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ulation Results" sheetId="1" state="visible" r:id="rId2"/>
    <sheet name="Binn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<sst xmlns="http://schemas.openxmlformats.org/spreadsheetml/2006/main" count="57" uniqueCount="57">
  <si>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ch</t>
  </si>
  <si>
    <t xml:space="preserve">cw</t>
  </si>
  <si>
    <t xml:space="preserve">pw</t>
  </si>
  <si>
    <t xml:space="preserve">Qp</t>
  </si>
  <si>
    <t xml:space="preserve">Tp</t>
  </si>
  <si>
    <t xml:space="preserve">Bw</t>
  </si>
  <si>
    <t xml:space="preserve">Bd</t>
  </si>
  <si>
    <t xml:space="preserve">Tc</t>
  </si>
  <si>
    <t xml:space="preserve">Bwbc</t>
  </si>
  <si>
    <t xml:space="preserve">Bwac</t>
  </si>
  <si>
    <t xml:space="preserve">Bdbc</t>
  </si>
  <si>
    <t xml:space="preserve">Bdac</t>
  </si>
  <si>
    <t xml:space="preserve">LN(Qp/Qpm)</t>
  </si>
  <si>
    <t xml:space="preserve">LN(Tp/Tpm)</t>
  </si>
  <si>
    <t xml:space="preserve">LN(Bw/Bwm)</t>
  </si>
  <si>
    <t xml:space="preserve">LN(Tc/Tcm)</t>
  </si>
  <si>
    <t xml:space="preserve">LN(Bwc/Bwcm)</t>
  </si>
  <si>
    <t xml:space="preserve">Ln(Bdc/Bdcm)</t>
  </si>
  <si>
    <t xml:space="preserve">Pr1</t>
  </si>
  <si>
    <t xml:space="preserve">Pr2</t>
  </si>
  <si>
    <t xml:space="preserve">Pr3</t>
  </si>
  <si>
    <t xml:space="preserve">Qp Min</t>
  </si>
  <si>
    <t xml:space="preserve">Qp Max</t>
  </si>
  <si>
    <t xml:space="preserve">Qp Step</t>
  </si>
  <si>
    <t xml:space="preserve">Qp Bins</t>
  </si>
  <si>
    <t xml:space="preserve">Qp Freq</t>
  </si>
  <si>
    <t xml:space="preserve">Qp Prob</t>
  </si>
  <si>
    <t xml:space="preserve">Tp Bins</t>
  </si>
  <si>
    <t xml:space="preserve">Tp Freq</t>
  </si>
  <si>
    <t xml:space="preserve">Bw Bins</t>
  </si>
  <si>
    <t xml:space="preserve">Bw Freq</t>
  </si>
  <si>
    <t xml:space="preserve">Bd Bins</t>
  </si>
  <si>
    <t xml:space="preserve">Bs Freq</t>
  </si>
  <si>
    <t xml:space="preserve">Tp Min</t>
  </si>
  <si>
    <t xml:space="preserve">Tp Max</t>
  </si>
  <si>
    <t xml:space="preserve">Tp Step</t>
  </si>
  <si>
    <t xml:space="preserve">Bw Min</t>
  </si>
  <si>
    <t xml:space="preserve">Bw Max</t>
  </si>
  <si>
    <t xml:space="preserve">Bw Step</t>
  </si>
  <si>
    <t xml:space="preserve">Bd Min</t>
  </si>
  <si>
    <t xml:space="preserve">Bd Max</t>
  </si>
  <si>
    <t xml:space="preserve">Bd Step</t>
  </si>
  <si>
    <t xml:space="preserve">Tc Min</t>
  </si>
  <si>
    <t xml:space="preserve">Tc Max</t>
  </si>
  <si>
    <t xml:space="preserve">Tc Step</t>
  </si>
  <si>
    <t xml:space="preserve">Bwbc Min</t>
  </si>
  <si>
    <t xml:space="preserve">Bwbc Max</t>
  </si>
  <si>
    <t xml:space="preserve">Bwbc Step</t>
  </si>
  <si>
    <t xml:space="preserve">Bwac Min</t>
  </si>
  <si>
    <t xml:space="preserve">Bwac Max</t>
  </si>
  <si>
    <t xml:space="preserve">Bwac Step</t>
  </si>
  <si>
    <t xml:space="preserve">Bdbc Min</t>
  </si>
  <si>
    <t xml:space="preserve">Bdbc Max</t>
  </si>
  <si>
    <t xml:space="preserve">Bdbc Step</t>
  </si>
  <si>
    <t xml:space="preserve">Bsac Min</t>
  </si>
  <si>
    <t xml:space="preserve">Bdac Max</t>
  </si>
  <si>
    <t xml:space="preserve">Bdac Step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</si>
</sst>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Qp Probability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Binning!$E$2:$E$14</c:f>
              <c:strCache>
                <c:ptCount val="13"/>
                <c:pt idx="0">
                  <c:v>5692.46729</c:v>
                </c:pt>
                <c:pt idx="1">
                  <c:v>5694.04281083333</c:v>
                </c:pt>
                <c:pt idx="2">
                  <c:v>5695.61833166667</c:v>
                </c:pt>
                <c:pt idx="3">
                  <c:v>5697.1938525</c:v>
                </c:pt>
                <c:pt idx="4">
                  <c:v>5698.76937333333</c:v>
                </c:pt>
                <c:pt idx="5">
                  <c:v>5700.34489416667</c:v>
                </c:pt>
                <c:pt idx="6">
                  <c:v>5701.920415</c:v>
                </c:pt>
                <c:pt idx="7">
                  <c:v>5703.49593583333</c:v>
                </c:pt>
                <c:pt idx="8">
                  <c:v>5705.07145666667</c:v>
                </c:pt>
                <c:pt idx="9">
                  <c:v>5706.6469775</c:v>
                </c:pt>
                <c:pt idx="10">
                  <c:v>5708.22249833333</c:v>
                </c:pt>
                <c:pt idx="11">
                  <c:v>5709.79801916667</c:v>
                </c:pt>
                <c:pt idx="12">
                  <c:v>5711.37354</c:v>
                </c:pt>
              </c:strCache>
            </c:strRef>
          </c:cat>
          <c:val>
            <c:numRef>
              <c:f>Binning!$G$2:$G$14</c:f>
              <c:numCache>
                <c:formatCode>General</c:formatCode>
                <c:ptCount val="13"/>
                <c:pt idx="0">
                  <c:v>0.000455166135639508</c:v>
                </c:pt>
                <c:pt idx="1">
                  <c:v>0.00910332271279017</c:v>
                </c:pt>
                <c:pt idx="2">
                  <c:v>0.0523441055985435</c:v>
                </c:pt>
                <c:pt idx="3">
                  <c:v>0.0801092398725535</c:v>
                </c:pt>
                <c:pt idx="4">
                  <c:v>0.108784706417843</c:v>
                </c:pt>
                <c:pt idx="5">
                  <c:v>0.113336367774238</c:v>
                </c:pt>
                <c:pt idx="6">
                  <c:v>0.122894856622667</c:v>
                </c:pt>
                <c:pt idx="7">
                  <c:v>0.118798361401912</c:v>
                </c:pt>
                <c:pt idx="8">
                  <c:v>0.128812016385981</c:v>
                </c:pt>
                <c:pt idx="9">
                  <c:v>0.124715521165225</c:v>
                </c:pt>
                <c:pt idx="10">
                  <c:v>0.0637232589895312</c:v>
                </c:pt>
                <c:pt idx="11">
                  <c:v>0.052799271734183</c:v>
                </c:pt>
                <c:pt idx="12">
                  <c:v>0.0241238051888939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26936632"/>
        <c:axId val="49795541"/>
      </c:lineChart>
      <c:catAx>
        <c:axId val="2693663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795541"/>
        <c:crosses val="autoZero"/>
        <c:auto val="1"/>
        <c:lblAlgn val="ctr"/>
        <c:lblOffset val="100"/>
        <c:noMultiLvlLbl val="0"/>
      </c:catAx>
      <c:valAx>
        <c:axId val="497955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9366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12960</xdr:colOff>
      <xdr:row>15</xdr:row>
      <xdr:rowOff>32760</xdr:rowOff>
    </xdr:from>
    <xdr:to>
      <xdr:col>11</xdr:col>
      <xdr:colOff>77400</xdr:colOff>
      <xdr:row>35</xdr:row>
      <xdr:rowOff>19800</xdr:rowOff>
    </xdr:to>
    <xdr:graphicFrame>
      <xdr:nvGraphicFramePr>
        <xdr:cNvPr id="0" name=""/>
        <xdr:cNvGraphicFramePr/>
      </xdr:nvGraphicFramePr>
      <xdr:xfrm>
        <a:off x="3264120" y="2471040"/>
        <a:ext cx="57542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3"/>
    <col collapsed="false" customWidth="true" hidden="false" outlineLevel="0" max="2" min="2" style="1" width="4.84"/>
    <col collapsed="false" customWidth="true" hidden="false" outlineLevel="0" max="3" min="3" style="1" width="13.93"/>
    <col collapsed="false" customWidth="true" hidden="false" outlineLevel="0" max="14" min="4" style="1" width="13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n">
        <v>15.51</v>
      </c>
      <c r="B2" s="1" t="n">
        <v>11.6</v>
      </c>
      <c r="C2" s="1" t="n">
        <v>0.01</v>
      </c>
      <c r="D2" s="1" t="n">
        <v>5711.01025</v>
      </c>
      <c r="E2" s="1" t="n">
        <v>0.55132</v>
      </c>
      <c r="F2" s="1" t="n">
        <v>222.1225</v>
      </c>
      <c r="G2" s="1" t="n">
        <f aca="false">A2</f>
        <v>15.51</v>
      </c>
      <c r="H2" s="1" t="n">
        <v>0.10965</v>
      </c>
      <c r="I2" s="1" t="n">
        <v>1.2472</v>
      </c>
      <c r="J2" s="1" t="n">
        <v>23.1677</v>
      </c>
      <c r="K2" s="1" t="n">
        <v>1.2472</v>
      </c>
      <c r="L2" s="1" t="n">
        <f aca="false">A2</f>
        <v>15.51</v>
      </c>
      <c r="M2" s="1" t="n">
        <f aca="false">LN(D2/4200)</f>
        <v>0.307311409173792</v>
      </c>
      <c r="N2" s="1" t="n">
        <f aca="false">LN((E2*3600)/13250)</f>
        <v>-1.89850358312607</v>
      </c>
      <c r="O2" s="0" t="n">
        <f aca="false">LN(F2/70.1)</f>
        <v>1.1533062374469</v>
      </c>
      <c r="P2" s="0" t="n">
        <f aca="false">LN((H2*3600)/10500)</f>
        <v>-3.28090321581965</v>
      </c>
      <c r="Q2" s="0" t="n">
        <f aca="false">LN(I2/0.45)</f>
        <v>1.0194087349792</v>
      </c>
      <c r="R2" s="0" t="n">
        <f aca="false">LN(K2/0.45)</f>
        <v>1.0194087349792</v>
      </c>
      <c r="S2" s="0" t="n">
        <f aca="false">SQRT(M2^2+N2^2+O2^2)</f>
        <v>2.24251453388486</v>
      </c>
      <c r="T2" s="0" t="n">
        <f aca="false">SQRT(P2^2+Q2^2+R2^2)</f>
        <v>3.58367329000281</v>
      </c>
      <c r="U2" s="0" t="n">
        <f aca="false">SQRT(M2^2+N2^2+O2^2+P2^2+Q2^2+R2^2)</f>
        <v>4.22747982658278</v>
      </c>
    </row>
    <row r="3" customFormat="false" ht="12.8" hidden="false" customHeight="false" outlineLevel="0" collapsed="false">
      <c r="A3" s="1" t="n">
        <v>15.51833333</v>
      </c>
      <c r="B3" s="1" t="n">
        <v>11.6</v>
      </c>
      <c r="C3" s="1" t="n">
        <v>0.01</v>
      </c>
      <c r="D3" s="1" t="n">
        <v>5710.82129</v>
      </c>
      <c r="E3" s="1" t="n">
        <v>0.55132</v>
      </c>
      <c r="F3" s="1" t="n">
        <v>222.1363</v>
      </c>
      <c r="G3" s="1" t="n">
        <f aca="false">A3</f>
        <v>15.51833333</v>
      </c>
      <c r="H3" s="1" t="n">
        <v>0.10965</v>
      </c>
      <c r="I3" s="1" t="n">
        <v>1.245</v>
      </c>
      <c r="J3" s="1" t="n">
        <v>23.1834</v>
      </c>
      <c r="K3" s="1" t="n">
        <v>1.245</v>
      </c>
      <c r="L3" s="1" t="n">
        <f aca="false">A3</f>
        <v>15.51833333</v>
      </c>
      <c r="M3" s="1" t="n">
        <f aca="false">LN(D3/4200)</f>
        <v>0.307278321660751</v>
      </c>
      <c r="N3" s="1" t="n">
        <f aca="false">LN((E3*3600)/13250)</f>
        <v>-1.89850358312607</v>
      </c>
      <c r="O3" s="0" t="n">
        <f aca="false">LN(F3/70.1)</f>
        <v>1.15336836339693</v>
      </c>
      <c r="P3" s="0" t="n">
        <f aca="false">LN((H3*3600)/10500)</f>
        <v>-3.28090321581965</v>
      </c>
      <c r="Q3" s="0" t="n">
        <f aca="false">LN(I3/0.45)</f>
        <v>1.01764322613444</v>
      </c>
      <c r="R3" s="0" t="n">
        <f aca="false">LN(K3/0.45)</f>
        <v>1.01764322613444</v>
      </c>
      <c r="S3" s="0" t="n">
        <f aca="false">SQRT(M3^2+N3^2+O3^2)</f>
        <v>2.24254195140026</v>
      </c>
      <c r="T3" s="0" t="n">
        <f aca="false">SQRT(P3^2+Q3^2+R3^2)</f>
        <v>3.58266958886392</v>
      </c>
      <c r="U3" s="0" t="n">
        <f aca="false">SQRT(M3^2+N3^2+O3^2+P3^2+Q3^2+R3^2)</f>
        <v>4.22664356041061</v>
      </c>
    </row>
    <row r="4" customFormat="false" ht="12.8" hidden="false" customHeight="false" outlineLevel="0" collapsed="false">
      <c r="A4" s="1" t="n">
        <v>15.52666667</v>
      </c>
      <c r="B4" s="1" t="n">
        <v>11.6</v>
      </c>
      <c r="C4" s="1" t="n">
        <v>0.01</v>
      </c>
      <c r="D4" s="1" t="n">
        <v>5710.9873</v>
      </c>
      <c r="E4" s="1" t="n">
        <v>0.55132</v>
      </c>
      <c r="F4" s="1" t="n">
        <v>222.1501</v>
      </c>
      <c r="G4" s="1" t="n">
        <f aca="false">A4</f>
        <v>15.52666667</v>
      </c>
      <c r="H4" s="1" t="n">
        <v>0.10965</v>
      </c>
      <c r="I4" s="1" t="n">
        <v>1.2427</v>
      </c>
      <c r="J4" s="1" t="n">
        <v>23.2048</v>
      </c>
      <c r="K4" s="1" t="n">
        <v>1.2427</v>
      </c>
      <c r="L4" s="1" t="n">
        <f aca="false">A4</f>
        <v>15.52666667</v>
      </c>
      <c r="M4" s="1" t="n">
        <f aca="false">LN(D4/4200)</f>
        <v>0.307307390612258</v>
      </c>
      <c r="N4" s="1" t="n">
        <f aca="false">LN((E4*3600)/13250)</f>
        <v>-1.89850358312607</v>
      </c>
      <c r="O4" s="0" t="n">
        <f aca="false">LN(F4/70.1)</f>
        <v>1.15343048548757</v>
      </c>
      <c r="P4" s="0" t="n">
        <f aca="false">LN((H4*3600)/10500)</f>
        <v>-3.28090321581965</v>
      </c>
      <c r="Q4" s="0" t="n">
        <f aca="false">LN(I4/0.45)</f>
        <v>1.01579412804758</v>
      </c>
      <c r="R4" s="0" t="n">
        <f aca="false">LN(K4/0.45)</f>
        <v>1.01579412804758</v>
      </c>
      <c r="S4" s="0" t="n">
        <f aca="false">SQRT(M4^2+N4^2+O4^2)</f>
        <v>2.24257788545226</v>
      </c>
      <c r="T4" s="0" t="n">
        <f aca="false">SQRT(P4^2+Q4^2+R4^2)</f>
        <v>3.58161993136174</v>
      </c>
      <c r="U4" s="0" t="n">
        <f aca="false">SQRT(M4^2+N4^2+O4^2+P4^2+Q4^2+R4^2)</f>
        <v>4.22577293581271</v>
      </c>
    </row>
    <row r="5" customFormat="false" ht="12.8" hidden="false" customHeight="false" outlineLevel="0" collapsed="false">
      <c r="A5" s="1" t="n">
        <v>15.535</v>
      </c>
      <c r="B5" s="1" t="n">
        <v>11.6</v>
      </c>
      <c r="C5" s="1" t="n">
        <v>0.01</v>
      </c>
      <c r="D5" s="1" t="n">
        <v>5710.40527</v>
      </c>
      <c r="E5" s="1" t="n">
        <v>0.55132</v>
      </c>
      <c r="F5" s="1" t="n">
        <v>222.1638</v>
      </c>
      <c r="G5" s="1" t="n">
        <f aca="false">A5</f>
        <v>15.535</v>
      </c>
      <c r="H5" s="1" t="n">
        <v>0.10965</v>
      </c>
      <c r="I5" s="1" t="n">
        <v>1.2405</v>
      </c>
      <c r="J5" s="1" t="n">
        <v>23.2206</v>
      </c>
      <c r="K5" s="1" t="n">
        <v>1.2405</v>
      </c>
      <c r="L5" s="1" t="n">
        <f aca="false">A5</f>
        <v>15.535</v>
      </c>
      <c r="M5" s="1" t="n">
        <f aca="false">LN(D5/4200)</f>
        <v>0.307205471341567</v>
      </c>
      <c r="N5" s="1" t="n">
        <f aca="false">LN((E5*3600)/13250)</f>
        <v>-1.89850358312607</v>
      </c>
      <c r="O5" s="0" t="n">
        <f aca="false">LN(F5/70.1)</f>
        <v>1.15349215360106</v>
      </c>
      <c r="P5" s="0" t="n">
        <f aca="false">LN((H5*3600)/10500)</f>
        <v>-3.28090321581965</v>
      </c>
      <c r="Q5" s="0" t="n">
        <f aca="false">LN(I5/0.45)</f>
        <v>1.01402222036749</v>
      </c>
      <c r="R5" s="0" t="n">
        <f aca="false">LN(K5/0.45)</f>
        <v>1.01402222036749</v>
      </c>
      <c r="S5" s="0" t="n">
        <f aca="false">SQRT(M5^2+N5^2+O5^2)</f>
        <v>2.242595640142</v>
      </c>
      <c r="T5" s="0" t="n">
        <f aca="false">SQRT(P5^2+Q5^2+R5^2)</f>
        <v>3.5806155948906</v>
      </c>
      <c r="U5" s="0" t="n">
        <f aca="false">SQRT(M5^2+N5^2+O5^2+P5^2+Q5^2+R5^2)</f>
        <v>4.22493115252281</v>
      </c>
    </row>
    <row r="6" customFormat="false" ht="12.8" hidden="false" customHeight="false" outlineLevel="0" collapsed="false">
      <c r="A6" s="1" t="n">
        <v>15.54333333</v>
      </c>
      <c r="B6" s="1" t="n">
        <v>11.6</v>
      </c>
      <c r="C6" s="1" t="n">
        <v>0.01</v>
      </c>
      <c r="D6" s="1" t="n">
        <v>5709.80762</v>
      </c>
      <c r="E6" s="1" t="n">
        <v>0.55132</v>
      </c>
      <c r="F6" s="1" t="n">
        <v>222.1776</v>
      </c>
      <c r="G6" s="1" t="n">
        <f aca="false">A6</f>
        <v>15.54333333</v>
      </c>
      <c r="H6" s="1" t="n">
        <v>0.10965</v>
      </c>
      <c r="I6" s="1" t="n">
        <v>1.2382</v>
      </c>
      <c r="J6" s="1" t="n">
        <v>23.2364</v>
      </c>
      <c r="K6" s="1" t="n">
        <v>1.2382</v>
      </c>
      <c r="L6" s="1" t="n">
        <f aca="false">A6</f>
        <v>15.54333333</v>
      </c>
      <c r="M6" s="1" t="n">
        <f aca="false">LN(D6/4200)</f>
        <v>0.307100806042189</v>
      </c>
      <c r="N6" s="1" t="n">
        <f aca="false">LN((E6*3600)/13250)</f>
        <v>-1.89850358312607</v>
      </c>
      <c r="O6" s="0" t="n">
        <f aca="false">LN(F6/70.1)</f>
        <v>1.1535542680023</v>
      </c>
      <c r="P6" s="0" t="n">
        <f aca="false">LN((H6*3600)/10500)</f>
        <v>-3.28090321581965</v>
      </c>
      <c r="Q6" s="0" t="n">
        <f aca="false">LN(I6/0.45)</f>
        <v>1.01216640832077</v>
      </c>
      <c r="R6" s="0" t="n">
        <f aca="false">LN(K6/0.45)</f>
        <v>1.01216640832077</v>
      </c>
      <c r="S6" s="0" t="n">
        <f aca="false">SQRT(M6^2+N6^2+O6^2)</f>
        <v>2.24261325454047</v>
      </c>
      <c r="T6" s="0" t="n">
        <f aca="false">SQRT(P6^2+Q6^2+R6^2)</f>
        <v>3.57956527917032</v>
      </c>
      <c r="U6" s="0" t="n">
        <f aca="false">SQRT(M6^2+N6^2+O6^2+P6^2+Q6^2+R6^2)</f>
        <v>4.22405040183971</v>
      </c>
    </row>
    <row r="7" customFormat="false" ht="12.8" hidden="false" customHeight="false" outlineLevel="0" collapsed="false">
      <c r="A7" s="1" t="n">
        <v>15.55166667</v>
      </c>
      <c r="B7" s="1" t="n">
        <v>11.6</v>
      </c>
      <c r="C7" s="1" t="n">
        <v>0.01</v>
      </c>
      <c r="D7" s="1" t="n">
        <v>5707.50928</v>
      </c>
      <c r="E7" s="1" t="n">
        <v>0.55132</v>
      </c>
      <c r="F7" s="1" t="n">
        <v>222.1915</v>
      </c>
      <c r="G7" s="1" t="n">
        <f aca="false">A7</f>
        <v>15.55166667</v>
      </c>
      <c r="H7" s="1" t="n">
        <v>0.10965</v>
      </c>
      <c r="I7" s="1" t="n">
        <v>1.236</v>
      </c>
      <c r="J7" s="1" t="n">
        <v>23.2577</v>
      </c>
      <c r="K7" s="1" t="n">
        <v>1.236</v>
      </c>
      <c r="L7" s="1" t="n">
        <f aca="false">A7</f>
        <v>15.55166667</v>
      </c>
      <c r="M7" s="1" t="n">
        <f aca="false">LN(D7/4200)</f>
        <v>0.306698200061962</v>
      </c>
      <c r="N7" s="1" t="n">
        <f aca="false">LN((E7*3600)/13250)</f>
        <v>-1.89850358312607</v>
      </c>
      <c r="O7" s="0" t="n">
        <f aca="false">LN(F7/70.1)</f>
        <v>1.15361682860791</v>
      </c>
      <c r="P7" s="0" t="n">
        <f aca="false">LN((H7*3600)/10500)</f>
        <v>-3.28090321581965</v>
      </c>
      <c r="Q7" s="0" t="n">
        <f aca="false">LN(I7/0.45)</f>
        <v>1.01038805525327</v>
      </c>
      <c r="R7" s="0" t="n">
        <f aca="false">LN(K7/0.45)</f>
        <v>1.01038805525327</v>
      </c>
      <c r="S7" s="0" t="n">
        <f aca="false">SQRT(M7^2+N7^2+O7^2)</f>
        <v>2.24259033894091</v>
      </c>
      <c r="T7" s="0" t="n">
        <f aca="false">SQRT(P7^2+Q7^2+R7^2)</f>
        <v>3.5785603188954</v>
      </c>
      <c r="U7" s="0" t="n">
        <f aca="false">SQRT(M7^2+N7^2+O7^2+P7^2+Q7^2+R7^2)</f>
        <v>4.22318663858038</v>
      </c>
    </row>
    <row r="8" customFormat="false" ht="12.8" hidden="false" customHeight="false" outlineLevel="0" collapsed="false">
      <c r="A8" s="1" t="n">
        <v>15.56</v>
      </c>
      <c r="B8" s="1" t="n">
        <v>11.6</v>
      </c>
      <c r="C8" s="1" t="n">
        <v>0.01</v>
      </c>
      <c r="D8" s="1" t="n">
        <v>5706.78223</v>
      </c>
      <c r="E8" s="1" t="n">
        <v>0.55271</v>
      </c>
      <c r="F8" s="1" t="n">
        <v>222.2051</v>
      </c>
      <c r="G8" s="1" t="n">
        <f aca="false">A8</f>
        <v>15.56</v>
      </c>
      <c r="H8" s="1" t="n">
        <v>0.10965</v>
      </c>
      <c r="I8" s="1" t="n">
        <v>1.2338</v>
      </c>
      <c r="J8" s="1" t="n">
        <v>23.2735</v>
      </c>
      <c r="K8" s="1" t="n">
        <v>1.2338</v>
      </c>
      <c r="L8" s="1" t="n">
        <f aca="false">A8</f>
        <v>15.56</v>
      </c>
      <c r="M8" s="1" t="n">
        <f aca="false">LN(D8/4200)</f>
        <v>0.306570807135236</v>
      </c>
      <c r="N8" s="1" t="n">
        <f aca="false">LN((E8*3600)/13250)</f>
        <v>-1.89598553427875</v>
      </c>
      <c r="O8" s="0" t="n">
        <f aca="false">LN(F8/70.1)</f>
        <v>1.15367803519682</v>
      </c>
      <c r="P8" s="0" t="n">
        <f aca="false">LN((H8*3600)/10500)</f>
        <v>-3.28090321581965</v>
      </c>
      <c r="Q8" s="0" t="n">
        <f aca="false">LN(I8/0.45)</f>
        <v>1.00860653401117</v>
      </c>
      <c r="R8" s="0" t="n">
        <f aca="false">LN(K8/0.45)</f>
        <v>1.00860653401117</v>
      </c>
      <c r="S8" s="0" t="n">
        <f aca="false">SQRT(M8^2+N8^2+O8^2)</f>
        <v>2.24047312299823</v>
      </c>
      <c r="T8" s="0" t="n">
        <f aca="false">SQRT(P8^2+Q8^2+R8^2)</f>
        <v>3.57755505792375</v>
      </c>
      <c r="U8" s="0" t="n">
        <f aca="false">SQRT(M8^2+N8^2+O8^2+P8^2+Q8^2+R8^2)</f>
        <v>4.2212107276649</v>
      </c>
    </row>
    <row r="9" customFormat="false" ht="12.8" hidden="false" customHeight="false" outlineLevel="0" collapsed="false">
      <c r="A9" s="1" t="n">
        <v>15.56833333</v>
      </c>
      <c r="B9" s="1" t="n">
        <v>11.6</v>
      </c>
      <c r="C9" s="1" t="n">
        <v>0.01</v>
      </c>
      <c r="D9" s="1" t="n">
        <v>5706.98682</v>
      </c>
      <c r="E9" s="1" t="n">
        <v>0.55271</v>
      </c>
      <c r="F9" s="1" t="n">
        <v>222.2188</v>
      </c>
      <c r="G9" s="1" t="n">
        <f aca="false">A9</f>
        <v>15.56833333</v>
      </c>
      <c r="H9" s="1" t="n">
        <v>0.10965</v>
      </c>
      <c r="I9" s="1" t="n">
        <v>1.2315</v>
      </c>
      <c r="J9" s="1" t="n">
        <v>23.2949</v>
      </c>
      <c r="K9" s="1" t="n">
        <v>1.2315</v>
      </c>
      <c r="L9" s="1" t="n">
        <f aca="false">A9</f>
        <v>15.56833333</v>
      </c>
      <c r="M9" s="1" t="n">
        <f aca="false">LN(D9/4200)</f>
        <v>0.30660665681804</v>
      </c>
      <c r="N9" s="1" t="n">
        <f aca="false">LN((E9*3600)/13250)</f>
        <v>-1.89598553427875</v>
      </c>
      <c r="O9" s="0" t="n">
        <f aca="false">LN(F9/70.1)</f>
        <v>1.15373968804674</v>
      </c>
      <c r="P9" s="0" t="n">
        <f aca="false">LN((H9*3600)/10500)</f>
        <v>-3.28090321581965</v>
      </c>
      <c r="Q9" s="0" t="n">
        <f aca="false">LN(I9/0.45)</f>
        <v>1.00674063479623</v>
      </c>
      <c r="R9" s="0" t="n">
        <f aca="false">LN(K9/0.45)</f>
        <v>1.00674063479623</v>
      </c>
      <c r="S9" s="0" t="n">
        <f aca="false">SQRT(M9^2+N9^2+O9^2)</f>
        <v>2.24050977591565</v>
      </c>
      <c r="T9" s="0" t="n">
        <f aca="false">SQRT(P9^2+Q9^2+R9^2)</f>
        <v>3.57650378485408</v>
      </c>
      <c r="U9" s="0" t="n">
        <f aca="false">SQRT(M9^2+N9^2+O9^2+P9^2+Q9^2+R9^2)</f>
        <v>4.22033924928425</v>
      </c>
    </row>
    <row r="10" customFormat="false" ht="12.8" hidden="false" customHeight="false" outlineLevel="0" collapsed="false">
      <c r="A10" s="1" t="n">
        <v>15.57666667</v>
      </c>
      <c r="B10" s="1" t="n">
        <v>11.6</v>
      </c>
      <c r="C10" s="1" t="n">
        <v>0.01</v>
      </c>
      <c r="D10" s="1" t="n">
        <v>5706.7627</v>
      </c>
      <c r="E10" s="1" t="n">
        <v>0.55271</v>
      </c>
      <c r="F10" s="1" t="n">
        <v>222.2325</v>
      </c>
      <c r="G10" s="1" t="n">
        <f aca="false">A10</f>
        <v>15.57666667</v>
      </c>
      <c r="H10" s="1" t="n">
        <v>0.10965</v>
      </c>
      <c r="I10" s="1" t="n">
        <v>1.2293</v>
      </c>
      <c r="J10" s="1" t="n">
        <v>23.3106</v>
      </c>
      <c r="K10" s="1" t="n">
        <v>1.2293</v>
      </c>
      <c r="L10" s="1" t="n">
        <f aca="false">A10</f>
        <v>15.57666667</v>
      </c>
      <c r="M10" s="1" t="n">
        <f aca="false">LN(D10/4200)</f>
        <v>0.306567384885598</v>
      </c>
      <c r="N10" s="1" t="n">
        <f aca="false">LN((E10*3600)/13250)</f>
        <v>-1.89598553427875</v>
      </c>
      <c r="O10" s="0" t="n">
        <f aca="false">LN(F10/70.1)</f>
        <v>1.15380133709582</v>
      </c>
      <c r="P10" s="0" t="n">
        <f aca="false">LN((H10*3600)/10500)</f>
        <v>-3.28090321581965</v>
      </c>
      <c r="Q10" s="0" t="n">
        <f aca="false">LN(I10/0.45)</f>
        <v>1.00495259790893</v>
      </c>
      <c r="R10" s="0" t="n">
        <f aca="false">LN(K10/0.45)</f>
        <v>1.00495259790893</v>
      </c>
      <c r="S10" s="0" t="n">
        <f aca="false">SQRT(M10^2+N10^2+O10^2)</f>
        <v>2.24053614859345</v>
      </c>
      <c r="T10" s="0" t="n">
        <f aca="false">SQRT(P10^2+Q10^2+R10^2)</f>
        <v>3.57549791772608</v>
      </c>
      <c r="U10" s="0" t="n">
        <f aca="false">SQRT(M10^2+N10^2+O10^2+P10^2+Q10^2+R10^2)</f>
        <v>4.21950087010508</v>
      </c>
    </row>
    <row r="11" customFormat="false" ht="12.8" hidden="false" customHeight="false" outlineLevel="0" collapsed="false">
      <c r="A11" s="1" t="n">
        <v>15.585</v>
      </c>
      <c r="B11" s="1" t="n">
        <v>11.6</v>
      </c>
      <c r="C11" s="1" t="n">
        <v>0.01</v>
      </c>
      <c r="D11" s="1" t="n">
        <v>5706.93457</v>
      </c>
      <c r="E11" s="1" t="n">
        <v>0.55271</v>
      </c>
      <c r="F11" s="1" t="n">
        <v>222.2463</v>
      </c>
      <c r="G11" s="1" t="n">
        <f aca="false">A11</f>
        <v>15.585</v>
      </c>
      <c r="H11" s="1" t="n">
        <v>0.10965</v>
      </c>
      <c r="I11" s="1" t="n">
        <v>1.2271</v>
      </c>
      <c r="J11" s="1" t="n">
        <v>23.332</v>
      </c>
      <c r="K11" s="1" t="n">
        <v>1.2271</v>
      </c>
      <c r="L11" s="1" t="n">
        <f aca="false">A11</f>
        <v>15.585</v>
      </c>
      <c r="M11" s="1" t="n">
        <f aca="false">LN(D11/4200)</f>
        <v>0.30659750133182</v>
      </c>
      <c r="N11" s="1" t="n">
        <f aca="false">LN((E11*3600)/13250)</f>
        <v>-1.89598553427875</v>
      </c>
      <c r="O11" s="0" t="n">
        <f aca="false">LN(F11/70.1)</f>
        <v>1.15386343229588</v>
      </c>
      <c r="P11" s="0" t="n">
        <f aca="false">LN((H11*3600)/10500)</f>
        <v>-3.28090321581965</v>
      </c>
      <c r="Q11" s="0" t="n">
        <f aca="false">LN(I11/0.45)</f>
        <v>1.00316135821814</v>
      </c>
      <c r="R11" s="0" t="n">
        <f aca="false">LN(K11/0.45)</f>
        <v>1.00316135821814</v>
      </c>
      <c r="S11" s="0" t="n">
        <f aca="false">SQRT(M11^2+N11^2+O11^2)</f>
        <v>2.24057224708485</v>
      </c>
      <c r="T11" s="0" t="n">
        <f aca="false">SQRT(P11^2+Q11^2+R11^2)</f>
        <v>3.57449175867281</v>
      </c>
      <c r="U11" s="0" t="n">
        <f aca="false">SQRT(M11^2+N11^2+O11^2+P11^2+Q11^2+R11^2)</f>
        <v>4.21866748241986</v>
      </c>
    </row>
    <row r="12" customFormat="false" ht="12.8" hidden="false" customHeight="false" outlineLevel="0" collapsed="false">
      <c r="A12" s="1" t="n">
        <v>15.59333333</v>
      </c>
      <c r="B12" s="1" t="n">
        <v>11.6</v>
      </c>
      <c r="C12" s="1" t="n">
        <v>0.01</v>
      </c>
      <c r="D12" s="1" t="n">
        <v>5706.72754</v>
      </c>
      <c r="E12" s="1" t="n">
        <v>0.55271</v>
      </c>
      <c r="F12" s="1" t="n">
        <v>222.2603</v>
      </c>
      <c r="G12" s="1" t="n">
        <f aca="false">A12</f>
        <v>15.59333333</v>
      </c>
      <c r="H12" s="1" t="n">
        <v>0.10965</v>
      </c>
      <c r="I12" s="1" t="n">
        <v>1.2249</v>
      </c>
      <c r="J12" s="1" t="n">
        <v>23.3478</v>
      </c>
      <c r="K12" s="1" t="n">
        <v>1.2249</v>
      </c>
      <c r="L12" s="1" t="n">
        <f aca="false">A12</f>
        <v>15.59333333</v>
      </c>
      <c r="M12" s="1" t="n">
        <f aca="false">LN(D12/4200)</f>
        <v>0.306561223755346</v>
      </c>
      <c r="N12" s="1" t="n">
        <f aca="false">LN((E12*3600)/13250)</f>
        <v>-1.89598553427875</v>
      </c>
      <c r="O12" s="0" t="n">
        <f aca="false">LN(F12/70.1)</f>
        <v>1.15392642348658</v>
      </c>
      <c r="P12" s="0" t="n">
        <f aca="false">LN((H12*3600)/10500)</f>
        <v>-3.28090321581965</v>
      </c>
      <c r="Q12" s="0" t="n">
        <f aca="false">LN(I12/0.45)</f>
        <v>1.00136690422927</v>
      </c>
      <c r="R12" s="0" t="n">
        <f aca="false">LN(K12/0.45)</f>
        <v>1.00136690422927</v>
      </c>
      <c r="S12" s="0" t="n">
        <f aca="false">SQRT(M12^2+N12^2+O12^2)</f>
        <v>2.24059972349485</v>
      </c>
      <c r="T12" s="0" t="n">
        <f aca="false">SQRT(P12^2+Q12^2+R12^2)</f>
        <v>3.57348531063823</v>
      </c>
      <c r="U12" s="0" t="n">
        <f aca="false">SQRT(M12^2+N12^2+O12^2+P12^2+Q12^2+R12^2)</f>
        <v>4.21782934532354</v>
      </c>
    </row>
    <row r="13" customFormat="false" ht="12.8" hidden="false" customHeight="false" outlineLevel="0" collapsed="false">
      <c r="A13" s="1" t="n">
        <v>15.60166667</v>
      </c>
      <c r="B13" s="1" t="n">
        <v>11.6</v>
      </c>
      <c r="C13" s="1" t="n">
        <v>0.01</v>
      </c>
      <c r="D13" s="1" t="n">
        <v>5706.49463</v>
      </c>
      <c r="E13" s="1" t="n">
        <v>0.55271</v>
      </c>
      <c r="F13" s="1" t="n">
        <v>222.2738</v>
      </c>
      <c r="G13" s="1" t="n">
        <f aca="false">A13</f>
        <v>15.60166667</v>
      </c>
      <c r="H13" s="1" t="n">
        <v>0.10965</v>
      </c>
      <c r="I13" s="1" t="n">
        <v>1.2226</v>
      </c>
      <c r="J13" s="1" t="n">
        <v>23.3636</v>
      </c>
      <c r="K13" s="1" t="n">
        <v>1.2226</v>
      </c>
      <c r="L13" s="1" t="n">
        <f aca="false">A13</f>
        <v>15.60166667</v>
      </c>
      <c r="M13" s="1" t="n">
        <f aca="false">LN(D13/4200)</f>
        <v>0.306520409689596</v>
      </c>
      <c r="N13" s="1" t="n">
        <f aca="false">LN((E13*3600)/13250)</f>
        <v>-1.89598553427875</v>
      </c>
      <c r="O13" s="0" t="n">
        <f aca="false">LN(F13/70.1)</f>
        <v>1.15398716123428</v>
      </c>
      <c r="P13" s="0" t="n">
        <f aca="false">LN((H13*3600)/10500)</f>
        <v>-3.28090321581965</v>
      </c>
      <c r="Q13" s="0" t="n">
        <f aca="false">LN(I13/0.45)</f>
        <v>0.99948743483026</v>
      </c>
      <c r="R13" s="0" t="n">
        <f aca="false">LN(K13/0.45)</f>
        <v>0.99948743483026</v>
      </c>
      <c r="S13" s="0" t="n">
        <f aca="false">SQRT(M13^2+N13^2+O13^2)</f>
        <v>2.24062542073505</v>
      </c>
      <c r="T13" s="0" t="n">
        <f aca="false">SQRT(P13^2+Q13^2+R13^2)</f>
        <v>3.5724328092132</v>
      </c>
      <c r="U13" s="0" t="n">
        <f aca="false">SQRT(M13^2+N13^2+O13^2+P13^2+Q13^2+R13^2)</f>
        <v>4.21695132203195</v>
      </c>
    </row>
    <row r="14" customFormat="false" ht="12.8" hidden="false" customHeight="false" outlineLevel="0" collapsed="false">
      <c r="A14" s="1" t="n">
        <v>15.61</v>
      </c>
      <c r="B14" s="1" t="n">
        <v>11.6</v>
      </c>
      <c r="C14" s="1" t="n">
        <v>0.01</v>
      </c>
      <c r="D14" s="1" t="n">
        <v>5706.64307</v>
      </c>
      <c r="E14" s="1" t="n">
        <v>0.55271</v>
      </c>
      <c r="F14" s="1" t="n">
        <v>222.2872</v>
      </c>
      <c r="G14" s="1" t="n">
        <f aca="false">A14</f>
        <v>15.61</v>
      </c>
      <c r="H14" s="1" t="n">
        <v>0.10965</v>
      </c>
      <c r="I14" s="1" t="n">
        <v>1.2204</v>
      </c>
      <c r="J14" s="1" t="n">
        <v>23.385</v>
      </c>
      <c r="K14" s="1" t="n">
        <v>1.2204</v>
      </c>
      <c r="L14" s="1" t="n">
        <f aca="false">A14</f>
        <v>15.61</v>
      </c>
      <c r="M14" s="1" t="n">
        <f aca="false">LN(D14/4200)</f>
        <v>0.306546421817708</v>
      </c>
      <c r="N14" s="1" t="n">
        <f aca="false">LN((E14*3600)/13250)</f>
        <v>-1.89598553427875</v>
      </c>
      <c r="O14" s="0" t="n">
        <f aca="false">LN(F14/70.1)</f>
        <v>1.15404744542477</v>
      </c>
      <c r="P14" s="0" t="n">
        <f aca="false">LN((H14*3600)/10500)</f>
        <v>-3.28090321581965</v>
      </c>
      <c r="Q14" s="0" t="n">
        <f aca="false">LN(I14/0.45)</f>
        <v>0.997686370078149</v>
      </c>
      <c r="R14" s="0" t="n">
        <f aca="false">LN(K14/0.45)</f>
        <v>0.997686370078149</v>
      </c>
      <c r="S14" s="0" t="n">
        <f aca="false">SQRT(M14^2+N14^2+O14^2)</f>
        <v>2.2406600280308</v>
      </c>
      <c r="T14" s="0" t="n">
        <f aca="false">SQRT(P14^2+Q14^2+R14^2)</f>
        <v>3.57142577938492</v>
      </c>
      <c r="U14" s="0" t="n">
        <f aca="false">SQRT(M14^2+N14^2+O14^2+P14^2+Q14^2+R14^2)</f>
        <v>4.2161166325032</v>
      </c>
    </row>
    <row r="15" customFormat="false" ht="12.8" hidden="false" customHeight="false" outlineLevel="0" collapsed="false">
      <c r="A15" s="1" t="n">
        <v>15.51</v>
      </c>
      <c r="B15" s="1" t="n">
        <v>11.7</v>
      </c>
      <c r="C15" s="1" t="n">
        <v>0.01</v>
      </c>
      <c r="D15" s="1" t="n">
        <v>5710.69824</v>
      </c>
      <c r="E15" s="1" t="n">
        <v>0.55132</v>
      </c>
      <c r="F15" s="1" t="n">
        <v>222.1036</v>
      </c>
      <c r="G15" s="1" t="n">
        <f aca="false">A15</f>
        <v>15.51</v>
      </c>
      <c r="H15" s="1" t="n">
        <v>0.10965</v>
      </c>
      <c r="I15" s="1" t="n">
        <v>1.2427</v>
      </c>
      <c r="J15" s="1" t="n">
        <v>23.1687</v>
      </c>
      <c r="K15" s="1" t="n">
        <v>1.2427</v>
      </c>
      <c r="L15" s="1" t="n">
        <f aca="false">A15</f>
        <v>15.51</v>
      </c>
      <c r="M15" s="1" t="n">
        <f aca="false">LN(D15/4200)</f>
        <v>0.307256774615337</v>
      </c>
      <c r="N15" s="1" t="n">
        <f aca="false">LN((E15*3600)/13250)</f>
        <v>-1.89850358312607</v>
      </c>
      <c r="O15" s="0" t="n">
        <f aca="false">LN(F15/70.1)</f>
        <v>1.15322114564338</v>
      </c>
      <c r="P15" s="0" t="n">
        <f aca="false">LN((H15*3600)/10500)</f>
        <v>-3.28090321581965</v>
      </c>
      <c r="Q15" s="0" t="n">
        <f aca="false">LN(I15/0.45)</f>
        <v>1.01579412804758</v>
      </c>
      <c r="R15" s="0" t="n">
        <f aca="false">LN(K15/0.45)</f>
        <v>1.01579412804758</v>
      </c>
      <c r="S15" s="0" t="n">
        <f aca="false">SQRT(M15^2+N15^2+O15^2)</f>
        <v>2.24246328653304</v>
      </c>
      <c r="T15" s="0" t="n">
        <f aca="false">SQRT(P15^2+Q15^2+R15^2)</f>
        <v>3.58161993136174</v>
      </c>
      <c r="U15" s="0" t="n">
        <f aca="false">SQRT(M15^2+N15^2+O15^2+P15^2+Q15^2+R15^2)</f>
        <v>4.22571212036222</v>
      </c>
    </row>
    <row r="16" customFormat="false" ht="12.8" hidden="false" customHeight="false" outlineLevel="0" collapsed="false">
      <c r="A16" s="1" t="n">
        <v>15.51833333</v>
      </c>
      <c r="B16" s="1" t="n">
        <v>11.7</v>
      </c>
      <c r="C16" s="1" t="n">
        <v>0.01</v>
      </c>
      <c r="D16" s="1" t="n">
        <v>5710.09131</v>
      </c>
      <c r="E16" s="1" t="n">
        <v>0.55132</v>
      </c>
      <c r="F16" s="1" t="n">
        <v>222.1171</v>
      </c>
      <c r="G16" s="1" t="n">
        <f aca="false">A16</f>
        <v>15.51833333</v>
      </c>
      <c r="H16" s="1" t="n">
        <v>0.10965</v>
      </c>
      <c r="I16" s="1" t="n">
        <v>1.2405</v>
      </c>
      <c r="J16" s="1" t="n">
        <v>23.1845</v>
      </c>
      <c r="K16" s="1" t="n">
        <v>1.2405</v>
      </c>
      <c r="L16" s="1" t="n">
        <f aca="false">A16</f>
        <v>15.51833333</v>
      </c>
      <c r="M16" s="1" t="n">
        <f aca="false">LN(D16/4200)</f>
        <v>0.30715048949417</v>
      </c>
      <c r="N16" s="1" t="n">
        <f aca="false">LN((E16*3600)/13250)</f>
        <v>-1.89850358312607</v>
      </c>
      <c r="O16" s="0" t="n">
        <f aca="false">LN(F16/70.1)</f>
        <v>1.15328192624187</v>
      </c>
      <c r="P16" s="0" t="n">
        <f aca="false">LN((H16*3600)/10500)</f>
        <v>-3.28090321581965</v>
      </c>
      <c r="Q16" s="0" t="n">
        <f aca="false">LN(I16/0.45)</f>
        <v>1.01402222036749</v>
      </c>
      <c r="R16" s="0" t="n">
        <f aca="false">LN(K16/0.45)</f>
        <v>1.01402222036749</v>
      </c>
      <c r="S16" s="0" t="n">
        <f aca="false">SQRT(M16^2+N16^2+O16^2)</f>
        <v>2.24247998424405</v>
      </c>
      <c r="T16" s="0" t="n">
        <f aca="false">SQRT(P16^2+Q16^2+R16^2)</f>
        <v>3.5806155948906</v>
      </c>
      <c r="U16" s="0" t="n">
        <f aca="false">SQRT(M16^2+N16^2+O16^2+P16^2+Q16^2+R16^2)</f>
        <v>4.2248697634494</v>
      </c>
    </row>
    <row r="17" customFormat="false" ht="12.8" hidden="false" customHeight="false" outlineLevel="0" collapsed="false">
      <c r="A17" s="1" t="n">
        <v>15.52666667</v>
      </c>
      <c r="B17" s="1" t="n">
        <v>11.7</v>
      </c>
      <c r="C17" s="1" t="n">
        <v>0.01</v>
      </c>
      <c r="D17" s="1" t="n">
        <v>5709.50537</v>
      </c>
      <c r="E17" s="1" t="n">
        <v>0.55132</v>
      </c>
      <c r="F17" s="1" t="n">
        <v>222.131</v>
      </c>
      <c r="G17" s="1" t="n">
        <f aca="false">A17</f>
        <v>15.52666667</v>
      </c>
      <c r="H17" s="1" t="n">
        <v>0.10965</v>
      </c>
      <c r="I17" s="1" t="n">
        <v>1.2382</v>
      </c>
      <c r="J17" s="1" t="n">
        <v>23.2003</v>
      </c>
      <c r="K17" s="1" t="n">
        <v>1.2382</v>
      </c>
      <c r="L17" s="1" t="n">
        <f aca="false">A17</f>
        <v>15.52666667</v>
      </c>
      <c r="M17" s="1" t="n">
        <f aca="false">LN(D17/4200)</f>
        <v>0.307047869407501</v>
      </c>
      <c r="N17" s="1" t="n">
        <f aca="false">LN((E17*3600)/13250)</f>
        <v>-1.89850358312607</v>
      </c>
      <c r="O17" s="0" t="n">
        <f aca="false">LN(F17/70.1)</f>
        <v>1.15334450388713</v>
      </c>
      <c r="P17" s="0" t="n">
        <f aca="false">LN((H17*3600)/10500)</f>
        <v>-3.28090321581965</v>
      </c>
      <c r="Q17" s="0" t="n">
        <f aca="false">LN(I17/0.45)</f>
        <v>1.01216640832077</v>
      </c>
      <c r="R17" s="0" t="n">
        <f aca="false">LN(K17/0.45)</f>
        <v>1.01216640832077</v>
      </c>
      <c r="S17" s="0" t="n">
        <f aca="false">SQRT(M17^2+N17^2+O17^2)</f>
        <v>2.24249811458044</v>
      </c>
      <c r="T17" s="0" t="n">
        <f aca="false">SQRT(P17^2+Q17^2+R17^2)</f>
        <v>3.57956527917032</v>
      </c>
      <c r="U17" s="0" t="n">
        <f aca="false">SQRT(M17^2+N17^2+O17^2+P17^2+Q17^2+R17^2)</f>
        <v>4.22398927339293</v>
      </c>
    </row>
    <row r="18" customFormat="false" ht="12.8" hidden="false" customHeight="false" outlineLevel="0" collapsed="false">
      <c r="A18" s="1" t="n">
        <v>15.535</v>
      </c>
      <c r="B18" s="1" t="n">
        <v>11.7</v>
      </c>
      <c r="C18" s="1" t="n">
        <v>0.01</v>
      </c>
      <c r="D18" s="1" t="n">
        <v>5707.18652</v>
      </c>
      <c r="E18" s="1" t="n">
        <v>0.55132</v>
      </c>
      <c r="F18" s="1" t="n">
        <v>222.1447</v>
      </c>
      <c r="G18" s="1" t="n">
        <f aca="false">A18</f>
        <v>15.535</v>
      </c>
      <c r="H18" s="1" t="n">
        <v>0.10965</v>
      </c>
      <c r="I18" s="1" t="n">
        <v>1.236</v>
      </c>
      <c r="J18" s="1" t="n">
        <v>23.2217</v>
      </c>
      <c r="K18" s="1" t="n">
        <v>1.236</v>
      </c>
      <c r="L18" s="1" t="n">
        <f aca="false">A18</f>
        <v>15.535</v>
      </c>
      <c r="M18" s="1" t="n">
        <f aca="false">LN(D18/4200)</f>
        <v>0.306641648401586</v>
      </c>
      <c r="N18" s="1" t="n">
        <f aca="false">LN((E18*3600)/13250)</f>
        <v>-1.89850358312607</v>
      </c>
      <c r="O18" s="0" t="n">
        <f aca="false">LN(F18/70.1)</f>
        <v>1.153406177303</v>
      </c>
      <c r="P18" s="0" t="n">
        <f aca="false">LN((H18*3600)/10500)</f>
        <v>-3.28090321581965</v>
      </c>
      <c r="Q18" s="0" t="n">
        <f aca="false">LN(I18/0.45)</f>
        <v>1.01038805525327</v>
      </c>
      <c r="R18" s="0" t="n">
        <f aca="false">LN(K18/0.45)</f>
        <v>1.01038805525327</v>
      </c>
      <c r="S18" s="0" t="n">
        <f aca="false">SQRT(M18^2+N18^2+O18^2)</f>
        <v>2.24247425080371</v>
      </c>
      <c r="T18" s="0" t="n">
        <f aca="false">SQRT(P18^2+Q18^2+R18^2)</f>
        <v>3.5785603188954</v>
      </c>
      <c r="U18" s="0" t="n">
        <f aca="false">SQRT(M18^2+N18^2+O18^2+P18^2+Q18^2+R18^2)</f>
        <v>4.22312499477465</v>
      </c>
    </row>
    <row r="19" customFormat="false" ht="12.8" hidden="false" customHeight="false" outlineLevel="0" collapsed="false">
      <c r="A19" s="1" t="n">
        <v>15.54333333</v>
      </c>
      <c r="B19" s="1" t="n">
        <v>11.7</v>
      </c>
      <c r="C19" s="1" t="n">
        <v>0.01</v>
      </c>
      <c r="D19" s="1" t="n">
        <v>5706.50488</v>
      </c>
      <c r="E19" s="1" t="n">
        <v>0.55271</v>
      </c>
      <c r="F19" s="1" t="n">
        <v>222.1582</v>
      </c>
      <c r="G19" s="1" t="n">
        <f aca="false">A19</f>
        <v>15.54333333</v>
      </c>
      <c r="H19" s="1" t="n">
        <v>0.10965</v>
      </c>
      <c r="I19" s="1" t="n">
        <v>1.2338</v>
      </c>
      <c r="J19" s="1" t="n">
        <v>23.2375</v>
      </c>
      <c r="K19" s="1" t="n">
        <v>1.2338</v>
      </c>
      <c r="L19" s="1" t="n">
        <f aca="false">A19</f>
        <v>15.54333333</v>
      </c>
      <c r="M19" s="1" t="n">
        <f aca="false">LN(D19/4200)</f>
        <v>0.306522205886992</v>
      </c>
      <c r="N19" s="1" t="n">
        <f aca="false">LN((E19*3600)/13250)</f>
        <v>-1.89598553427875</v>
      </c>
      <c r="O19" s="0" t="n">
        <f aca="false">LN(F19/70.1)</f>
        <v>1.15346694665654</v>
      </c>
      <c r="P19" s="0" t="n">
        <f aca="false">LN((H19*3600)/10500)</f>
        <v>-3.28090321581965</v>
      </c>
      <c r="Q19" s="0" t="n">
        <f aca="false">LN(I19/0.45)</f>
        <v>1.00860653401117</v>
      </c>
      <c r="R19" s="0" t="n">
        <f aca="false">LN(K19/0.45)</f>
        <v>1.00860653401117</v>
      </c>
      <c r="S19" s="0" t="n">
        <f aca="false">SQRT(M19^2+N19^2+O19^2)</f>
        <v>2.24035778524888</v>
      </c>
      <c r="T19" s="0" t="n">
        <f aca="false">SQRT(P19^2+Q19^2+R19^2)</f>
        <v>3.57755505792375</v>
      </c>
      <c r="U19" s="0" t="n">
        <f aca="false">SQRT(M19^2+N19^2+O19^2+P19^2+Q19^2+R19^2)</f>
        <v>4.22114951149578</v>
      </c>
    </row>
    <row r="20" customFormat="false" ht="12.8" hidden="false" customHeight="false" outlineLevel="0" collapsed="false">
      <c r="A20" s="1" t="n">
        <v>15.55166667</v>
      </c>
      <c r="B20" s="1" t="n">
        <v>11.7</v>
      </c>
      <c r="C20" s="1" t="n">
        <v>0.01</v>
      </c>
      <c r="D20" s="1" t="n">
        <v>5706.68848</v>
      </c>
      <c r="E20" s="1" t="n">
        <v>0.55271</v>
      </c>
      <c r="F20" s="1" t="n">
        <v>222.1722</v>
      </c>
      <c r="G20" s="1" t="n">
        <f aca="false">A20</f>
        <v>15.55166667</v>
      </c>
      <c r="H20" s="1" t="n">
        <v>0.10965</v>
      </c>
      <c r="I20" s="1" t="n">
        <v>1.2315</v>
      </c>
      <c r="J20" s="1" t="n">
        <v>23.2588</v>
      </c>
      <c r="K20" s="1" t="n">
        <v>1.2315</v>
      </c>
      <c r="L20" s="1" t="n">
        <f aca="false">A20</f>
        <v>15.55166667</v>
      </c>
      <c r="M20" s="1" t="n">
        <f aca="false">LN(D20/4200)</f>
        <v>0.306554379178765</v>
      </c>
      <c r="N20" s="1" t="n">
        <f aca="false">LN((E20*3600)/13250)</f>
        <v>-1.89598553427875</v>
      </c>
      <c r="O20" s="0" t="n">
        <f aca="false">LN(F20/70.1)</f>
        <v>1.15352996282651</v>
      </c>
      <c r="P20" s="0" t="n">
        <f aca="false">LN((H20*3600)/10500)</f>
        <v>-3.28090321581965</v>
      </c>
      <c r="Q20" s="0" t="n">
        <f aca="false">LN(I20/0.45)</f>
        <v>1.00674063479623</v>
      </c>
      <c r="R20" s="0" t="n">
        <f aca="false">LN(K20/0.45)</f>
        <v>1.00674063479623</v>
      </c>
      <c r="S20" s="0" t="n">
        <f aca="false">SQRT(M20^2+N20^2+O20^2)</f>
        <v>2.24039463236424</v>
      </c>
      <c r="T20" s="0" t="n">
        <f aca="false">SQRT(P20^2+Q20^2+R20^2)</f>
        <v>3.57650378485408</v>
      </c>
      <c r="U20" s="0" t="n">
        <f aca="false">SQRT(M20^2+N20^2+O20^2+P20^2+Q20^2+R20^2)</f>
        <v>4.22027812256515</v>
      </c>
    </row>
    <row r="21" customFormat="false" ht="12.8" hidden="false" customHeight="false" outlineLevel="0" collapsed="false">
      <c r="A21" s="1" t="n">
        <v>15.56</v>
      </c>
      <c r="B21" s="1" t="n">
        <v>11.7</v>
      </c>
      <c r="C21" s="1" t="n">
        <v>0.01</v>
      </c>
      <c r="D21" s="1" t="n">
        <v>5706.48926</v>
      </c>
      <c r="E21" s="1" t="n">
        <v>0.55271</v>
      </c>
      <c r="F21" s="1" t="n">
        <v>222.1859</v>
      </c>
      <c r="G21" s="1" t="n">
        <f aca="false">A21</f>
        <v>15.56</v>
      </c>
      <c r="H21" s="1" t="n">
        <v>0.10965</v>
      </c>
      <c r="I21" s="1" t="n">
        <v>1.2293</v>
      </c>
      <c r="J21" s="1" t="n">
        <v>23.2746</v>
      </c>
      <c r="K21" s="1" t="n">
        <v>1.2293</v>
      </c>
      <c r="L21" s="1" t="n">
        <f aca="false">A21</f>
        <v>15.56</v>
      </c>
      <c r="M21" s="1" t="n">
        <f aca="false">LN(D21/4200)</f>
        <v>0.306519468656111</v>
      </c>
      <c r="N21" s="1" t="n">
        <f aca="false">LN((E21*3600)/13250)</f>
        <v>-1.89598553427875</v>
      </c>
      <c r="O21" s="0" t="n">
        <f aca="false">LN(F21/70.1)</f>
        <v>1.15359162480591</v>
      </c>
      <c r="P21" s="0" t="n">
        <f aca="false">LN((H21*3600)/10500)</f>
        <v>-3.28090321581965</v>
      </c>
      <c r="Q21" s="0" t="n">
        <f aca="false">LN(I21/0.45)</f>
        <v>1.00495259790893</v>
      </c>
      <c r="R21" s="0" t="n">
        <f aca="false">LN(K21/0.45)</f>
        <v>1.00495259790893</v>
      </c>
      <c r="S21" s="0" t="n">
        <f aca="false">SQRT(M21^2+N21^2+O21^2)</f>
        <v>2.24042160489535</v>
      </c>
      <c r="T21" s="0" t="n">
        <f aca="false">SQRT(P21^2+Q21^2+R21^2)</f>
        <v>3.57549791772608</v>
      </c>
      <c r="U21" s="0" t="n">
        <f aca="false">SQRT(M21^2+N21^2+O21^2+P21^2+Q21^2+R21^2)</f>
        <v>4.21944004902847</v>
      </c>
    </row>
    <row r="22" customFormat="false" ht="12.8" hidden="false" customHeight="false" outlineLevel="0" collapsed="false">
      <c r="A22" s="1" t="n">
        <v>15.56833333</v>
      </c>
      <c r="B22" s="1" t="n">
        <v>11.7</v>
      </c>
      <c r="C22" s="1" t="n">
        <v>0.01</v>
      </c>
      <c r="D22" s="1" t="n">
        <v>5706.64307</v>
      </c>
      <c r="E22" s="1" t="n">
        <v>0.55271</v>
      </c>
      <c r="F22" s="1" t="n">
        <v>222.1996</v>
      </c>
      <c r="G22" s="1" t="n">
        <f aca="false">A22</f>
        <v>15.56833333</v>
      </c>
      <c r="H22" s="1" t="n">
        <v>0.10965</v>
      </c>
      <c r="I22" s="1" t="n">
        <v>1.2271</v>
      </c>
      <c r="J22" s="1" t="n">
        <v>23.2959</v>
      </c>
      <c r="K22" s="1" t="n">
        <v>1.2271</v>
      </c>
      <c r="L22" s="1" t="n">
        <f aca="false">A22</f>
        <v>15.56833333</v>
      </c>
      <c r="M22" s="1" t="n">
        <f aca="false">LN(D22/4200)</f>
        <v>0.306546421817708</v>
      </c>
      <c r="N22" s="1" t="n">
        <f aca="false">LN((E22*3600)/13250)</f>
        <v>-1.89598553427875</v>
      </c>
      <c r="O22" s="0" t="n">
        <f aca="false">LN(F22/70.1)</f>
        <v>1.15365328298335</v>
      </c>
      <c r="P22" s="0" t="n">
        <f aca="false">LN((H22*3600)/10500)</f>
        <v>-3.28090321581965</v>
      </c>
      <c r="Q22" s="0" t="n">
        <f aca="false">LN(I22/0.45)</f>
        <v>1.00316135821814</v>
      </c>
      <c r="R22" s="0" t="n">
        <f aca="false">LN(K22/0.45)</f>
        <v>1.00316135821814</v>
      </c>
      <c r="S22" s="0" t="n">
        <f aca="false">SQRT(M22^2+N22^2+O22^2)</f>
        <v>2.240457040932</v>
      </c>
      <c r="T22" s="0" t="n">
        <f aca="false">SQRT(P22^2+Q22^2+R22^2)</f>
        <v>3.57449175867281</v>
      </c>
      <c r="U22" s="0" t="n">
        <f aca="false">SQRT(M22^2+N22^2+O22^2+P22^2+Q22^2+R22^2)</f>
        <v>4.21860629652515</v>
      </c>
    </row>
    <row r="23" customFormat="false" ht="12.8" hidden="false" customHeight="false" outlineLevel="0" collapsed="false">
      <c r="A23" s="1" t="n">
        <v>15.57666667</v>
      </c>
      <c r="B23" s="1" t="n">
        <v>11.7</v>
      </c>
      <c r="C23" s="1" t="n">
        <v>0.01</v>
      </c>
      <c r="D23" s="1" t="n">
        <v>5706.4502</v>
      </c>
      <c r="E23" s="1" t="n">
        <v>0.55271</v>
      </c>
      <c r="F23" s="1" t="n">
        <v>222.2135</v>
      </c>
      <c r="G23" s="1" t="n">
        <f aca="false">A23</f>
        <v>15.57666667</v>
      </c>
      <c r="H23" s="1" t="n">
        <v>0.10965</v>
      </c>
      <c r="I23" s="1" t="n">
        <v>1.2249</v>
      </c>
      <c r="J23" s="1" t="n">
        <v>23.3117</v>
      </c>
      <c r="K23" s="1" t="n">
        <v>1.2249</v>
      </c>
      <c r="L23" s="1" t="n">
        <f aca="false">A23</f>
        <v>15.57666667</v>
      </c>
      <c r="M23" s="1" t="n">
        <f aca="false">LN(D23/4200)</f>
        <v>0.306512623793727</v>
      </c>
      <c r="N23" s="1" t="n">
        <f aca="false">LN((E23*3600)/13250)</f>
        <v>-1.89598553427875</v>
      </c>
      <c r="O23" s="0" t="n">
        <f aca="false">LN(F23/70.1)</f>
        <v>1.15371583739502</v>
      </c>
      <c r="P23" s="0" t="n">
        <f aca="false">LN((H23*3600)/10500)</f>
        <v>-3.28090321581965</v>
      </c>
      <c r="Q23" s="0" t="n">
        <f aca="false">LN(I23/0.45)</f>
        <v>1.00136690422927</v>
      </c>
      <c r="R23" s="0" t="n">
        <f aca="false">LN(K23/0.45)</f>
        <v>1.00136690422927</v>
      </c>
      <c r="S23" s="0" t="n">
        <f aca="false">SQRT(M23^2+N23^2+O23^2)</f>
        <v>2.24048462797567</v>
      </c>
      <c r="T23" s="0" t="n">
        <f aca="false">SQRT(P23^2+Q23^2+R23^2)</f>
        <v>3.57348531063823</v>
      </c>
      <c r="U23" s="0" t="n">
        <f aca="false">SQRT(M23^2+N23^2+O23^2+P23^2+Q23^2+R23^2)</f>
        <v>4.21776820528849</v>
      </c>
    </row>
    <row r="24" customFormat="false" ht="12.8" hidden="false" customHeight="false" outlineLevel="0" collapsed="false">
      <c r="A24" s="1" t="n">
        <v>15.585</v>
      </c>
      <c r="B24" s="1" t="n">
        <v>11.7</v>
      </c>
      <c r="C24" s="1" t="n">
        <v>0.01</v>
      </c>
      <c r="D24" s="1" t="n">
        <v>5706.22363</v>
      </c>
      <c r="E24" s="1" t="n">
        <v>0.55271</v>
      </c>
      <c r="F24" s="1" t="n">
        <v>222.2272</v>
      </c>
      <c r="G24" s="1" t="n">
        <f aca="false">A24</f>
        <v>15.585</v>
      </c>
      <c r="H24" s="1" t="n">
        <v>0.10965</v>
      </c>
      <c r="I24" s="1" t="n">
        <v>1.2226</v>
      </c>
      <c r="J24" s="1" t="n">
        <v>23.3275</v>
      </c>
      <c r="K24" s="1" t="n">
        <v>1.2226</v>
      </c>
      <c r="L24" s="1" t="n">
        <f aca="false">A24</f>
        <v>15.585</v>
      </c>
      <c r="M24" s="1" t="n">
        <f aca="false">LN(D24/4200)</f>
        <v>0.30647291881251</v>
      </c>
      <c r="N24" s="1" t="n">
        <f aca="false">LN((E24*3600)/13250)</f>
        <v>-1.89598553427875</v>
      </c>
      <c r="O24" s="0" t="n">
        <f aca="false">LN(F24/70.1)</f>
        <v>1.15377748791444</v>
      </c>
      <c r="P24" s="0" t="n">
        <f aca="false">LN((H24*3600)/10500)</f>
        <v>-3.28090321581965</v>
      </c>
      <c r="Q24" s="0" t="n">
        <f aca="false">LN(I24/0.45)</f>
        <v>0.99948743483026</v>
      </c>
      <c r="R24" s="0" t="n">
        <f aca="false">LN(K24/0.45)</f>
        <v>0.99948743483026</v>
      </c>
      <c r="S24" s="0" t="n">
        <f aca="false">SQRT(M24^2+N24^2+O24^2)</f>
        <v>2.2405109434631</v>
      </c>
      <c r="T24" s="0" t="n">
        <f aca="false">SQRT(P24^2+Q24^2+R24^2)</f>
        <v>3.5724328092132</v>
      </c>
      <c r="U24" s="0" t="n">
        <f aca="false">SQRT(M24^2+N24^2+O24^2+P24^2+Q24^2+R24^2)</f>
        <v>4.21689049705121</v>
      </c>
    </row>
    <row r="25" customFormat="false" ht="12.8" hidden="false" customHeight="false" outlineLevel="0" collapsed="false">
      <c r="A25" s="1" t="n">
        <v>15.59333333</v>
      </c>
      <c r="B25" s="1" t="n">
        <v>11.7</v>
      </c>
      <c r="C25" s="1" t="n">
        <v>0.01</v>
      </c>
      <c r="D25" s="1" t="n">
        <v>5706.37354</v>
      </c>
      <c r="E25" s="1" t="n">
        <v>0.55271</v>
      </c>
      <c r="F25" s="1" t="n">
        <v>222.2408</v>
      </c>
      <c r="G25" s="1" t="n">
        <f aca="false">A25</f>
        <v>15.59333333</v>
      </c>
      <c r="H25" s="1" t="n">
        <v>0.10965</v>
      </c>
      <c r="I25" s="1" t="n">
        <v>1.2204</v>
      </c>
      <c r="J25" s="1" t="n">
        <v>23.3489</v>
      </c>
      <c r="K25" s="1" t="n">
        <v>1.2204</v>
      </c>
      <c r="L25" s="1" t="n">
        <f aca="false">A25</f>
        <v>15.59333333</v>
      </c>
      <c r="M25" s="1" t="n">
        <f aca="false">LN(D25/4200)</f>
        <v>0.306499189782698</v>
      </c>
      <c r="N25" s="1" t="n">
        <f aca="false">LN((E25*3600)/13250)</f>
        <v>-1.89598553427875</v>
      </c>
      <c r="O25" s="0" t="n">
        <f aca="false">LN(F25/70.1)</f>
        <v>1.15383868467103</v>
      </c>
      <c r="P25" s="0" t="n">
        <f aca="false">LN((H25*3600)/10500)</f>
        <v>-3.28090321581965</v>
      </c>
      <c r="Q25" s="0" t="n">
        <f aca="false">LN(I25/0.45)</f>
        <v>0.997686370078149</v>
      </c>
      <c r="R25" s="0" t="n">
        <f aca="false">LN(K25/0.45)</f>
        <v>0.997686370078149</v>
      </c>
      <c r="S25" s="0" t="n">
        <f aca="false">SQRT(M25^2+N25^2+O25^2)</f>
        <v>2.24054605169702</v>
      </c>
      <c r="T25" s="0" t="n">
        <f aca="false">SQRT(P25^2+Q25^2+R25^2)</f>
        <v>3.57142577938492</v>
      </c>
      <c r="U25" s="0" t="n">
        <f aca="false">SQRT(M25^2+N25^2+O25^2+P25^2+Q25^2+R25^2)</f>
        <v>4.21605606075516</v>
      </c>
    </row>
    <row r="26" customFormat="false" ht="12.8" hidden="false" customHeight="false" outlineLevel="0" collapsed="false">
      <c r="A26" s="1" t="n">
        <v>15.60166667</v>
      </c>
      <c r="B26" s="1" t="n">
        <v>11.7</v>
      </c>
      <c r="C26" s="1" t="n">
        <v>0.01</v>
      </c>
      <c r="D26" s="1" t="n">
        <v>5706.18994</v>
      </c>
      <c r="E26" s="1" t="n">
        <v>0.55271</v>
      </c>
      <c r="F26" s="1" t="n">
        <v>222.2548</v>
      </c>
      <c r="G26" s="1" t="n">
        <f aca="false">A26</f>
        <v>15.60166667</v>
      </c>
      <c r="H26" s="1" t="n">
        <v>0.10965</v>
      </c>
      <c r="I26" s="1" t="n">
        <v>1.2182</v>
      </c>
      <c r="J26" s="1" t="n">
        <v>23.3647</v>
      </c>
      <c r="K26" s="1" t="n">
        <v>1.2182</v>
      </c>
      <c r="L26" s="1" t="n">
        <f aca="false">A26</f>
        <v>15.60166667</v>
      </c>
      <c r="M26" s="1" t="n">
        <f aca="false">LN(D26/4200)</f>
        <v>0.306467014715223</v>
      </c>
      <c r="N26" s="1" t="n">
        <f aca="false">LN((E26*3600)/13250)</f>
        <v>-1.89598553427875</v>
      </c>
      <c r="O26" s="0" t="n">
        <f aca="false">LN(F26/70.1)</f>
        <v>1.15390167742059</v>
      </c>
      <c r="P26" s="0" t="n">
        <f aca="false">LN((H26*3600)/10500)</f>
        <v>-3.28090321581965</v>
      </c>
      <c r="Q26" s="0" t="n">
        <f aca="false">LN(I26/0.45)</f>
        <v>0.995882055638019</v>
      </c>
      <c r="R26" s="0" t="n">
        <f aca="false">LN(K26/0.45)</f>
        <v>0.995882055638019</v>
      </c>
      <c r="S26" s="0" t="n">
        <f aca="false">SQRT(M26^2+N26^2+O26^2)</f>
        <v>2.24057409126697</v>
      </c>
      <c r="T26" s="0" t="n">
        <f aca="false">SQRT(P26^2+Q26^2+R26^2)</f>
        <v>3.57041846973984</v>
      </c>
      <c r="U26" s="0" t="n">
        <f aca="false">SQRT(M26^2+N26^2+O26^2+P26^2+Q26^2+R26^2)</f>
        <v>4.21521770582685</v>
      </c>
    </row>
    <row r="27" customFormat="false" ht="12.8" hidden="false" customHeight="false" outlineLevel="0" collapsed="false">
      <c r="A27" s="1" t="n">
        <v>15.61</v>
      </c>
      <c r="B27" s="1" t="n">
        <v>11.7</v>
      </c>
      <c r="C27" s="1" t="n">
        <v>0.01</v>
      </c>
      <c r="D27" s="1" t="n">
        <v>5706.09912</v>
      </c>
      <c r="E27" s="1" t="n">
        <v>0.55271</v>
      </c>
      <c r="F27" s="1" t="n">
        <v>222.2682</v>
      </c>
      <c r="G27" s="1" t="n">
        <f aca="false">A27</f>
        <v>15.61</v>
      </c>
      <c r="H27" s="1" t="n">
        <v>0.10965</v>
      </c>
      <c r="I27" s="1" t="n">
        <v>1.216</v>
      </c>
      <c r="J27" s="1" t="n">
        <v>23.3861</v>
      </c>
      <c r="K27" s="1" t="n">
        <v>1.216</v>
      </c>
      <c r="L27" s="1" t="n">
        <f aca="false">A27</f>
        <v>15.61</v>
      </c>
      <c r="M27" s="1" t="n">
        <f aca="false">LN(D27/4200)</f>
        <v>0.306451098539331</v>
      </c>
      <c r="N27" s="1" t="n">
        <f aca="false">LN((E27*3600)/13250)</f>
        <v>-1.89598553427875</v>
      </c>
      <c r="O27" s="0" t="n">
        <f aca="false">LN(F27/70.1)</f>
        <v>1.15396196676447</v>
      </c>
      <c r="P27" s="0" t="n">
        <f aca="false">LN((H27*3600)/10500)</f>
        <v>-3.28090321581965</v>
      </c>
      <c r="Q27" s="0" t="n">
        <f aca="false">LN(I27/0.45)</f>
        <v>0.994074479761747</v>
      </c>
      <c r="R27" s="0" t="n">
        <f aca="false">LN(K27/0.45)</f>
        <v>0.994074479761747</v>
      </c>
      <c r="S27" s="0" t="n">
        <f aca="false">SQRT(M27^2+N27^2+O27^2)</f>
        <v>2.24060296409899</v>
      </c>
      <c r="T27" s="0" t="n">
        <f aca="false">SQRT(P27^2+Q27^2+R27^2)</f>
        <v>3.56941088335357</v>
      </c>
      <c r="U27" s="0" t="n">
        <f aca="false">SQRT(M27^2+N27^2+O27^2+P27^2+Q27^2+R27^2)</f>
        <v>4.21437963369843</v>
      </c>
    </row>
    <row r="28" customFormat="false" ht="12.8" hidden="false" customHeight="false" outlineLevel="0" collapsed="false">
      <c r="A28" s="1" t="n">
        <v>15.51</v>
      </c>
      <c r="B28" s="1" t="n">
        <v>11.8</v>
      </c>
      <c r="C28" s="1" t="n">
        <v>0.01</v>
      </c>
      <c r="D28" s="1" t="n">
        <v>5709.19824</v>
      </c>
      <c r="E28" s="1" t="n">
        <v>0.55132</v>
      </c>
      <c r="F28" s="1" t="n">
        <v>222.0843</v>
      </c>
      <c r="G28" s="1" t="n">
        <f aca="false">A28</f>
        <v>15.51</v>
      </c>
      <c r="H28" s="1" t="n">
        <v>0.10965</v>
      </c>
      <c r="I28" s="1" t="n">
        <v>1.2383</v>
      </c>
      <c r="J28" s="1" t="n">
        <v>23.1643</v>
      </c>
      <c r="K28" s="1" t="n">
        <v>1.2383</v>
      </c>
      <c r="L28" s="1" t="n">
        <f aca="false">A28</f>
        <v>15.51</v>
      </c>
      <c r="M28" s="1" t="n">
        <f aca="false">LN(D28/4200)</f>
        <v>0.306994075209742</v>
      </c>
      <c r="N28" s="1" t="n">
        <f aca="false">LN((E28*3600)/13250)</f>
        <v>-1.89850358312607</v>
      </c>
      <c r="O28" s="0" t="n">
        <f aca="false">LN(F28/70.1)</f>
        <v>1.15313424548238</v>
      </c>
      <c r="P28" s="0" t="n">
        <f aca="false">LN((H28*3600)/10500)</f>
        <v>-3.28090321581965</v>
      </c>
      <c r="Q28" s="0" t="n">
        <f aca="false">LN(I28/0.45)</f>
        <v>1.01224716745669</v>
      </c>
      <c r="R28" s="0" t="n">
        <f aca="false">LN(K28/0.45)</f>
        <v>1.01224716745669</v>
      </c>
      <c r="S28" s="0" t="n">
        <f aca="false">SQRT(M28^2+N28^2+O28^2)</f>
        <v>2.24238261798931</v>
      </c>
      <c r="T28" s="0" t="n">
        <f aca="false">SQRT(P28^2+Q28^2+R28^2)</f>
        <v>3.5796109519924</v>
      </c>
      <c r="U28" s="0" t="n">
        <f aca="false">SQRT(M28^2+N28^2+O28^2+P28^2+Q28^2+R28^2)</f>
        <v>4.2239666633491</v>
      </c>
    </row>
    <row r="29" customFormat="false" ht="12.8" hidden="false" customHeight="false" outlineLevel="0" collapsed="false">
      <c r="A29" s="1" t="n">
        <v>15.51833333</v>
      </c>
      <c r="B29" s="1" t="n">
        <v>11.8</v>
      </c>
      <c r="C29" s="1" t="n">
        <v>0.01</v>
      </c>
      <c r="D29" s="1" t="n">
        <v>5706.87402</v>
      </c>
      <c r="E29" s="1" t="n">
        <v>0.55132</v>
      </c>
      <c r="F29" s="1" t="n">
        <v>222.0982</v>
      </c>
      <c r="G29" s="1" t="n">
        <f aca="false">A29</f>
        <v>15.51833333</v>
      </c>
      <c r="H29" s="1" t="n">
        <v>0.10965</v>
      </c>
      <c r="I29" s="1" t="n">
        <v>1.236</v>
      </c>
      <c r="J29" s="1" t="n">
        <v>23.1856</v>
      </c>
      <c r="K29" s="1" t="n">
        <v>1.236</v>
      </c>
      <c r="L29" s="1" t="n">
        <f aca="false">A29</f>
        <v>15.51833333</v>
      </c>
      <c r="M29" s="1" t="n">
        <f aca="false">LN(D29/4200)</f>
        <v>0.306586891376427</v>
      </c>
      <c r="N29" s="1" t="n">
        <f aca="false">LN((E29*3600)/13250)</f>
        <v>-1.89850358312607</v>
      </c>
      <c r="O29" s="0" t="n">
        <f aca="false">LN(F29/70.1)</f>
        <v>1.15319683236954</v>
      </c>
      <c r="P29" s="0" t="n">
        <f aca="false">LN((H29*3600)/10500)</f>
        <v>-3.28090321581965</v>
      </c>
      <c r="Q29" s="0" t="n">
        <f aca="false">LN(I29/0.45)</f>
        <v>1.01038805525327</v>
      </c>
      <c r="R29" s="0" t="n">
        <f aca="false">LN(K29/0.45)</f>
        <v>1.01038805525327</v>
      </c>
      <c r="S29" s="0" t="n">
        <f aca="false">SQRT(M29^2+N29^2+O29^2)</f>
        <v>2.24235909508123</v>
      </c>
      <c r="T29" s="0" t="n">
        <f aca="false">SQRT(P29^2+Q29^2+R29^2)</f>
        <v>3.5785603188954</v>
      </c>
      <c r="U29" s="0" t="n">
        <f aca="false">SQRT(M29^2+N29^2+O29^2+P29^2+Q29^2+R29^2)</f>
        <v>4.22306384835302</v>
      </c>
    </row>
    <row r="30" customFormat="false" ht="12.8" hidden="false" customHeight="false" outlineLevel="0" collapsed="false">
      <c r="A30" s="1" t="n">
        <v>15.52666667</v>
      </c>
      <c r="B30" s="1" t="n">
        <v>11.8</v>
      </c>
      <c r="C30" s="1" t="n">
        <v>0.01</v>
      </c>
      <c r="D30" s="1" t="n">
        <v>5706.22363</v>
      </c>
      <c r="E30" s="1" t="n">
        <v>0.55271</v>
      </c>
      <c r="F30" s="1" t="n">
        <v>222.1118</v>
      </c>
      <c r="G30" s="1" t="n">
        <f aca="false">A30</f>
        <v>15.52666667</v>
      </c>
      <c r="H30" s="1" t="n">
        <v>0.10965</v>
      </c>
      <c r="I30" s="1" t="n">
        <v>1.2338</v>
      </c>
      <c r="J30" s="1" t="n">
        <v>23.2014</v>
      </c>
      <c r="K30" s="1" t="n">
        <v>1.2338</v>
      </c>
      <c r="L30" s="1" t="n">
        <f aca="false">A30</f>
        <v>15.52666667</v>
      </c>
      <c r="M30" s="1" t="n">
        <f aca="false">LN(D30/4200)</f>
        <v>0.30647291881251</v>
      </c>
      <c r="N30" s="1" t="n">
        <f aca="false">LN((E30*3600)/13250)</f>
        <v>-1.89598553427875</v>
      </c>
      <c r="O30" s="0" t="n">
        <f aca="false">LN(F30/70.1)</f>
        <v>1.1532580646696</v>
      </c>
      <c r="P30" s="0" t="n">
        <f aca="false">LN((H30*3600)/10500)</f>
        <v>-3.28090321581965</v>
      </c>
      <c r="Q30" s="0" t="n">
        <f aca="false">LN(I30/0.45)</f>
        <v>1.00860653401117</v>
      </c>
      <c r="R30" s="0" t="n">
        <f aca="false">LN(K30/0.45)</f>
        <v>1.00860653401117</v>
      </c>
      <c r="S30" s="0" t="n">
        <f aca="false">SQRT(M30^2+N30^2+O30^2)</f>
        <v>2.24024350459615</v>
      </c>
      <c r="T30" s="0" t="n">
        <f aca="false">SQRT(P30^2+Q30^2+R30^2)</f>
        <v>3.57755505792375</v>
      </c>
      <c r="U30" s="0" t="n">
        <f aca="false">SQRT(M30^2+N30^2+O30^2+P30^2+Q30^2+R30^2)</f>
        <v>4.22108885861942</v>
      </c>
    </row>
    <row r="31" customFormat="false" ht="12.8" hidden="false" customHeight="false" outlineLevel="0" collapsed="false">
      <c r="A31" s="1" t="n">
        <v>15.535</v>
      </c>
      <c r="B31" s="1" t="n">
        <v>11.8</v>
      </c>
      <c r="C31" s="1" t="n">
        <v>0.01</v>
      </c>
      <c r="D31" s="1" t="n">
        <v>5706.41504</v>
      </c>
      <c r="E31" s="1" t="n">
        <v>0.55271</v>
      </c>
      <c r="F31" s="1" t="n">
        <v>222.1257</v>
      </c>
      <c r="G31" s="1" t="n">
        <f aca="false">A31</f>
        <v>15.535</v>
      </c>
      <c r="H31" s="1" t="n">
        <v>0.10965</v>
      </c>
      <c r="I31" s="1" t="n">
        <v>1.2315</v>
      </c>
      <c r="J31" s="1" t="n">
        <v>23.2227</v>
      </c>
      <c r="K31" s="1" t="n">
        <v>1.2315</v>
      </c>
      <c r="L31" s="1" t="n">
        <f aca="false">A31</f>
        <v>15.535</v>
      </c>
      <c r="M31" s="1" t="n">
        <f aca="false">LN(D31/4200)</f>
        <v>0.306506462326075</v>
      </c>
      <c r="N31" s="1" t="n">
        <f aca="false">LN((E31*3600)/13250)</f>
        <v>-1.89598553427875</v>
      </c>
      <c r="O31" s="0" t="n">
        <f aca="false">LN(F31/70.1)</f>
        <v>1.15332064380803</v>
      </c>
      <c r="P31" s="0" t="n">
        <f aca="false">LN((H31*3600)/10500)</f>
        <v>-3.28090321581965</v>
      </c>
      <c r="Q31" s="0" t="n">
        <f aca="false">LN(I31/0.45)</f>
        <v>1.00674063479623</v>
      </c>
      <c r="R31" s="0" t="n">
        <f aca="false">LN(K31/0.45)</f>
        <v>1.00674063479623</v>
      </c>
      <c r="S31" s="0" t="n">
        <f aca="false">SQRT(M31^2+N31^2+O31^2)</f>
        <v>2.24028030948712</v>
      </c>
      <c r="T31" s="0" t="n">
        <f aca="false">SQRT(P31^2+Q31^2+R31^2)</f>
        <v>3.57650378485408</v>
      </c>
      <c r="U31" s="0" t="n">
        <f aca="false">SQRT(M31^2+N31^2+O31^2+P31^2+Q31^2+R31^2)</f>
        <v>4.22021743375283</v>
      </c>
    </row>
    <row r="32" customFormat="false" ht="12.8" hidden="false" customHeight="false" outlineLevel="0" collapsed="false">
      <c r="A32" s="1" t="n">
        <v>15.54333333</v>
      </c>
      <c r="B32" s="1" t="n">
        <v>11.8</v>
      </c>
      <c r="C32" s="1" t="n">
        <v>0.01</v>
      </c>
      <c r="D32" s="1" t="n">
        <v>5706.21582</v>
      </c>
      <c r="E32" s="1" t="n">
        <v>0.55271</v>
      </c>
      <c r="F32" s="1" t="n">
        <v>222.1393</v>
      </c>
      <c r="G32" s="1" t="n">
        <f aca="false">A32</f>
        <v>15.54333333</v>
      </c>
      <c r="H32" s="1" t="n">
        <v>0.10965</v>
      </c>
      <c r="I32" s="1" t="n">
        <v>1.2293</v>
      </c>
      <c r="J32" s="1" t="n">
        <v>23.2385</v>
      </c>
      <c r="K32" s="1" t="n">
        <v>1.2293</v>
      </c>
      <c r="L32" s="1" t="n">
        <f aca="false">A32</f>
        <v>15.54333333</v>
      </c>
      <c r="M32" s="1" t="n">
        <f aca="false">LN(D32/4200)</f>
        <v>0.30647155013055</v>
      </c>
      <c r="N32" s="1" t="n">
        <f aca="false">LN((E32*3600)/13250)</f>
        <v>-1.89598553427875</v>
      </c>
      <c r="O32" s="0" t="n">
        <f aca="false">LN(F32/70.1)</f>
        <v>1.15338186852753</v>
      </c>
      <c r="P32" s="0" t="n">
        <f aca="false">LN((H32*3600)/10500)</f>
        <v>-3.28090321581965</v>
      </c>
      <c r="Q32" s="0" t="n">
        <f aca="false">LN(I32/0.45)</f>
        <v>1.00495259790893</v>
      </c>
      <c r="R32" s="0" t="n">
        <f aca="false">LN(K32/0.45)</f>
        <v>1.00495259790893</v>
      </c>
      <c r="S32" s="0" t="n">
        <f aca="false">SQRT(M32^2+N32^2+O32^2)</f>
        <v>2.24030705303576</v>
      </c>
      <c r="T32" s="0" t="n">
        <f aca="false">SQRT(P32^2+Q32^2+R32^2)</f>
        <v>3.57549791772608</v>
      </c>
      <c r="U32" s="0" t="n">
        <f aca="false">SQRT(M32^2+N32^2+O32^2+P32^2+Q32^2+R32^2)</f>
        <v>4.21937922585128</v>
      </c>
    </row>
    <row r="33" customFormat="false" ht="12.8" hidden="false" customHeight="false" outlineLevel="0" collapsed="false">
      <c r="A33" s="1" t="n">
        <v>15.55166667</v>
      </c>
      <c r="B33" s="1" t="n">
        <v>11.8</v>
      </c>
      <c r="C33" s="1" t="n">
        <v>0.01</v>
      </c>
      <c r="D33" s="1" t="n">
        <v>5706.35645</v>
      </c>
      <c r="E33" s="1" t="n">
        <v>0.55271</v>
      </c>
      <c r="F33" s="1" t="n">
        <v>222.1531</v>
      </c>
      <c r="G33" s="1" t="n">
        <f aca="false">A33</f>
        <v>15.55166667</v>
      </c>
      <c r="H33" s="1" t="n">
        <v>0.10965</v>
      </c>
      <c r="I33" s="1" t="n">
        <v>1.2271</v>
      </c>
      <c r="J33" s="1" t="n">
        <v>23.2599</v>
      </c>
      <c r="K33" s="1" t="n">
        <v>1.2271</v>
      </c>
      <c r="L33" s="1" t="n">
        <f aca="false">A33</f>
        <v>15.55166667</v>
      </c>
      <c r="M33" s="1" t="n">
        <f aca="false">LN(D33/4200)</f>
        <v>0.306496194881388</v>
      </c>
      <c r="N33" s="1" t="n">
        <f aca="false">LN((E33*3600)/13250)</f>
        <v>-1.89598553427875</v>
      </c>
      <c r="O33" s="0" t="n">
        <f aca="false">LN(F33/70.1)</f>
        <v>1.15344398977923</v>
      </c>
      <c r="P33" s="0" t="n">
        <f aca="false">LN((H33*3600)/10500)</f>
        <v>-3.28090321581965</v>
      </c>
      <c r="Q33" s="0" t="n">
        <f aca="false">LN(I33/0.45)</f>
        <v>1.00316135821814</v>
      </c>
      <c r="R33" s="0" t="n">
        <f aca="false">LN(K33/0.45)</f>
        <v>1.00316135821814</v>
      </c>
      <c r="S33" s="0" t="n">
        <f aca="false">SQRT(M33^2+N33^2+O33^2)</f>
        <v>2.24034240713979</v>
      </c>
      <c r="T33" s="0" t="n">
        <f aca="false">SQRT(P33^2+Q33^2+R33^2)</f>
        <v>3.57449175867281</v>
      </c>
      <c r="U33" s="0" t="n">
        <f aca="false">SQRT(M33^2+N33^2+O33^2+P33^2+Q33^2+R33^2)</f>
        <v>4.21854541685268</v>
      </c>
    </row>
    <row r="34" customFormat="false" ht="12.8" hidden="false" customHeight="false" outlineLevel="0" collapsed="false">
      <c r="A34" s="1" t="n">
        <v>15.56</v>
      </c>
      <c r="B34" s="1" t="n">
        <v>11.8</v>
      </c>
      <c r="C34" s="1" t="n">
        <v>0.01</v>
      </c>
      <c r="D34" s="1" t="n">
        <v>5706.15332</v>
      </c>
      <c r="E34" s="1" t="n">
        <v>0.55271</v>
      </c>
      <c r="F34" s="1" t="n">
        <v>222.1668</v>
      </c>
      <c r="G34" s="1" t="n">
        <f aca="false">A34</f>
        <v>15.56</v>
      </c>
      <c r="H34" s="1" t="n">
        <v>0.10965</v>
      </c>
      <c r="I34" s="1" t="n">
        <v>1.2249</v>
      </c>
      <c r="J34" s="1" t="n">
        <v>23.2757</v>
      </c>
      <c r="K34" s="1" t="n">
        <v>1.2249</v>
      </c>
      <c r="L34" s="1" t="n">
        <f aca="false">A34</f>
        <v>15.56</v>
      </c>
      <c r="M34" s="1" t="n">
        <f aca="false">LN(D34/4200)</f>
        <v>0.306460597102439</v>
      </c>
      <c r="N34" s="1" t="n">
        <f aca="false">LN((E34*3600)/13250)</f>
        <v>-1.89598553427875</v>
      </c>
      <c r="O34" s="0" t="n">
        <f aca="false">LN(F34/70.1)</f>
        <v>1.15350565705997</v>
      </c>
      <c r="P34" s="0" t="n">
        <f aca="false">LN((H34*3600)/10500)</f>
        <v>-3.28090321581965</v>
      </c>
      <c r="Q34" s="0" t="n">
        <f aca="false">LN(I34/0.45)</f>
        <v>1.00136690422927</v>
      </c>
      <c r="R34" s="0" t="n">
        <f aca="false">LN(K34/0.45)</f>
        <v>1.00136690422927</v>
      </c>
      <c r="S34" s="0" t="n">
        <f aca="false">SQRT(M34^2+N34^2+O34^2)</f>
        <v>2.24036928755954</v>
      </c>
      <c r="T34" s="0" t="n">
        <f aca="false">SQRT(P34^2+Q34^2+R34^2)</f>
        <v>3.57348531063823</v>
      </c>
      <c r="U34" s="0" t="n">
        <f aca="false">SQRT(M34^2+N34^2+O34^2+P34^2+Q34^2+R34^2)</f>
        <v>4.21770693742313</v>
      </c>
    </row>
    <row r="35" customFormat="false" ht="12.8" hidden="false" customHeight="false" outlineLevel="0" collapsed="false">
      <c r="A35" s="1" t="n">
        <v>15.56833333</v>
      </c>
      <c r="B35" s="1" t="n">
        <v>11.8</v>
      </c>
      <c r="C35" s="1" t="n">
        <v>0.01</v>
      </c>
      <c r="D35" s="1" t="n">
        <v>5705.93555</v>
      </c>
      <c r="E35" s="1" t="n">
        <v>0.55271</v>
      </c>
      <c r="F35" s="1" t="n">
        <v>222.1806</v>
      </c>
      <c r="G35" s="1" t="n">
        <f aca="false">A35</f>
        <v>15.56833333</v>
      </c>
      <c r="H35" s="1" t="n">
        <v>0.10965</v>
      </c>
      <c r="I35" s="1" t="n">
        <v>1.2226</v>
      </c>
      <c r="J35" s="1" t="n">
        <v>23.2914</v>
      </c>
      <c r="K35" s="1" t="n">
        <v>1.2226</v>
      </c>
      <c r="L35" s="1" t="n">
        <f aca="false">A35</f>
        <v>15.56833333</v>
      </c>
      <c r="M35" s="1" t="n">
        <f aca="false">LN(D35/4200)</f>
        <v>0.30642243231026</v>
      </c>
      <c r="N35" s="1" t="n">
        <f aca="false">LN((E35*3600)/13250)</f>
        <v>-1.89598553427875</v>
      </c>
      <c r="O35" s="0" t="n">
        <f aca="false">LN(F35/70.1)</f>
        <v>1.15356777062248</v>
      </c>
      <c r="P35" s="0" t="n">
        <f aca="false">LN((H35*3600)/10500)</f>
        <v>-3.28090321581965</v>
      </c>
      <c r="Q35" s="0" t="n">
        <f aca="false">LN(I35/0.45)</f>
        <v>0.99948743483026</v>
      </c>
      <c r="R35" s="0" t="n">
        <f aca="false">LN(K35/0.45)</f>
        <v>0.99948743483026</v>
      </c>
      <c r="S35" s="0" t="n">
        <f aca="false">SQRT(M35^2+N35^2+O35^2)</f>
        <v>2.24039604861198</v>
      </c>
      <c r="T35" s="0" t="n">
        <f aca="false">SQRT(P35^2+Q35^2+R35^2)</f>
        <v>3.5724328092132</v>
      </c>
      <c r="U35" s="0" t="n">
        <f aca="false">SQRT(M35^2+N35^2+O35^2+P35^2+Q35^2+R35^2)</f>
        <v>4.21682945244161</v>
      </c>
    </row>
    <row r="36" customFormat="false" ht="12.8" hidden="false" customHeight="false" outlineLevel="0" collapsed="false">
      <c r="A36" s="1" t="n">
        <v>15.57666667</v>
      </c>
      <c r="B36" s="1" t="n">
        <v>11.8</v>
      </c>
      <c r="C36" s="1" t="n">
        <v>0.01</v>
      </c>
      <c r="D36" s="1" t="n">
        <v>5706.09473</v>
      </c>
      <c r="E36" s="1" t="n">
        <v>0.55271</v>
      </c>
      <c r="F36" s="1" t="n">
        <v>222.1944</v>
      </c>
      <c r="G36" s="1" t="n">
        <f aca="false">A36</f>
        <v>15.57666667</v>
      </c>
      <c r="H36" s="1" t="n">
        <v>0.10965</v>
      </c>
      <c r="I36" s="1" t="n">
        <v>1.2204</v>
      </c>
      <c r="J36" s="1" t="n">
        <v>23.3128</v>
      </c>
      <c r="K36" s="1" t="n">
        <v>1.2204</v>
      </c>
      <c r="L36" s="1" t="n">
        <f aca="false">A36</f>
        <v>15.57666667</v>
      </c>
      <c r="M36" s="1" t="n">
        <f aca="false">LN(D36/4200)</f>
        <v>0.30645032918682</v>
      </c>
      <c r="N36" s="1" t="n">
        <f aca="false">LN((E36*3600)/13250)</f>
        <v>-1.89598553427875</v>
      </c>
      <c r="O36" s="0" t="n">
        <f aca="false">LN(F36/70.1)</f>
        <v>1.15362988032714</v>
      </c>
      <c r="P36" s="0" t="n">
        <f aca="false">LN((H36*3600)/10500)</f>
        <v>-3.28090321581965</v>
      </c>
      <c r="Q36" s="0" t="n">
        <f aca="false">LN(I36/0.45)</f>
        <v>0.997686370078149</v>
      </c>
      <c r="R36" s="0" t="n">
        <f aca="false">LN(K36/0.45)</f>
        <v>0.997686370078149</v>
      </c>
      <c r="S36" s="0" t="n">
        <f aca="false">SQRT(M36^2+N36^2+O36^2)</f>
        <v>2.24043184480953</v>
      </c>
      <c r="T36" s="0" t="n">
        <f aca="false">SQRT(P36^2+Q36^2+R36^2)</f>
        <v>3.57142577938492</v>
      </c>
      <c r="U36" s="0" t="n">
        <f aca="false">SQRT(M36^2+N36^2+O36^2+P36^2+Q36^2+R36^2)</f>
        <v>4.21599536869905</v>
      </c>
    </row>
    <row r="37" customFormat="false" ht="12.8" hidden="false" customHeight="false" outlineLevel="0" collapsed="false">
      <c r="A37" s="1" t="n">
        <v>15.585</v>
      </c>
      <c r="B37" s="1" t="n">
        <v>11.8</v>
      </c>
      <c r="C37" s="1" t="n">
        <v>0.01</v>
      </c>
      <c r="D37" s="1" t="n">
        <v>5705.88916</v>
      </c>
      <c r="E37" s="1" t="n">
        <v>0.55271</v>
      </c>
      <c r="F37" s="1" t="n">
        <v>222.2079</v>
      </c>
      <c r="G37" s="1" t="n">
        <f aca="false">A37</f>
        <v>15.585</v>
      </c>
      <c r="H37" s="1" t="n">
        <v>0.10965</v>
      </c>
      <c r="I37" s="1" t="n">
        <v>1.2182</v>
      </c>
      <c r="J37" s="1" t="n">
        <v>23.3286</v>
      </c>
      <c r="K37" s="1" t="n">
        <v>1.2182</v>
      </c>
      <c r="L37" s="1" t="n">
        <f aca="false">A37</f>
        <v>15.585</v>
      </c>
      <c r="M37" s="1" t="n">
        <f aca="false">LN(D37/4200)</f>
        <v>0.306414302146823</v>
      </c>
      <c r="N37" s="1" t="n">
        <f aca="false">LN((E37*3600)/13250)</f>
        <v>-1.89598553427875</v>
      </c>
      <c r="O37" s="0" t="n">
        <f aca="false">LN(F37/70.1)</f>
        <v>1.15369063608833</v>
      </c>
      <c r="P37" s="0" t="n">
        <f aca="false">LN((H37*3600)/10500)</f>
        <v>-3.28090321581965</v>
      </c>
      <c r="Q37" s="0" t="n">
        <f aca="false">LN(I37/0.45)</f>
        <v>0.995882055638019</v>
      </c>
      <c r="R37" s="0" t="n">
        <f aca="false">LN(K37/0.45)</f>
        <v>0.995882055638019</v>
      </c>
      <c r="S37" s="0" t="n">
        <f aca="false">SQRT(M37^2+N37^2+O37^2)</f>
        <v>2.24045820192038</v>
      </c>
      <c r="T37" s="0" t="n">
        <f aca="false">SQRT(P37^2+Q37^2+R37^2)</f>
        <v>3.57041846973984</v>
      </c>
      <c r="U37" s="0" t="n">
        <f aca="false">SQRT(M37^2+N37^2+O37^2+P37^2+Q37^2+R37^2)</f>
        <v>4.21515610667169</v>
      </c>
    </row>
    <row r="38" customFormat="false" ht="12.8" hidden="false" customHeight="false" outlineLevel="0" collapsed="false">
      <c r="A38" s="1" t="n">
        <v>15.59333333</v>
      </c>
      <c r="B38" s="1" t="n">
        <v>11.8</v>
      </c>
      <c r="C38" s="1" t="n">
        <v>0.01</v>
      </c>
      <c r="D38" s="1" t="n">
        <v>5705.81152</v>
      </c>
      <c r="E38" s="1" t="n">
        <v>0.55271</v>
      </c>
      <c r="F38" s="1" t="n">
        <v>222.2216</v>
      </c>
      <c r="G38" s="1" t="n">
        <f aca="false">A38</f>
        <v>15.59333333</v>
      </c>
      <c r="H38" s="1" t="n">
        <v>0.10965</v>
      </c>
      <c r="I38" s="1" t="n">
        <v>1.216</v>
      </c>
      <c r="J38" s="1" t="n">
        <v>23.35</v>
      </c>
      <c r="K38" s="1" t="n">
        <v>1.216</v>
      </c>
      <c r="L38" s="1" t="n">
        <f aca="false">A38</f>
        <v>15.59333333</v>
      </c>
      <c r="M38" s="1" t="n">
        <f aca="false">LN(D38/4200)</f>
        <v>0.306400695060171</v>
      </c>
      <c r="N38" s="1" t="n">
        <f aca="false">LN((E38*3600)/13250)</f>
        <v>-1.89598553427875</v>
      </c>
      <c r="O38" s="0" t="n">
        <f aca="false">LN(F38/70.1)</f>
        <v>1.1537522881614</v>
      </c>
      <c r="P38" s="0" t="n">
        <f aca="false">LN((H38*3600)/10500)</f>
        <v>-3.28090321581965</v>
      </c>
      <c r="Q38" s="0" t="n">
        <f aca="false">LN(I38/0.45)</f>
        <v>0.994074479761747</v>
      </c>
      <c r="R38" s="0" t="n">
        <f aca="false">LN(K38/0.45)</f>
        <v>0.994074479761747</v>
      </c>
      <c r="S38" s="0" t="n">
        <f aca="false">SQRT(M38^2+N38^2+O38^2)</f>
        <v>2.24048808846762</v>
      </c>
      <c r="T38" s="0" t="n">
        <f aca="false">SQRT(P38^2+Q38^2+R38^2)</f>
        <v>3.56941088335357</v>
      </c>
      <c r="U38" s="0" t="n">
        <f aca="false">SQRT(M38^2+N38^2+O38^2+P38^2+Q38^2+R38^2)</f>
        <v>4.21431856042804</v>
      </c>
    </row>
    <row r="39" customFormat="false" ht="12.8" hidden="false" customHeight="false" outlineLevel="0" collapsed="false">
      <c r="A39" s="1" t="n">
        <v>15.60166667</v>
      </c>
      <c r="B39" s="1" t="n">
        <v>11.8</v>
      </c>
      <c r="C39" s="1" t="n">
        <v>0.01</v>
      </c>
      <c r="D39" s="1" t="n">
        <v>5705.20068</v>
      </c>
      <c r="E39" s="1" t="n">
        <v>0.55271</v>
      </c>
      <c r="F39" s="1" t="n">
        <v>222.2355</v>
      </c>
      <c r="G39" s="1" t="n">
        <f aca="false">A39</f>
        <v>15.60166667</v>
      </c>
      <c r="H39" s="1" t="n">
        <v>0.10965</v>
      </c>
      <c r="I39" s="1" t="n">
        <v>1.2138</v>
      </c>
      <c r="J39" s="1" t="n">
        <v>23.3658</v>
      </c>
      <c r="K39" s="1" t="n">
        <v>1.2138</v>
      </c>
      <c r="L39" s="1" t="n">
        <f aca="false">A39</f>
        <v>15.60166667</v>
      </c>
      <c r="M39" s="1" t="n">
        <f aca="false">LN(D39/4200)</f>
        <v>0.306293633567312</v>
      </c>
      <c r="N39" s="1" t="n">
        <f aca="false">LN((E39*3600)/13250)</f>
        <v>-1.89598553427875</v>
      </c>
      <c r="O39" s="0" t="n">
        <f aca="false">LN(F39/70.1)</f>
        <v>1.15381483638036</v>
      </c>
      <c r="P39" s="0" t="n">
        <f aca="false">LN((H39*3600)/10500)</f>
        <v>-3.28090321581965</v>
      </c>
      <c r="Q39" s="0" t="n">
        <f aca="false">LN(I39/0.45)</f>
        <v>0.992263630637389</v>
      </c>
      <c r="R39" s="0" t="n">
        <f aca="false">LN(K39/0.45)</f>
        <v>0.992263630637389</v>
      </c>
      <c r="S39" s="0" t="n">
        <f aca="false">SQRT(M39^2+N39^2+O39^2)</f>
        <v>2.24050566007087</v>
      </c>
      <c r="T39" s="0" t="n">
        <f aca="false">SQRT(P39^2+Q39^2+R39^2)</f>
        <v>3.56840302333511</v>
      </c>
      <c r="U39" s="0" t="n">
        <f aca="false">SQRT(M39^2+N39^2+O39^2+P39^2+Q39^2+R39^2)</f>
        <v>4.21347430866224</v>
      </c>
    </row>
    <row r="40" customFormat="false" ht="12.8" hidden="false" customHeight="false" outlineLevel="0" collapsed="false">
      <c r="A40" s="1" t="n">
        <v>15.61</v>
      </c>
      <c r="B40" s="1" t="n">
        <v>11.8</v>
      </c>
      <c r="C40" s="1" t="n">
        <v>0.01</v>
      </c>
      <c r="D40" s="1" t="n">
        <v>5703.02246</v>
      </c>
      <c r="E40" s="1" t="n">
        <v>0.55271</v>
      </c>
      <c r="F40" s="1" t="n">
        <v>222.2492</v>
      </c>
      <c r="G40" s="1" t="n">
        <f aca="false">A40</f>
        <v>15.61</v>
      </c>
      <c r="H40" s="1" t="n">
        <v>0.10965</v>
      </c>
      <c r="I40" s="1" t="n">
        <v>1.2116</v>
      </c>
      <c r="J40" s="1" t="n">
        <v>23.3872</v>
      </c>
      <c r="K40" s="1" t="n">
        <v>1.2116</v>
      </c>
      <c r="L40" s="1" t="n">
        <f aca="false">A40</f>
        <v>15.61</v>
      </c>
      <c r="M40" s="1" t="n">
        <f aca="false">LN(D40/4200)</f>
        <v>0.305911765155423</v>
      </c>
      <c r="N40" s="1" t="n">
        <f aca="false">LN((E40*3600)/13250)</f>
        <v>-1.89598553427875</v>
      </c>
      <c r="O40" s="0" t="n">
        <f aca="false">LN(F40/70.1)</f>
        <v>1.15387648079694</v>
      </c>
      <c r="P40" s="0" t="n">
        <f aca="false">LN((H40*3600)/10500)</f>
        <v>-3.28090321581965</v>
      </c>
      <c r="Q40" s="0" t="n">
        <f aca="false">LN(I40/0.45)</f>
        <v>0.990449496388717</v>
      </c>
      <c r="R40" s="0" t="n">
        <f aca="false">LN(K40/0.45)</f>
        <v>0.990449496388717</v>
      </c>
      <c r="S40" s="0" t="n">
        <f aca="false">SQRT(M40^2+N40^2+O40^2)</f>
        <v>2.24048523476302</v>
      </c>
      <c r="T40" s="0" t="n">
        <f aca="false">SQRT(P40^2+Q40^2+R40^2)</f>
        <v>3.56739489282713</v>
      </c>
      <c r="U40" s="0" t="n">
        <f aca="false">SQRT(M40^2+N40^2+O40^2+P40^2+Q40^2+R40^2)</f>
        <v>4.21260969098256</v>
      </c>
    </row>
    <row r="41" customFormat="false" ht="12.8" hidden="false" customHeight="false" outlineLevel="0" collapsed="false">
      <c r="A41" s="1" t="n">
        <v>15.51</v>
      </c>
      <c r="B41" s="1" t="n">
        <v>11.9</v>
      </c>
      <c r="C41" s="1" t="n">
        <v>0.01</v>
      </c>
      <c r="D41" s="1" t="n">
        <v>5705.95801</v>
      </c>
      <c r="E41" s="1" t="n">
        <v>0.55271</v>
      </c>
      <c r="F41" s="1" t="n">
        <v>222.0652</v>
      </c>
      <c r="G41" s="1" t="n">
        <f aca="false">A41</f>
        <v>15.51</v>
      </c>
      <c r="H41" s="1" t="n">
        <v>0.10965</v>
      </c>
      <c r="I41" s="1" t="n">
        <v>1.2338</v>
      </c>
      <c r="J41" s="1" t="n">
        <v>23.1654</v>
      </c>
      <c r="K41" s="1" t="n">
        <v>1.2338</v>
      </c>
      <c r="L41" s="1" t="n">
        <f aca="false">A41</f>
        <v>15.51</v>
      </c>
      <c r="M41" s="1" t="n">
        <f aca="false">LN(D41/4200)</f>
        <v>0.306426368554474</v>
      </c>
      <c r="N41" s="1" t="n">
        <f aca="false">LN((E41*3600)/13250)</f>
        <v>-1.89598553427875</v>
      </c>
      <c r="O41" s="0" t="n">
        <f aca="false">LN(F41/70.1)</f>
        <v>1.15304823840588</v>
      </c>
      <c r="P41" s="0" t="n">
        <f aca="false">LN((H41*3600)/10500)</f>
        <v>-3.28090321581965</v>
      </c>
      <c r="Q41" s="0" t="n">
        <f aca="false">LN(I41/0.45)</f>
        <v>1.00860653401117</v>
      </c>
      <c r="R41" s="0" t="n">
        <f aca="false">LN(K41/0.45)</f>
        <v>1.00860653401117</v>
      </c>
      <c r="S41" s="0" t="n">
        <f aca="false">SQRT(M41^2+N41^2+O41^2)</f>
        <v>2.24012912699931</v>
      </c>
      <c r="T41" s="0" t="n">
        <f aca="false">SQRT(P41^2+Q41^2+R41^2)</f>
        <v>3.57755505792375</v>
      </c>
      <c r="U41" s="0" t="n">
        <f aca="false">SQRT(M41^2+N41^2+O41^2+P41^2+Q41^2+R41^2)</f>
        <v>4.22102815651667</v>
      </c>
    </row>
    <row r="42" customFormat="false" ht="12.8" hidden="false" customHeight="false" outlineLevel="0" collapsed="false">
      <c r="A42" s="1" t="n">
        <v>15.51833333</v>
      </c>
      <c r="B42" s="1" t="n">
        <v>11.9</v>
      </c>
      <c r="C42" s="1" t="n">
        <v>0.01</v>
      </c>
      <c r="D42" s="1" t="n">
        <v>5706.1377</v>
      </c>
      <c r="E42" s="1" t="n">
        <v>0.55271</v>
      </c>
      <c r="F42" s="1" t="n">
        <v>222.0791</v>
      </c>
      <c r="G42" s="1" t="n">
        <f aca="false">A42</f>
        <v>15.51833333</v>
      </c>
      <c r="H42" s="1" t="n">
        <v>0.10965</v>
      </c>
      <c r="I42" s="1" t="n">
        <v>1.2315</v>
      </c>
      <c r="J42" s="1" t="n">
        <v>23.1867</v>
      </c>
      <c r="K42" s="1" t="n">
        <v>1.2315</v>
      </c>
      <c r="L42" s="1" t="n">
        <f aca="false">A42</f>
        <v>15.51833333</v>
      </c>
      <c r="M42" s="1" t="n">
        <f aca="false">LN(D42/4200)</f>
        <v>0.306457859702915</v>
      </c>
      <c r="N42" s="1" t="n">
        <f aca="false">LN((E42*3600)/13250)</f>
        <v>-1.89598553427875</v>
      </c>
      <c r="O42" s="0" t="n">
        <f aca="false">LN(F42/70.1)</f>
        <v>1.15311083067602</v>
      </c>
      <c r="P42" s="0" t="n">
        <f aca="false">LN((H42*3600)/10500)</f>
        <v>-3.28090321581965</v>
      </c>
      <c r="Q42" s="0" t="n">
        <f aca="false">LN(I42/0.45)</f>
        <v>1.00674063479623</v>
      </c>
      <c r="R42" s="0" t="n">
        <f aca="false">LN(K42/0.45)</f>
        <v>1.00674063479623</v>
      </c>
      <c r="S42" s="0" t="n">
        <f aca="false">SQRT(M42^2+N42^2+O42^2)</f>
        <v>2.24016565320298</v>
      </c>
      <c r="T42" s="0" t="n">
        <f aca="false">SQRT(P42^2+Q42^2+R42^2)</f>
        <v>3.57650378485408</v>
      </c>
      <c r="U42" s="0" t="n">
        <f aca="false">SQRT(M42^2+N42^2+O42^2+P42^2+Q42^2+R42^2)</f>
        <v>4.22015657018385</v>
      </c>
    </row>
    <row r="43" customFormat="false" ht="12.8" hidden="false" customHeight="false" outlineLevel="0" collapsed="false">
      <c r="A43" s="1" t="n">
        <v>15.52666667</v>
      </c>
      <c r="B43" s="1" t="n">
        <v>11.9</v>
      </c>
      <c r="C43" s="1" t="n">
        <v>0.01</v>
      </c>
      <c r="D43" s="1" t="n">
        <v>5705.93604</v>
      </c>
      <c r="E43" s="1" t="n">
        <v>0.55271</v>
      </c>
      <c r="F43" s="1" t="n">
        <v>222.0929</v>
      </c>
      <c r="G43" s="1" t="n">
        <f aca="false">A43</f>
        <v>15.52666667</v>
      </c>
      <c r="H43" s="1" t="n">
        <v>0.10965</v>
      </c>
      <c r="I43" s="1" t="n">
        <v>1.2293</v>
      </c>
      <c r="J43" s="1" t="n">
        <v>23.2025</v>
      </c>
      <c r="K43" s="1" t="n">
        <v>1.2293</v>
      </c>
      <c r="L43" s="1" t="n">
        <f aca="false">A43</f>
        <v>15.52666667</v>
      </c>
      <c r="M43" s="1" t="n">
        <f aca="false">LN(D43/4200)</f>
        <v>0.306422518185744</v>
      </c>
      <c r="N43" s="1" t="n">
        <f aca="false">LN((E43*3600)/13250)</f>
        <v>-1.89598553427875</v>
      </c>
      <c r="O43" s="0" t="n">
        <f aca="false">LN(F43/70.1)</f>
        <v>1.15317296876669</v>
      </c>
      <c r="P43" s="0" t="n">
        <f aca="false">LN((H43*3600)/10500)</f>
        <v>-3.28090321581965</v>
      </c>
      <c r="Q43" s="0" t="n">
        <f aca="false">LN(I43/0.45)</f>
        <v>1.00495259790893</v>
      </c>
      <c r="R43" s="0" t="n">
        <f aca="false">LN(K43/0.45)</f>
        <v>1.00495259790893</v>
      </c>
      <c r="S43" s="0" t="n">
        <f aca="false">SQRT(M43^2+N43^2+O43^2)</f>
        <v>2.24019280459066</v>
      </c>
      <c r="T43" s="0" t="n">
        <f aca="false">SQRT(P43^2+Q43^2+R43^2)</f>
        <v>3.57549791772608</v>
      </c>
      <c r="U43" s="0" t="n">
        <f aca="false">SQRT(M43^2+N43^2+O43^2+P43^2+Q43^2+R43^2)</f>
        <v>4.21931856600131</v>
      </c>
    </row>
    <row r="44" customFormat="false" ht="12.8" hidden="false" customHeight="false" outlineLevel="0" collapsed="false">
      <c r="A44" s="1" t="n">
        <v>15.535</v>
      </c>
      <c r="B44" s="1" t="n">
        <v>11.9</v>
      </c>
      <c r="C44" s="1" t="n">
        <v>0.01</v>
      </c>
      <c r="D44" s="1" t="n">
        <v>5706.0791</v>
      </c>
      <c r="E44" s="1" t="n">
        <v>0.55271</v>
      </c>
      <c r="F44" s="1" t="n">
        <v>222.1066</v>
      </c>
      <c r="G44" s="1" t="n">
        <f aca="false">A44</f>
        <v>15.535</v>
      </c>
      <c r="H44" s="1" t="n">
        <v>0.10965</v>
      </c>
      <c r="I44" s="1" t="n">
        <v>1.2271</v>
      </c>
      <c r="J44" s="1" t="n">
        <v>23.2238</v>
      </c>
      <c r="K44" s="1" t="n">
        <v>1.2271</v>
      </c>
      <c r="L44" s="1" t="n">
        <f aca="false">A44</f>
        <v>15.535</v>
      </c>
      <c r="M44" s="1" t="n">
        <f aca="false">LN(D44/4200)</f>
        <v>0.306447590006672</v>
      </c>
      <c r="N44" s="1" t="n">
        <f aca="false">LN((E44*3600)/13250)</f>
        <v>-1.89598553427875</v>
      </c>
      <c r="O44" s="0" t="n">
        <f aca="false">LN(F44/70.1)</f>
        <v>1.1532346527623</v>
      </c>
      <c r="P44" s="0" t="n">
        <f aca="false">LN((H44*3600)/10500)</f>
        <v>-3.28090321581965</v>
      </c>
      <c r="Q44" s="0" t="n">
        <f aca="false">LN(I44/0.45)</f>
        <v>1.00316135821814</v>
      </c>
      <c r="R44" s="0" t="n">
        <f aca="false">LN(K44/0.45)</f>
        <v>1.00316135821814</v>
      </c>
      <c r="S44" s="0" t="n">
        <f aca="false">SQRT(M44^2+N44^2+O44^2)</f>
        <v>2.24022798749301</v>
      </c>
      <c r="T44" s="0" t="n">
        <f aca="false">SQRT(P44^2+Q44^2+R44^2)</f>
        <v>3.57449175867281</v>
      </c>
      <c r="U44" s="0" t="n">
        <f aca="false">SQRT(M44^2+N44^2+O44^2+P44^2+Q44^2+R44^2)</f>
        <v>4.21848465313871</v>
      </c>
    </row>
    <row r="45" customFormat="false" ht="12.8" hidden="false" customHeight="false" outlineLevel="0" collapsed="false">
      <c r="A45" s="1" t="n">
        <v>15.54333333</v>
      </c>
      <c r="B45" s="1" t="n">
        <v>11.9</v>
      </c>
      <c r="C45" s="1" t="n">
        <v>0.01</v>
      </c>
      <c r="D45" s="1" t="n">
        <v>5705.86182</v>
      </c>
      <c r="E45" s="1" t="n">
        <v>0.55271</v>
      </c>
      <c r="F45" s="1" t="n">
        <v>222.1203</v>
      </c>
      <c r="G45" s="1" t="n">
        <f aca="false">A45</f>
        <v>15.54333333</v>
      </c>
      <c r="H45" s="1" t="n">
        <v>0.10965</v>
      </c>
      <c r="I45" s="1" t="n">
        <v>1.2249</v>
      </c>
      <c r="J45" s="1" t="n">
        <v>23.2396</v>
      </c>
      <c r="K45" s="1" t="n">
        <v>1.2249</v>
      </c>
      <c r="L45" s="1" t="n">
        <f aca="false">A45</f>
        <v>15.54333333</v>
      </c>
      <c r="M45" s="1" t="n">
        <f aca="false">LN(D45/4200)</f>
        <v>0.306409510594668</v>
      </c>
      <c r="N45" s="1" t="n">
        <f aca="false">LN((E45*3600)/13250)</f>
        <v>-1.89598553427875</v>
      </c>
      <c r="O45" s="0" t="n">
        <f aca="false">LN(F45/70.1)</f>
        <v>1.15329633295324</v>
      </c>
      <c r="P45" s="0" t="n">
        <f aca="false">LN((H45*3600)/10500)</f>
        <v>-3.28090321581965</v>
      </c>
      <c r="Q45" s="0" t="n">
        <f aca="false">LN(I45/0.45)</f>
        <v>1.00136690422927</v>
      </c>
      <c r="R45" s="0" t="n">
        <f aca="false">LN(K45/0.45)</f>
        <v>1.00136690422927</v>
      </c>
      <c r="S45" s="0" t="n">
        <f aca="false">SQRT(M45^2+N45^2+O45^2)</f>
        <v>2.24025453151657</v>
      </c>
      <c r="T45" s="0" t="n">
        <f aca="false">SQRT(P45^2+Q45^2+R45^2)</f>
        <v>3.57348531063823</v>
      </c>
      <c r="U45" s="0" t="n">
        <f aca="false">SQRT(M45^2+N45^2+O45^2+P45^2+Q45^2+R45^2)</f>
        <v>4.21764598221896</v>
      </c>
    </row>
    <row r="46" customFormat="false" ht="12.8" hidden="false" customHeight="false" outlineLevel="0" collapsed="false">
      <c r="A46" s="1" t="n">
        <v>15.55166667</v>
      </c>
      <c r="B46" s="1" t="n">
        <v>11.9</v>
      </c>
      <c r="C46" s="1" t="n">
        <v>0.01</v>
      </c>
      <c r="D46" s="1" t="n">
        <v>5705.67285</v>
      </c>
      <c r="E46" s="1" t="n">
        <v>0.55271</v>
      </c>
      <c r="F46" s="1" t="n">
        <v>222.1341</v>
      </c>
      <c r="G46" s="1" t="n">
        <f aca="false">A46</f>
        <v>15.55166667</v>
      </c>
      <c r="H46" s="1" t="n">
        <v>0.10965</v>
      </c>
      <c r="I46" s="1" t="n">
        <v>1.2226</v>
      </c>
      <c r="J46" s="1" t="n">
        <v>23.2554</v>
      </c>
      <c r="K46" s="1" t="n">
        <v>1.2226</v>
      </c>
      <c r="L46" s="1" t="n">
        <f aca="false">A46</f>
        <v>15.55166667</v>
      </c>
      <c r="M46" s="1" t="n">
        <f aca="false">LN(D46/4200)</f>
        <v>0.306376391473449</v>
      </c>
      <c r="N46" s="1" t="n">
        <f aca="false">LN((E46*3600)/13250)</f>
        <v>-1.89598553427875</v>
      </c>
      <c r="O46" s="0" t="n">
        <f aca="false">LN(F46/70.1)</f>
        <v>1.15335845951858</v>
      </c>
      <c r="P46" s="0" t="n">
        <f aca="false">LN((H46*3600)/10500)</f>
        <v>-3.28090321581965</v>
      </c>
      <c r="Q46" s="0" t="n">
        <f aca="false">LN(I46/0.45)</f>
        <v>0.99948743483026</v>
      </c>
      <c r="R46" s="0" t="n">
        <f aca="false">LN(K46/0.45)</f>
        <v>0.99948743483026</v>
      </c>
      <c r="S46" s="0" t="n">
        <f aca="false">SQRT(M46^2+N46^2+O46^2)</f>
        <v>2.24028198573073</v>
      </c>
      <c r="T46" s="0" t="n">
        <f aca="false">SQRT(P46^2+Q46^2+R46^2)</f>
        <v>3.5724328092132</v>
      </c>
      <c r="U46" s="0" t="n">
        <f aca="false">SQRT(M46^2+N46^2+O46^2+P46^2+Q46^2+R46^2)</f>
        <v>4.21676885208717</v>
      </c>
    </row>
    <row r="47" customFormat="false" ht="12.8" hidden="false" customHeight="false" outlineLevel="0" collapsed="false">
      <c r="A47" s="1" t="n">
        <v>15.56</v>
      </c>
      <c r="B47" s="1" t="n">
        <v>11.9</v>
      </c>
      <c r="C47" s="1" t="n">
        <v>0.01</v>
      </c>
      <c r="D47" s="1" t="n">
        <v>5705.81836</v>
      </c>
      <c r="E47" s="1" t="n">
        <v>0.55271</v>
      </c>
      <c r="F47" s="1" t="n">
        <v>222.1477</v>
      </c>
      <c r="G47" s="1" t="n">
        <f aca="false">A47</f>
        <v>15.56</v>
      </c>
      <c r="H47" s="1" t="n">
        <v>0.10965</v>
      </c>
      <c r="I47" s="1" t="n">
        <v>1.2204</v>
      </c>
      <c r="J47" s="1" t="n">
        <v>23.2768</v>
      </c>
      <c r="K47" s="1" t="n">
        <v>1.2204</v>
      </c>
      <c r="L47" s="1" t="n">
        <f aca="false">A47</f>
        <v>15.56</v>
      </c>
      <c r="M47" s="1" t="n">
        <f aca="false">LN(D47/4200)</f>
        <v>0.306401893837221</v>
      </c>
      <c r="N47" s="1" t="n">
        <f aca="false">LN((E47*3600)/13250)</f>
        <v>-1.89598553427875</v>
      </c>
      <c r="O47" s="0" t="n">
        <f aca="false">LN(F47/70.1)</f>
        <v>1.15341968192293</v>
      </c>
      <c r="P47" s="0" t="n">
        <f aca="false">LN((H47*3600)/10500)</f>
        <v>-3.28090321581965</v>
      </c>
      <c r="Q47" s="0" t="n">
        <f aca="false">LN(I47/0.45)</f>
        <v>0.997686370078149</v>
      </c>
      <c r="R47" s="0" t="n">
        <f aca="false">LN(K47/0.45)</f>
        <v>0.997686370078149</v>
      </c>
      <c r="S47" s="0" t="n">
        <f aca="false">SQRT(M47^2+N47^2+O47^2)</f>
        <v>2.24031699305891</v>
      </c>
      <c r="T47" s="0" t="n">
        <f aca="false">SQRT(P47^2+Q47^2+R47^2)</f>
        <v>3.57142577938492</v>
      </c>
      <c r="U47" s="0" t="n">
        <f aca="false">SQRT(M47^2+N47^2+O47^2+P47^2+Q47^2+R47^2)</f>
        <v>4.21593433618738</v>
      </c>
    </row>
    <row r="48" customFormat="false" ht="12.8" hidden="false" customHeight="false" outlineLevel="0" collapsed="false">
      <c r="A48" s="1" t="n">
        <v>15.56833333</v>
      </c>
      <c r="B48" s="1" t="n">
        <v>11.9</v>
      </c>
      <c r="C48" s="1" t="n">
        <v>0.01</v>
      </c>
      <c r="D48" s="1" t="n">
        <v>5705.61035</v>
      </c>
      <c r="E48" s="1" t="n">
        <v>0.55271</v>
      </c>
      <c r="F48" s="1" t="n">
        <v>222.1617</v>
      </c>
      <c r="G48" s="1" t="n">
        <f aca="false">A48</f>
        <v>15.56833333</v>
      </c>
      <c r="H48" s="1" t="n">
        <v>0.10965</v>
      </c>
      <c r="I48" s="1" t="n">
        <v>1.2182</v>
      </c>
      <c r="J48" s="1" t="n">
        <v>23.2926</v>
      </c>
      <c r="K48" s="1" t="n">
        <v>1.2182</v>
      </c>
      <c r="L48" s="1" t="n">
        <f aca="false">A48</f>
        <v>15.56833333</v>
      </c>
      <c r="M48" s="1" t="n">
        <f aca="false">LN(D48/4200)</f>
        <v>0.306365437403007</v>
      </c>
      <c r="N48" s="1" t="n">
        <f aca="false">LN((E48*3600)/13250)</f>
        <v>-1.89598553427875</v>
      </c>
      <c r="O48" s="0" t="n">
        <f aca="false">LN(F48/70.1)</f>
        <v>1.15348270107132</v>
      </c>
      <c r="P48" s="0" t="n">
        <f aca="false">LN((H48*3600)/10500)</f>
        <v>-3.28090321581965</v>
      </c>
      <c r="Q48" s="0" t="n">
        <f aca="false">LN(I48/0.45)</f>
        <v>0.995882055638019</v>
      </c>
      <c r="R48" s="0" t="n">
        <f aca="false">LN(K48/0.45)</f>
        <v>0.995882055638019</v>
      </c>
      <c r="S48" s="0" t="n">
        <f aca="false">SQRT(M48^2+N48^2+O48^2)</f>
        <v>2.24034445322594</v>
      </c>
      <c r="T48" s="0" t="n">
        <f aca="false">SQRT(P48^2+Q48^2+R48^2)</f>
        <v>3.57041846973984</v>
      </c>
      <c r="U48" s="0" t="n">
        <f aca="false">SQRT(M48^2+N48^2+O48^2+P48^2+Q48^2+R48^2)</f>
        <v>4.21509564756953</v>
      </c>
    </row>
    <row r="49" customFormat="false" ht="12.8" hidden="false" customHeight="false" outlineLevel="0" collapsed="false">
      <c r="A49" s="1" t="n">
        <v>15.57666667</v>
      </c>
      <c r="B49" s="1" t="n">
        <v>11.9</v>
      </c>
      <c r="C49" s="1" t="n">
        <v>0.01</v>
      </c>
      <c r="D49" s="1" t="n">
        <v>5705.52246</v>
      </c>
      <c r="E49" s="1" t="n">
        <v>0.55271</v>
      </c>
      <c r="F49" s="1" t="n">
        <v>222.1754</v>
      </c>
      <c r="G49" s="1" t="n">
        <f aca="false">A49</f>
        <v>15.57666667</v>
      </c>
      <c r="H49" s="1" t="n">
        <v>0.10965</v>
      </c>
      <c r="I49" s="1" t="n">
        <v>1.216</v>
      </c>
      <c r="J49" s="1" t="n">
        <v>23.3139</v>
      </c>
      <c r="K49" s="1" t="n">
        <v>1.216</v>
      </c>
      <c r="L49" s="1" t="n">
        <f aca="false">A49</f>
        <v>15.57666667</v>
      </c>
      <c r="M49" s="1" t="n">
        <f aca="false">LN(D49/4200)</f>
        <v>0.306350033147976</v>
      </c>
      <c r="N49" s="1" t="n">
        <f aca="false">LN((E49*3600)/13250)</f>
        <v>-1.89598553427875</v>
      </c>
      <c r="O49" s="0" t="n">
        <f aca="false">LN(F49/70.1)</f>
        <v>1.15354436596496</v>
      </c>
      <c r="P49" s="0" t="n">
        <f aca="false">LN((H49*3600)/10500)</f>
        <v>-3.28090321581965</v>
      </c>
      <c r="Q49" s="0" t="n">
        <f aca="false">LN(I49/0.45)</f>
        <v>0.994074479761747</v>
      </c>
      <c r="R49" s="0" t="n">
        <f aca="false">LN(K49/0.45)</f>
        <v>0.994074479761747</v>
      </c>
      <c r="S49" s="0" t="n">
        <f aca="false">SQRT(M49^2+N49^2+O49^2)</f>
        <v>2.24037409671991</v>
      </c>
      <c r="T49" s="0" t="n">
        <f aca="false">SQRT(P49^2+Q49^2+R49^2)</f>
        <v>3.56941088335357</v>
      </c>
      <c r="U49" s="0" t="n">
        <f aca="false">SQRT(M49^2+N49^2+O49^2+P49^2+Q49^2+R49^2)</f>
        <v>4.21425795929206</v>
      </c>
    </row>
    <row r="50" customFormat="false" ht="12.8" hidden="false" customHeight="false" outlineLevel="0" collapsed="false">
      <c r="A50" s="1" t="n">
        <v>15.585</v>
      </c>
      <c r="B50" s="1" t="n">
        <v>11.9</v>
      </c>
      <c r="C50" s="1" t="n">
        <v>0.01</v>
      </c>
      <c r="D50" s="1" t="n">
        <v>5704.9082</v>
      </c>
      <c r="E50" s="1" t="n">
        <v>0.55271</v>
      </c>
      <c r="F50" s="1" t="n">
        <v>222.1888</v>
      </c>
      <c r="G50" s="1" t="n">
        <f aca="false">A50</f>
        <v>15.585</v>
      </c>
      <c r="H50" s="1" t="n">
        <v>0.10965</v>
      </c>
      <c r="I50" s="1" t="n">
        <v>1.2138</v>
      </c>
      <c r="J50" s="1" t="n">
        <v>23.3297</v>
      </c>
      <c r="K50" s="1" t="n">
        <v>1.2138</v>
      </c>
      <c r="L50" s="1" t="n">
        <f aca="false">A50</f>
        <v>15.585</v>
      </c>
      <c r="M50" s="1" t="n">
        <f aca="false">LN(D50/4200)</f>
        <v>0.306242366747137</v>
      </c>
      <c r="N50" s="1" t="n">
        <f aca="false">LN((E50*3600)/13250)</f>
        <v>-1.89598553427875</v>
      </c>
      <c r="O50" s="0" t="n">
        <f aca="false">LN(F50/70.1)</f>
        <v>1.1536046768541</v>
      </c>
      <c r="P50" s="0" t="n">
        <f aca="false">LN((H50*3600)/10500)</f>
        <v>-3.28090321581965</v>
      </c>
      <c r="Q50" s="0" t="n">
        <f aca="false">LN(I50/0.45)</f>
        <v>0.992263630637389</v>
      </c>
      <c r="R50" s="0" t="n">
        <f aca="false">LN(K50/0.45)</f>
        <v>0.992263630637389</v>
      </c>
      <c r="S50" s="0" t="n">
        <f aca="false">SQRT(M50^2+N50^2+O50^2)</f>
        <v>2.24039043111794</v>
      </c>
      <c r="T50" s="0" t="n">
        <f aca="false">SQRT(P50^2+Q50^2+R50^2)</f>
        <v>3.56840302333511</v>
      </c>
      <c r="U50" s="0" t="n">
        <f aca="false">SQRT(M50^2+N50^2+O50^2+P50^2+Q50^2+R50^2)</f>
        <v>4.21341303705108</v>
      </c>
    </row>
    <row r="51" customFormat="false" ht="12.8" hidden="false" customHeight="false" outlineLevel="0" collapsed="false">
      <c r="A51" s="1" t="n">
        <v>15.59333333</v>
      </c>
      <c r="B51" s="1" t="n">
        <v>11.9</v>
      </c>
      <c r="C51" s="1" t="n">
        <v>0.01</v>
      </c>
      <c r="D51" s="1" t="n">
        <v>5702.71387</v>
      </c>
      <c r="E51" s="1" t="n">
        <v>0.55271</v>
      </c>
      <c r="F51" s="1" t="n">
        <v>222.2027</v>
      </c>
      <c r="G51" s="1" t="n">
        <f aca="false">A51</f>
        <v>15.59333333</v>
      </c>
      <c r="H51" s="1" t="n">
        <v>0.10965</v>
      </c>
      <c r="I51" s="1" t="n">
        <v>1.2116</v>
      </c>
      <c r="J51" s="1" t="n">
        <v>23.3511</v>
      </c>
      <c r="K51" s="1" t="n">
        <v>1.2116</v>
      </c>
      <c r="L51" s="1" t="n">
        <f aca="false">A51</f>
        <v>15.59333333</v>
      </c>
      <c r="M51" s="1" t="n">
        <f aca="false">LN(D51/4200)</f>
        <v>0.305857653787048</v>
      </c>
      <c r="N51" s="1" t="n">
        <f aca="false">LN((E51*3600)/13250)</f>
        <v>-1.89598553427875</v>
      </c>
      <c r="O51" s="0" t="n">
        <f aca="false">LN(F51/70.1)</f>
        <v>1.15366723430628</v>
      </c>
      <c r="P51" s="0" t="n">
        <f aca="false">LN((H51*3600)/10500)</f>
        <v>-3.28090321581965</v>
      </c>
      <c r="Q51" s="0" t="n">
        <f aca="false">LN(I51/0.45)</f>
        <v>0.990449496388717</v>
      </c>
      <c r="R51" s="0" t="n">
        <f aca="false">LN(K51/0.45)</f>
        <v>0.990449496388717</v>
      </c>
      <c r="S51" s="0" t="n">
        <f aca="false">SQRT(M51^2+N51^2+O51^2)</f>
        <v>2.24037008953572</v>
      </c>
      <c r="T51" s="0" t="n">
        <f aca="false">SQRT(P51^2+Q51^2+R51^2)</f>
        <v>3.56739489282713</v>
      </c>
      <c r="U51" s="0" t="n">
        <f aca="false">SQRT(M51^2+N51^2+O51^2+P51^2+Q51^2+R51^2)</f>
        <v>4.21254845188223</v>
      </c>
    </row>
    <row r="52" customFormat="false" ht="12.8" hidden="false" customHeight="false" outlineLevel="0" collapsed="false">
      <c r="A52" s="1" t="n">
        <v>15.60166667</v>
      </c>
      <c r="B52" s="1" t="n">
        <v>11.9</v>
      </c>
      <c r="C52" s="1" t="n">
        <v>0.01</v>
      </c>
      <c r="D52" s="1" t="n">
        <v>5701.81738</v>
      </c>
      <c r="E52" s="1" t="n">
        <v>0.5541</v>
      </c>
      <c r="F52" s="1" t="n">
        <v>222.2164</v>
      </c>
      <c r="G52" s="1" t="n">
        <f aca="false">A52</f>
        <v>15.60166667</v>
      </c>
      <c r="H52" s="1" t="n">
        <v>0.10965</v>
      </c>
      <c r="I52" s="1" t="n">
        <v>1.2094</v>
      </c>
      <c r="J52" s="1" t="n">
        <v>23.3668</v>
      </c>
      <c r="K52" s="1" t="n">
        <v>1.2094</v>
      </c>
      <c r="L52" s="1" t="n">
        <f aca="false">A52</f>
        <v>15.60166667</v>
      </c>
      <c r="M52" s="1" t="n">
        <f aca="false">LN(D52/4200)</f>
        <v>0.305700437329449</v>
      </c>
      <c r="N52" s="1" t="n">
        <f aca="false">LN((E52*3600)/13250)</f>
        <v>-1.893473810079</v>
      </c>
      <c r="O52" s="0" t="n">
        <f aca="false">LN(F52/70.1)</f>
        <v>1.15372888782209</v>
      </c>
      <c r="P52" s="0" t="n">
        <f aca="false">LN((H52*3600)/10500)</f>
        <v>-3.28090321581965</v>
      </c>
      <c r="Q52" s="0" t="n">
        <f aca="false">LN(I52/0.45)</f>
        <v>0.988632065074747</v>
      </c>
      <c r="R52" s="0" t="n">
        <f aca="false">LN(K52/0.45)</f>
        <v>0.988632065074747</v>
      </c>
      <c r="S52" s="0" t="n">
        <f aca="false">SQRT(M52^2+N52^2+O52^2)</f>
        <v>2.23825516271798</v>
      </c>
      <c r="T52" s="0" t="n">
        <f aca="false">SQRT(P52^2+Q52^2+R52^2)</f>
        <v>3.56638649500635</v>
      </c>
      <c r="U52" s="0" t="n">
        <f aca="false">SQRT(M52^2+N52^2+O52^2+P52^2+Q52^2+R52^2)</f>
        <v>4.21056989078644</v>
      </c>
    </row>
    <row r="53" customFormat="false" ht="12.8" hidden="false" customHeight="false" outlineLevel="0" collapsed="false">
      <c r="A53" s="1" t="n">
        <v>15.61</v>
      </c>
      <c r="B53" s="1" t="n">
        <v>11.9</v>
      </c>
      <c r="C53" s="1" t="n">
        <v>0.01</v>
      </c>
      <c r="D53" s="1" t="n">
        <v>5701.58838</v>
      </c>
      <c r="E53" s="1" t="n">
        <v>0.5541</v>
      </c>
      <c r="F53" s="1" t="n">
        <v>222.2301</v>
      </c>
      <c r="G53" s="1" t="n">
        <f aca="false">A53</f>
        <v>15.61</v>
      </c>
      <c r="H53" s="1" t="n">
        <v>0.10965</v>
      </c>
      <c r="I53" s="1" t="n">
        <v>1.2072</v>
      </c>
      <c r="J53" s="1" t="n">
        <v>23.3826</v>
      </c>
      <c r="K53" s="1" t="n">
        <v>1.2072</v>
      </c>
      <c r="L53" s="1" t="n">
        <f aca="false">A53</f>
        <v>15.61</v>
      </c>
      <c r="M53" s="1" t="n">
        <f aca="false">LN(D53/4200)</f>
        <v>0.30566027388971</v>
      </c>
      <c r="N53" s="1" t="n">
        <f aca="false">LN((E53*3600)/13250)</f>
        <v>-1.893473810079</v>
      </c>
      <c r="O53" s="0" t="n">
        <f aca="false">LN(F53/70.1)</f>
        <v>1.15379053753698</v>
      </c>
      <c r="P53" s="0" t="n">
        <f aca="false">LN((H53*3600)/10500)</f>
        <v>-3.28090321581965</v>
      </c>
      <c r="Q53" s="0" t="n">
        <f aca="false">LN(I53/0.45)</f>
        <v>0.986811324689274</v>
      </c>
      <c r="R53" s="0" t="n">
        <f aca="false">LN(K53/0.45)</f>
        <v>0.986811324689274</v>
      </c>
      <c r="S53" s="0" t="n">
        <f aca="false">SQRT(M53^2+N53^2+O53^2)</f>
        <v>2.23828145616214</v>
      </c>
      <c r="T53" s="0" t="n">
        <f aca="false">SQRT(P53^2+Q53^2+R53^2)</f>
        <v>3.56537783308386</v>
      </c>
      <c r="U53" s="0" t="n">
        <f aca="false">SQRT(M53^2+N53^2+O53^2+P53^2+Q53^2+R53^2)</f>
        <v>4.20972956015527</v>
      </c>
    </row>
    <row r="54" customFormat="false" ht="12.8" hidden="false" customHeight="false" outlineLevel="0" collapsed="false">
      <c r="A54" s="1" t="n">
        <v>15.51</v>
      </c>
      <c r="B54" s="1" t="n">
        <v>12</v>
      </c>
      <c r="C54" s="1" t="n">
        <v>0.01</v>
      </c>
      <c r="D54" s="1" t="n">
        <v>5705.65332</v>
      </c>
      <c r="E54" s="1" t="n">
        <v>0.55271</v>
      </c>
      <c r="F54" s="1" t="n">
        <v>222.0464</v>
      </c>
      <c r="G54" s="1" t="n">
        <f aca="false">A54</f>
        <v>15.51</v>
      </c>
      <c r="H54" s="1" t="n">
        <v>0.10965</v>
      </c>
      <c r="I54" s="1" t="n">
        <v>1.2293</v>
      </c>
      <c r="J54" s="1" t="n">
        <v>23.1664</v>
      </c>
      <c r="K54" s="1" t="n">
        <v>1.2293</v>
      </c>
      <c r="L54" s="1" t="n">
        <f aca="false">A54</f>
        <v>15.51</v>
      </c>
      <c r="M54" s="1" t="n">
        <f aca="false">LN(D54/4200)</f>
        <v>0.306372968558407</v>
      </c>
      <c r="N54" s="1" t="n">
        <f aca="false">LN((E54*3600)/13250)</f>
        <v>-1.89598553427875</v>
      </c>
      <c r="O54" s="0" t="n">
        <f aca="false">LN(F54/70.1)</f>
        <v>1.1529635750014</v>
      </c>
      <c r="P54" s="0" t="n">
        <f aca="false">LN((H54*3600)/10500)</f>
        <v>-3.28090321581965</v>
      </c>
      <c r="Q54" s="0" t="n">
        <f aca="false">LN(I54/0.45)</f>
        <v>1.00495259790893</v>
      </c>
      <c r="R54" s="0" t="n">
        <f aca="false">LN(K54/0.45)</f>
        <v>1.00495259790893</v>
      </c>
      <c r="S54" s="0" t="n">
        <f aca="false">SQRT(M54^2+N54^2+O54^2)</f>
        <v>2.24007824580696</v>
      </c>
      <c r="T54" s="0" t="n">
        <f aca="false">SQRT(P54^2+Q54^2+R54^2)</f>
        <v>3.57549791772608</v>
      </c>
      <c r="U54" s="0" t="n">
        <f aca="false">SQRT(M54^2+N54^2+O54^2+P54^2+Q54^2+R54^2)</f>
        <v>4.2192577436086</v>
      </c>
    </row>
    <row r="55" customFormat="false" ht="12.8" hidden="false" customHeight="false" outlineLevel="0" collapsed="false">
      <c r="A55" s="1" t="n">
        <v>15.51833333</v>
      </c>
      <c r="B55" s="1" t="n">
        <v>12</v>
      </c>
      <c r="C55" s="1" t="n">
        <v>0.01</v>
      </c>
      <c r="D55" s="1" t="n">
        <v>5705.79932</v>
      </c>
      <c r="E55" s="1" t="n">
        <v>0.55271</v>
      </c>
      <c r="F55" s="1" t="n">
        <v>222.0602</v>
      </c>
      <c r="G55" s="1" t="n">
        <f aca="false">A55</f>
        <v>15.51833333</v>
      </c>
      <c r="H55" s="1" t="n">
        <v>0.10965</v>
      </c>
      <c r="I55" s="1" t="n">
        <v>1.2271</v>
      </c>
      <c r="J55" s="1" t="n">
        <v>23.1878</v>
      </c>
      <c r="K55" s="1" t="n">
        <v>1.2271</v>
      </c>
      <c r="L55" s="1" t="n">
        <f aca="false">A55</f>
        <v>15.51833333</v>
      </c>
      <c r="M55" s="1" t="n">
        <f aca="false">LN(D55/4200)</f>
        <v>0.306398556887012</v>
      </c>
      <c r="N55" s="1" t="n">
        <f aca="false">LN((E55*3600)/13250)</f>
        <v>-1.89598553427875</v>
      </c>
      <c r="O55" s="0" t="n">
        <f aca="false">LN(F55/70.1)</f>
        <v>1.15302572224265</v>
      </c>
      <c r="P55" s="0" t="n">
        <f aca="false">LN((H55*3600)/10500)</f>
        <v>-3.28090321581965</v>
      </c>
      <c r="Q55" s="0" t="n">
        <f aca="false">LN(I55/0.45)</f>
        <v>1.00316135821814</v>
      </c>
      <c r="R55" s="0" t="n">
        <f aca="false">LN(K55/0.45)</f>
        <v>1.00316135821814</v>
      </c>
      <c r="S55" s="0" t="n">
        <f aca="false">SQRT(M55^2+N55^2+O55^2)</f>
        <v>2.24011373327559</v>
      </c>
      <c r="T55" s="0" t="n">
        <f aca="false">SQRT(P55^2+Q55^2+R55^2)</f>
        <v>3.57449175867281</v>
      </c>
      <c r="U55" s="0" t="n">
        <f aca="false">SQRT(M55^2+N55^2+O55^2+P55^2+Q55^2+R55^2)</f>
        <v>4.21842397950109</v>
      </c>
    </row>
    <row r="56" customFormat="false" ht="12.8" hidden="false" customHeight="false" outlineLevel="0" collapsed="false">
      <c r="A56" s="1" t="n">
        <v>15.52666667</v>
      </c>
      <c r="B56" s="1" t="n">
        <v>12</v>
      </c>
      <c r="C56" s="1" t="n">
        <v>0.01</v>
      </c>
      <c r="D56" s="1" t="n">
        <v>5705.58447</v>
      </c>
      <c r="E56" s="1" t="n">
        <v>0.55271</v>
      </c>
      <c r="F56" s="1" t="n">
        <v>222.0737</v>
      </c>
      <c r="G56" s="1" t="n">
        <f aca="false">A56</f>
        <v>15.52666667</v>
      </c>
      <c r="H56" s="1" t="n">
        <v>0.10965</v>
      </c>
      <c r="I56" s="1" t="n">
        <v>1.2249</v>
      </c>
      <c r="J56" s="1" t="n">
        <v>23.2036</v>
      </c>
      <c r="K56" s="1" t="n">
        <v>1.2249</v>
      </c>
      <c r="L56" s="1" t="n">
        <f aca="false">A56</f>
        <v>15.52666667</v>
      </c>
      <c r="M56" s="1" t="n">
        <f aca="false">LN(D56/4200)</f>
        <v>0.306360901506389</v>
      </c>
      <c r="N56" s="1" t="n">
        <f aca="false">LN((E56*3600)/13250)</f>
        <v>-1.89598553427875</v>
      </c>
      <c r="O56" s="0" t="n">
        <f aca="false">LN(F56/70.1)</f>
        <v>1.15308651471989</v>
      </c>
      <c r="P56" s="0" t="n">
        <f aca="false">LN((H56*3600)/10500)</f>
        <v>-3.28090321581965</v>
      </c>
      <c r="Q56" s="0" t="n">
        <f aca="false">LN(I56/0.45)</f>
        <v>1.00136690422927</v>
      </c>
      <c r="R56" s="0" t="n">
        <f aca="false">LN(K56/0.45)</f>
        <v>1.00136690422927</v>
      </c>
      <c r="S56" s="0" t="n">
        <f aca="false">SQRT(M56^2+N56^2+O56^2)</f>
        <v>2.24013987478348</v>
      </c>
      <c r="T56" s="0" t="n">
        <f aca="false">SQRT(P56^2+Q56^2+R56^2)</f>
        <v>3.57348531063823</v>
      </c>
      <c r="U56" s="0" t="n">
        <f aca="false">SQRT(M56^2+N56^2+O56^2+P56^2+Q56^2+R56^2)</f>
        <v>4.21758508200394</v>
      </c>
    </row>
    <row r="57" customFormat="false" ht="12.8" hidden="false" customHeight="false" outlineLevel="0" collapsed="false">
      <c r="A57" s="1" t="n">
        <v>15.535</v>
      </c>
      <c r="B57" s="1" t="n">
        <v>12</v>
      </c>
      <c r="C57" s="1" t="n">
        <v>0.01</v>
      </c>
      <c r="D57" s="1" t="n">
        <v>5705.40479</v>
      </c>
      <c r="E57" s="1" t="n">
        <v>0.55271</v>
      </c>
      <c r="F57" s="1" t="n">
        <v>222.0877</v>
      </c>
      <c r="G57" s="1" t="n">
        <f aca="false">A57</f>
        <v>15.535</v>
      </c>
      <c r="H57" s="1" t="n">
        <v>0.10965</v>
      </c>
      <c r="I57" s="1" t="n">
        <v>1.2226</v>
      </c>
      <c r="J57" s="1" t="n">
        <v>23.2193</v>
      </c>
      <c r="K57" s="1" t="n">
        <v>1.2226</v>
      </c>
      <c r="L57" s="1" t="n">
        <f aca="false">A57</f>
        <v>15.535</v>
      </c>
      <c r="M57" s="1" t="n">
        <f aca="false">LN(D57/4200)</f>
        <v>0.30632940905715</v>
      </c>
      <c r="N57" s="1" t="n">
        <f aca="false">LN((E57*3600)/13250)</f>
        <v>-1.89598553427875</v>
      </c>
      <c r="O57" s="0" t="n">
        <f aca="false">LN(F57/70.1)</f>
        <v>1.15314955486703</v>
      </c>
      <c r="P57" s="0" t="n">
        <f aca="false">LN((H57*3600)/10500)</f>
        <v>-3.28090321581965</v>
      </c>
      <c r="Q57" s="0" t="n">
        <f aca="false">LN(I57/0.45)</f>
        <v>0.99948743483026</v>
      </c>
      <c r="R57" s="0" t="n">
        <f aca="false">LN(K57/0.45)</f>
        <v>0.99948743483026</v>
      </c>
      <c r="S57" s="0" t="n">
        <f aca="false">SQRT(M57^2+N57^2+O57^2)</f>
        <v>2.24016801801508</v>
      </c>
      <c r="T57" s="0" t="n">
        <f aca="false">SQRT(P57^2+Q57^2+R57^2)</f>
        <v>3.5724328092132</v>
      </c>
      <c r="U57" s="0" t="n">
        <f aca="false">SQRT(M57^2+N57^2+O57^2+P57^2+Q57^2+R57^2)</f>
        <v>4.21670830450489</v>
      </c>
    </row>
    <row r="58" customFormat="false" ht="12.8" hidden="false" customHeight="false" outlineLevel="0" collapsed="false">
      <c r="A58" s="1" t="n">
        <v>15.54333333</v>
      </c>
      <c r="B58" s="1" t="n">
        <v>12</v>
      </c>
      <c r="C58" s="1" t="n">
        <v>0.01</v>
      </c>
      <c r="D58" s="1" t="n">
        <v>5705.54492</v>
      </c>
      <c r="E58" s="1" t="n">
        <v>0.55271</v>
      </c>
      <c r="F58" s="1" t="n">
        <v>222.1015</v>
      </c>
      <c r="G58" s="1" t="n">
        <f aca="false">A58</f>
        <v>15.54333333</v>
      </c>
      <c r="H58" s="1" t="n">
        <v>0.10965</v>
      </c>
      <c r="I58" s="1" t="n">
        <v>1.2204</v>
      </c>
      <c r="J58" s="1" t="n">
        <v>23.2407</v>
      </c>
      <c r="K58" s="1" t="n">
        <v>1.2204</v>
      </c>
      <c r="L58" s="1" t="n">
        <f aca="false">A58</f>
        <v>15.54333333</v>
      </c>
      <c r="M58" s="1" t="n">
        <f aca="false">LN(D58/4200)</f>
        <v>0.306353969677181</v>
      </c>
      <c r="N58" s="1" t="n">
        <f aca="false">LN((E58*3600)/13250)</f>
        <v>-1.89598553427875</v>
      </c>
      <c r="O58" s="0" t="n">
        <f aca="false">LN(F58/70.1)</f>
        <v>1.15321169055157</v>
      </c>
      <c r="P58" s="0" t="n">
        <f aca="false">LN((H58*3600)/10500)</f>
        <v>-3.28090321581965</v>
      </c>
      <c r="Q58" s="0" t="n">
        <f aca="false">LN(I58/0.45)</f>
        <v>0.997686370078149</v>
      </c>
      <c r="R58" s="0" t="n">
        <f aca="false">LN(K58/0.45)</f>
        <v>0.997686370078149</v>
      </c>
      <c r="S58" s="0" t="n">
        <f aca="false">SQRT(M58^2+N58^2+O58^2)</f>
        <v>2.24020336223212</v>
      </c>
      <c r="T58" s="0" t="n">
        <f aca="false">SQRT(P58^2+Q58^2+R58^2)</f>
        <v>3.57142577938492</v>
      </c>
      <c r="U58" s="0" t="n">
        <f aca="false">SQRT(M58^2+N58^2+O58^2+P58^2+Q58^2+R58^2)</f>
        <v>4.21587395468736</v>
      </c>
    </row>
    <row r="59" customFormat="false" ht="12.8" hidden="false" customHeight="false" outlineLevel="0" collapsed="false">
      <c r="A59" s="1" t="n">
        <v>15.55166667</v>
      </c>
      <c r="B59" s="1" t="n">
        <v>12</v>
      </c>
      <c r="C59" s="1" t="n">
        <v>0.01</v>
      </c>
      <c r="D59" s="1" t="n">
        <v>5705.34473</v>
      </c>
      <c r="E59" s="1" t="n">
        <v>0.55271</v>
      </c>
      <c r="F59" s="1" t="n">
        <v>222.1152</v>
      </c>
      <c r="G59" s="1" t="n">
        <f aca="false">A59</f>
        <v>15.55166667</v>
      </c>
      <c r="H59" s="1" t="n">
        <v>0.10965</v>
      </c>
      <c r="I59" s="1" t="n">
        <v>1.2182</v>
      </c>
      <c r="J59" s="1" t="n">
        <v>23.2565</v>
      </c>
      <c r="K59" s="1" t="n">
        <v>1.2182</v>
      </c>
      <c r="L59" s="1" t="n">
        <f aca="false">A59</f>
        <v>15.55166667</v>
      </c>
      <c r="M59" s="1" t="n">
        <f aca="false">LN(D59/4200)</f>
        <v>0.306318882141299</v>
      </c>
      <c r="N59" s="1" t="n">
        <f aca="false">LN((E59*3600)/13250)</f>
        <v>-1.89598553427875</v>
      </c>
      <c r="O59" s="0" t="n">
        <f aca="false">LN(F59/70.1)</f>
        <v>1.15327337215879</v>
      </c>
      <c r="P59" s="0" t="n">
        <f aca="false">LN((H59*3600)/10500)</f>
        <v>-3.28090321581965</v>
      </c>
      <c r="Q59" s="0" t="n">
        <f aca="false">LN(I59/0.45)</f>
        <v>0.995882055638019</v>
      </c>
      <c r="R59" s="0" t="n">
        <f aca="false">LN(K59/0.45)</f>
        <v>0.995882055638019</v>
      </c>
      <c r="S59" s="0" t="n">
        <f aca="false">SQRT(M59^2+N59^2+O59^2)</f>
        <v>2.24023031732925</v>
      </c>
      <c r="T59" s="0" t="n">
        <f aca="false">SQRT(P59^2+Q59^2+R59^2)</f>
        <v>3.57041846973984</v>
      </c>
      <c r="U59" s="0" t="n">
        <f aca="false">SQRT(M59^2+N59^2+O59^2+P59^2+Q59^2+R59^2)</f>
        <v>4.2150349848774</v>
      </c>
    </row>
    <row r="60" customFormat="false" ht="12.8" hidden="false" customHeight="false" outlineLevel="0" collapsed="false">
      <c r="A60" s="1" t="n">
        <v>15.56</v>
      </c>
      <c r="B60" s="1" t="n">
        <v>12</v>
      </c>
      <c r="C60" s="1" t="n">
        <v>0.01</v>
      </c>
      <c r="D60" s="1" t="n">
        <v>5705.2334</v>
      </c>
      <c r="E60" s="1" t="n">
        <v>0.55271</v>
      </c>
      <c r="F60" s="1" t="n">
        <v>222.129</v>
      </c>
      <c r="G60" s="1" t="n">
        <f aca="false">A60</f>
        <v>15.56</v>
      </c>
      <c r="H60" s="1" t="n">
        <v>0.10965</v>
      </c>
      <c r="I60" s="1" t="n">
        <v>1.216</v>
      </c>
      <c r="J60" s="1" t="n">
        <v>23.2778</v>
      </c>
      <c r="K60" s="1" t="n">
        <v>1.216</v>
      </c>
      <c r="L60" s="1" t="n">
        <f aca="false">A60</f>
        <v>15.56</v>
      </c>
      <c r="M60" s="1" t="n">
        <f aca="false">LN(D60/4200)</f>
        <v>0.306299368669021</v>
      </c>
      <c r="N60" s="1" t="n">
        <f aca="false">LN((E60*3600)/13250)</f>
        <v>-1.89598553427875</v>
      </c>
      <c r="O60" s="0" t="n">
        <f aca="false">LN(F60/70.1)</f>
        <v>1.15333550015058</v>
      </c>
      <c r="P60" s="0" t="n">
        <f aca="false">LN((H60*3600)/10500)</f>
        <v>-3.28090321581965</v>
      </c>
      <c r="Q60" s="0" t="n">
        <f aca="false">LN(I60/0.45)</f>
        <v>0.994074479761747</v>
      </c>
      <c r="R60" s="0" t="n">
        <f aca="false">LN(K60/0.45)</f>
        <v>0.994074479761747</v>
      </c>
      <c r="S60" s="0" t="n">
        <f aca="false">SQRT(M60^2+N60^2+O60^2)</f>
        <v>2.24025963346861</v>
      </c>
      <c r="T60" s="0" t="n">
        <f aca="false">SQRT(P60^2+Q60^2+R60^2)</f>
        <v>3.56941088335357</v>
      </c>
      <c r="U60" s="0" t="n">
        <f aca="false">SQRT(M60^2+N60^2+O60^2+P60^2+Q60^2+R60^2)</f>
        <v>4.21419710971756</v>
      </c>
    </row>
    <row r="61" customFormat="false" ht="12.8" hidden="false" customHeight="false" outlineLevel="0" collapsed="false">
      <c r="A61" s="1" t="n">
        <v>15.56833333</v>
      </c>
      <c r="B61" s="1" t="n">
        <v>12</v>
      </c>
      <c r="C61" s="1" t="n">
        <v>0.01</v>
      </c>
      <c r="D61" s="1" t="n">
        <v>5704.62305</v>
      </c>
      <c r="E61" s="1" t="n">
        <v>0.55271</v>
      </c>
      <c r="F61" s="1" t="n">
        <v>222.1426</v>
      </c>
      <c r="G61" s="1" t="n">
        <f aca="false">A61</f>
        <v>15.56833333</v>
      </c>
      <c r="H61" s="1" t="n">
        <v>0.10965</v>
      </c>
      <c r="I61" s="1" t="n">
        <v>1.2138</v>
      </c>
      <c r="J61" s="1" t="n">
        <v>23.2936</v>
      </c>
      <c r="K61" s="1" t="n">
        <v>1.2138</v>
      </c>
      <c r="L61" s="1" t="n">
        <f aca="false">A61</f>
        <v>15.56833333</v>
      </c>
      <c r="M61" s="1" t="n">
        <f aca="false">LN(D61/4200)</f>
        <v>0.306192382222127</v>
      </c>
      <c r="N61" s="1" t="n">
        <f aca="false">LN((E61*3600)/13250)</f>
        <v>-1.89598553427875</v>
      </c>
      <c r="O61" s="0" t="n">
        <f aca="false">LN(F61/70.1)</f>
        <v>1.15339672396054</v>
      </c>
      <c r="P61" s="0" t="n">
        <f aca="false">LN((H61*3600)/10500)</f>
        <v>-3.28090321581965</v>
      </c>
      <c r="Q61" s="0" t="n">
        <f aca="false">LN(I61/0.45)</f>
        <v>0.992263630637389</v>
      </c>
      <c r="R61" s="0" t="n">
        <f aca="false">LN(K61/0.45)</f>
        <v>0.992263630637389</v>
      </c>
      <c r="S61" s="0" t="n">
        <f aca="false">SQRT(M61^2+N61^2+O61^2)</f>
        <v>2.24027652845983</v>
      </c>
      <c r="T61" s="0" t="n">
        <f aca="false">SQRT(P61^2+Q61^2+R61^2)</f>
        <v>3.56840302333511</v>
      </c>
      <c r="U61" s="0" t="n">
        <f aca="false">SQRT(M61^2+N61^2+O61^2+P61^2+Q61^2+R61^2)</f>
        <v>4.21335247290269</v>
      </c>
    </row>
    <row r="62" customFormat="false" ht="12.8" hidden="false" customHeight="false" outlineLevel="0" collapsed="false">
      <c r="A62" s="1" t="n">
        <v>15.57666667</v>
      </c>
      <c r="B62" s="1" t="n">
        <v>12</v>
      </c>
      <c r="C62" s="1" t="n">
        <v>0.01</v>
      </c>
      <c r="D62" s="1" t="n">
        <v>5702.41699</v>
      </c>
      <c r="E62" s="1" t="n">
        <v>0.55271</v>
      </c>
      <c r="F62" s="1" t="n">
        <v>222.1562</v>
      </c>
      <c r="G62" s="1" t="n">
        <f aca="false">A62</f>
        <v>15.57666667</v>
      </c>
      <c r="H62" s="1" t="n">
        <v>0.10965</v>
      </c>
      <c r="I62" s="1" t="n">
        <v>1.2116</v>
      </c>
      <c r="J62" s="1" t="n">
        <v>23.315</v>
      </c>
      <c r="K62" s="1" t="n">
        <v>1.2116</v>
      </c>
      <c r="L62" s="1" t="n">
        <f aca="false">A62</f>
        <v>15.57666667</v>
      </c>
      <c r="M62" s="1" t="n">
        <f aca="false">LN(D62/4200)</f>
        <v>0.305805593007787</v>
      </c>
      <c r="N62" s="1" t="n">
        <f aca="false">LN((E62*3600)/13250)</f>
        <v>-1.89598553427875</v>
      </c>
      <c r="O62" s="0" t="n">
        <f aca="false">LN(F62/70.1)</f>
        <v>1.15345794402237</v>
      </c>
      <c r="P62" s="0" t="n">
        <f aca="false">LN((H62*3600)/10500)</f>
        <v>-3.28090321581965</v>
      </c>
      <c r="Q62" s="0" t="n">
        <f aca="false">LN(I62/0.45)</f>
        <v>0.990449496388717</v>
      </c>
      <c r="R62" s="0" t="n">
        <f aca="false">LN(K62/0.45)</f>
        <v>0.990449496388717</v>
      </c>
      <c r="S62" s="0" t="n">
        <f aca="false">SQRT(M62^2+N62^2+O62^2)</f>
        <v>2.24025521660757</v>
      </c>
      <c r="T62" s="0" t="n">
        <f aca="false">SQRT(P62^2+Q62^2+R62^2)</f>
        <v>3.56739489282713</v>
      </c>
      <c r="U62" s="0" t="n">
        <f aca="false">SQRT(M62^2+N62^2+O62^2+P62^2+Q62^2+R62^2)</f>
        <v>4.21248735985125</v>
      </c>
    </row>
    <row r="63" customFormat="false" ht="12.8" hidden="false" customHeight="false" outlineLevel="0" collapsed="false">
      <c r="A63" s="1" t="n">
        <v>15.585</v>
      </c>
      <c r="B63" s="1" t="n">
        <v>12</v>
      </c>
      <c r="C63" s="1" t="n">
        <v>0.01</v>
      </c>
      <c r="D63" s="1" t="n">
        <v>5701.55713</v>
      </c>
      <c r="E63" s="1" t="n">
        <v>0.5541</v>
      </c>
      <c r="F63" s="1" t="n">
        <v>222.1702</v>
      </c>
      <c r="G63" s="1" t="n">
        <f aca="false">A63</f>
        <v>15.585</v>
      </c>
      <c r="H63" s="1" t="n">
        <v>0.10965</v>
      </c>
      <c r="I63" s="1" t="n">
        <v>1.2094</v>
      </c>
      <c r="J63" s="1" t="n">
        <v>23.3307</v>
      </c>
      <c r="K63" s="1" t="n">
        <v>1.2094</v>
      </c>
      <c r="L63" s="1" t="n">
        <f aca="false">A63</f>
        <v>15.585</v>
      </c>
      <c r="M63" s="1" t="n">
        <f aca="false">LN(D63/4200)</f>
        <v>0.305654792945883</v>
      </c>
      <c r="N63" s="1" t="n">
        <f aca="false">LN((E63*3600)/13250)</f>
        <v>-1.893473810079</v>
      </c>
      <c r="O63" s="0" t="n">
        <f aca="false">LN(F63/70.1)</f>
        <v>1.15352096075964</v>
      </c>
      <c r="P63" s="0" t="n">
        <f aca="false">LN((H63*3600)/10500)</f>
        <v>-3.28090321581965</v>
      </c>
      <c r="Q63" s="0" t="n">
        <f aca="false">LN(I63/0.45)</f>
        <v>0.988632065074747</v>
      </c>
      <c r="R63" s="0" t="n">
        <f aca="false">LN(K63/0.45)</f>
        <v>0.988632065074747</v>
      </c>
      <c r="S63" s="0" t="n">
        <f aca="false">SQRT(M63^2+N63^2+O63^2)</f>
        <v>2.23814175798087</v>
      </c>
      <c r="T63" s="0" t="n">
        <f aca="false">SQRT(P63^2+Q63^2+R63^2)</f>
        <v>3.56638649500635</v>
      </c>
      <c r="U63" s="0" t="n">
        <f aca="false">SQRT(M63^2+N63^2+O63^2+P63^2+Q63^2+R63^2)</f>
        <v>4.21050960818063</v>
      </c>
    </row>
    <row r="64" customFormat="false" ht="12.8" hidden="false" customHeight="false" outlineLevel="0" collapsed="false">
      <c r="A64" s="1" t="n">
        <v>15.59333333</v>
      </c>
      <c r="B64" s="1" t="n">
        <v>12</v>
      </c>
      <c r="C64" s="1" t="n">
        <v>0.01</v>
      </c>
      <c r="D64" s="1" t="n">
        <v>5701.3291</v>
      </c>
      <c r="E64" s="1" t="n">
        <v>0.5541</v>
      </c>
      <c r="F64" s="1" t="n">
        <v>222.1839</v>
      </c>
      <c r="G64" s="1" t="n">
        <f aca="false">A64</f>
        <v>15.59333333</v>
      </c>
      <c r="H64" s="1" t="n">
        <v>0.10965</v>
      </c>
      <c r="I64" s="1" t="n">
        <v>1.2072</v>
      </c>
      <c r="J64" s="1" t="n">
        <v>23.3465</v>
      </c>
      <c r="K64" s="1" t="n">
        <v>1.2072</v>
      </c>
      <c r="L64" s="1" t="n">
        <f aca="false">A64</f>
        <v>15.59333333</v>
      </c>
      <c r="M64" s="1" t="n">
        <f aca="false">LN(D64/4200)</f>
        <v>0.305614797808611</v>
      </c>
      <c r="N64" s="1" t="n">
        <f aca="false">LN((E64*3600)/13250)</f>
        <v>-1.893473810079</v>
      </c>
      <c r="O64" s="0" t="n">
        <f aca="false">LN(F64/70.1)</f>
        <v>1.15358262329411</v>
      </c>
      <c r="P64" s="0" t="n">
        <f aca="false">LN((H64*3600)/10500)</f>
        <v>-3.28090321581965</v>
      </c>
      <c r="Q64" s="0" t="n">
        <f aca="false">LN(I64/0.45)</f>
        <v>0.986811324689274</v>
      </c>
      <c r="R64" s="0" t="n">
        <f aca="false">LN(K64/0.45)</f>
        <v>0.986811324689274</v>
      </c>
      <c r="S64" s="0" t="n">
        <f aca="false">SQRT(M64^2+N64^2+O64^2)</f>
        <v>2.23816807743762</v>
      </c>
      <c r="T64" s="0" t="n">
        <f aca="false">SQRT(P64^2+Q64^2+R64^2)</f>
        <v>3.56537783308386</v>
      </c>
      <c r="U64" s="0" t="n">
        <f aca="false">SQRT(M64^2+N64^2+O64^2+P64^2+Q64^2+R64^2)</f>
        <v>4.20966927863776</v>
      </c>
    </row>
    <row r="65" customFormat="false" ht="12.8" hidden="false" customHeight="false" outlineLevel="0" collapsed="false">
      <c r="A65" s="1" t="n">
        <v>15.60166667</v>
      </c>
      <c r="B65" s="1" t="n">
        <v>12</v>
      </c>
      <c r="C65" s="1" t="n">
        <v>0.01</v>
      </c>
      <c r="D65" s="1" t="n">
        <v>5701.50488</v>
      </c>
      <c r="E65" s="1" t="n">
        <v>0.5541</v>
      </c>
      <c r="F65" s="1" t="n">
        <v>222.1976</v>
      </c>
      <c r="G65" s="1" t="n">
        <f aca="false">A65</f>
        <v>15.60166667</v>
      </c>
      <c r="H65" s="1" t="n">
        <v>0.10965</v>
      </c>
      <c r="I65" s="1" t="n">
        <v>1.205</v>
      </c>
      <c r="J65" s="1" t="n">
        <v>23.3679</v>
      </c>
      <c r="K65" s="1" t="n">
        <v>1.205</v>
      </c>
      <c r="L65" s="1" t="n">
        <f aca="false">A65</f>
        <v>15.60166667</v>
      </c>
      <c r="M65" s="1" t="n">
        <f aca="false">LN(D65/4200)</f>
        <v>0.305645628740697</v>
      </c>
      <c r="N65" s="1" t="n">
        <f aca="false">LN((E65*3600)/13250)</f>
        <v>-1.893473810079</v>
      </c>
      <c r="O65" s="0" t="n">
        <f aca="false">LN(F65/70.1)</f>
        <v>1.15364428202655</v>
      </c>
      <c r="P65" s="0" t="n">
        <f aca="false">LN((H65*3600)/10500)</f>
        <v>-3.28090321581965</v>
      </c>
      <c r="Q65" s="0" t="n">
        <f aca="false">LN(I65/0.45)</f>
        <v>0.98498726316039</v>
      </c>
      <c r="R65" s="0" t="n">
        <f aca="false">LN(K65/0.45)</f>
        <v>0.98498726316039</v>
      </c>
      <c r="S65" s="0" t="n">
        <f aca="false">SQRT(M65^2+N65^2+O65^2)</f>
        <v>2.23820406783562</v>
      </c>
      <c r="T65" s="0" t="n">
        <f aca="false">SQRT(P65^2+Q65^2+R65^2)</f>
        <v>3.56436891030546</v>
      </c>
      <c r="U65" s="0" t="n">
        <f aca="false">SQRT(M65^2+N65^2+O65^2+P65^2+Q65^2+R65^2)</f>
        <v>4.20883394517152</v>
      </c>
    </row>
    <row r="66" customFormat="false" ht="12.8" hidden="false" customHeight="false" outlineLevel="0" collapsed="false">
      <c r="A66" s="1" t="n">
        <v>15.61</v>
      </c>
      <c r="B66" s="1" t="n">
        <v>12</v>
      </c>
      <c r="C66" s="1" t="n">
        <v>0.01</v>
      </c>
      <c r="D66" s="1" t="n">
        <v>5701.31055</v>
      </c>
      <c r="E66" s="1" t="n">
        <v>0.5541</v>
      </c>
      <c r="F66" s="1" t="n">
        <v>222.2112</v>
      </c>
      <c r="G66" s="1" t="n">
        <f aca="false">A66</f>
        <v>15.61</v>
      </c>
      <c r="H66" s="1" t="n">
        <v>0.10965</v>
      </c>
      <c r="I66" s="1" t="n">
        <v>1.2028</v>
      </c>
      <c r="J66" s="1" t="n">
        <v>23.3837</v>
      </c>
      <c r="K66" s="1" t="n">
        <v>1.2028</v>
      </c>
      <c r="L66" s="1" t="n">
        <f aca="false">A66</f>
        <v>15.61</v>
      </c>
      <c r="M66" s="1" t="n">
        <f aca="false">LN(D66/4200)</f>
        <v>0.305611544176019</v>
      </c>
      <c r="N66" s="1" t="n">
        <f aca="false">LN((E66*3600)/13250)</f>
        <v>-1.893473810079</v>
      </c>
      <c r="O66" s="0" t="n">
        <f aca="false">LN(F66/70.1)</f>
        <v>1.1537054869352</v>
      </c>
      <c r="P66" s="0" t="n">
        <f aca="false">LN((H66*3600)/10500)</f>
        <v>-3.28090321581965</v>
      </c>
      <c r="Q66" s="0" t="n">
        <f aca="false">LN(I66/0.45)</f>
        <v>0.983159868350009</v>
      </c>
      <c r="R66" s="0" t="n">
        <f aca="false">LN(K66/0.45)</f>
        <v>0.983159868350009</v>
      </c>
      <c r="S66" s="0" t="n">
        <f aca="false">SQRT(M66^2+N66^2+O66^2)</f>
        <v>2.23823096126676</v>
      </c>
      <c r="T66" s="0" t="n">
        <f aca="false">SQRT(P66^2+Q66^2+R66^2)</f>
        <v>3.56335972995202</v>
      </c>
      <c r="U66" s="0" t="n">
        <f aca="false">SQRT(M66^2+N66^2+O66^2+P66^2+Q66^2+R66^2)</f>
        <v>4.20799363129471</v>
      </c>
    </row>
    <row r="67" customFormat="false" ht="12.8" hidden="false" customHeight="false" outlineLevel="0" collapsed="false">
      <c r="A67" s="1" t="n">
        <v>15.51</v>
      </c>
      <c r="B67" s="1" t="n">
        <v>12.1</v>
      </c>
      <c r="C67" s="1" t="n">
        <v>0.01</v>
      </c>
      <c r="D67" s="1" t="n">
        <v>5705.31494</v>
      </c>
      <c r="E67" s="1" t="n">
        <v>0.55271</v>
      </c>
      <c r="F67" s="1" t="n">
        <v>222.0273</v>
      </c>
      <c r="G67" s="1" t="n">
        <f aca="false">A67</f>
        <v>15.51</v>
      </c>
      <c r="H67" s="1" t="n">
        <v>0.10965</v>
      </c>
      <c r="I67" s="1" t="n">
        <v>1.2249</v>
      </c>
      <c r="J67" s="1" t="n">
        <v>23.1675</v>
      </c>
      <c r="K67" s="1" t="n">
        <v>1.2249</v>
      </c>
      <c r="L67" s="1" t="n">
        <f aca="false">A67</f>
        <v>15.51</v>
      </c>
      <c r="M67" s="1" t="n">
        <f aca="false">LN(D67/4200)</f>
        <v>0.306313660707856</v>
      </c>
      <c r="N67" s="1" t="n">
        <f aca="false">LN((E67*3600)/13250)</f>
        <v>-1.89598553427875</v>
      </c>
      <c r="O67" s="0" t="n">
        <f aca="false">LN(F67/70.1)</f>
        <v>1.15287755324415</v>
      </c>
      <c r="P67" s="0" t="n">
        <f aca="false">LN((H67*3600)/10500)</f>
        <v>-3.28090321581965</v>
      </c>
      <c r="Q67" s="0" t="n">
        <f aca="false">LN(I67/0.45)</f>
        <v>1.00136690422927</v>
      </c>
      <c r="R67" s="0" t="n">
        <f aca="false">LN(K67/0.45)</f>
        <v>1.00136690422927</v>
      </c>
      <c r="S67" s="0" t="n">
        <f aca="false">SQRT(M67^2+N67^2+O67^2)</f>
        <v>2.24002586094553</v>
      </c>
      <c r="T67" s="0" t="n">
        <f aca="false">SQRT(P67^2+Q67^2+R67^2)</f>
        <v>3.57348531063823</v>
      </c>
      <c r="U67" s="0" t="n">
        <f aca="false">SQRT(M67^2+N67^2+O67^2+P67^2+Q67^2+R67^2)</f>
        <v>4.21752452548316</v>
      </c>
    </row>
    <row r="68" customFormat="false" ht="12.8" hidden="false" customHeight="false" outlineLevel="0" collapsed="false">
      <c r="A68" s="1" t="n">
        <v>15.51833333</v>
      </c>
      <c r="B68" s="1" t="n">
        <v>12.1</v>
      </c>
      <c r="C68" s="1" t="n">
        <v>0.01</v>
      </c>
      <c r="D68" s="1" t="n">
        <v>5705.11572</v>
      </c>
      <c r="E68" s="1" t="n">
        <v>0.55271</v>
      </c>
      <c r="F68" s="1" t="n">
        <v>222.0411</v>
      </c>
      <c r="G68" s="1" t="n">
        <f aca="false">A68</f>
        <v>15.51833333</v>
      </c>
      <c r="H68" s="1" t="n">
        <v>0.10965</v>
      </c>
      <c r="I68" s="1" t="n">
        <v>1.2226</v>
      </c>
      <c r="J68" s="1" t="n">
        <v>23.1833</v>
      </c>
      <c r="K68" s="1" t="n">
        <v>1.2226</v>
      </c>
      <c r="L68" s="1" t="n">
        <f aca="false">A68</f>
        <v>15.51833333</v>
      </c>
      <c r="M68" s="1" t="n">
        <f aca="false">LN(D68/4200)</f>
        <v>0.306278741780437</v>
      </c>
      <c r="N68" s="1" t="n">
        <f aca="false">LN((E68*3600)/13250)</f>
        <v>-1.89598553427875</v>
      </c>
      <c r="O68" s="0" t="n">
        <f aca="false">LN(F68/70.1)</f>
        <v>1.15293970583148</v>
      </c>
      <c r="P68" s="0" t="n">
        <f aca="false">LN((H68*3600)/10500)</f>
        <v>-3.28090321581965</v>
      </c>
      <c r="Q68" s="0" t="n">
        <f aca="false">LN(I68/0.45)</f>
        <v>0.99948743483026</v>
      </c>
      <c r="R68" s="0" t="n">
        <f aca="false">LN(K68/0.45)</f>
        <v>0.99948743483026</v>
      </c>
      <c r="S68" s="0" t="n">
        <f aca="false">SQRT(M68^2+N68^2+O68^2)</f>
        <v>2.24005307507293</v>
      </c>
      <c r="T68" s="0" t="n">
        <f aca="false">SQRT(P68^2+Q68^2+R68^2)</f>
        <v>3.5724328092132</v>
      </c>
      <c r="U68" s="0" t="n">
        <f aca="false">SQRT(M68^2+N68^2+O68^2+P68^2+Q68^2+R68^2)</f>
        <v>4.21664724105379</v>
      </c>
    </row>
    <row r="69" customFormat="false" ht="12.8" hidden="false" customHeight="false" outlineLevel="0" collapsed="false">
      <c r="A69" s="1" t="n">
        <v>15.52666667</v>
      </c>
      <c r="B69" s="1" t="n">
        <v>12.1</v>
      </c>
      <c r="C69" s="1" t="n">
        <v>0.01</v>
      </c>
      <c r="D69" s="1" t="n">
        <v>5705.27588</v>
      </c>
      <c r="E69" s="1" t="n">
        <v>0.55271</v>
      </c>
      <c r="F69" s="1" t="n">
        <v>222.0551</v>
      </c>
      <c r="G69" s="1" t="n">
        <f aca="false">A69</f>
        <v>15.52666667</v>
      </c>
      <c r="H69" s="1" t="n">
        <v>0.10965</v>
      </c>
      <c r="I69" s="1" t="n">
        <v>1.2204</v>
      </c>
      <c r="J69" s="1" t="n">
        <v>23.2046</v>
      </c>
      <c r="K69" s="1" t="n">
        <v>1.2204</v>
      </c>
      <c r="L69" s="1" t="n">
        <f aca="false">A69</f>
        <v>15.52666667</v>
      </c>
      <c r="M69" s="1" t="n">
        <f aca="false">LN(D69/4200)</f>
        <v>0.306306814436596</v>
      </c>
      <c r="N69" s="1" t="n">
        <f aca="false">LN((E69*3600)/13250)</f>
        <v>-1.89598553427875</v>
      </c>
      <c r="O69" s="0" t="n">
        <f aca="false">LN(F69/70.1)</f>
        <v>1.15300275523386</v>
      </c>
      <c r="P69" s="0" t="n">
        <f aca="false">LN((H69*3600)/10500)</f>
        <v>-3.28090321581965</v>
      </c>
      <c r="Q69" s="0" t="n">
        <f aca="false">LN(I69/0.45)</f>
        <v>0.997686370078149</v>
      </c>
      <c r="R69" s="0" t="n">
        <f aca="false">LN(K69/0.45)</f>
        <v>0.997686370078149</v>
      </c>
      <c r="S69" s="0" t="n">
        <f aca="false">SQRT(M69^2+N69^2+O69^2)</f>
        <v>2.24008936525788</v>
      </c>
      <c r="T69" s="0" t="n">
        <f aca="false">SQRT(P69^2+Q69^2+R69^2)</f>
        <v>3.57142577938492</v>
      </c>
      <c r="U69" s="0" t="n">
        <f aca="false">SQRT(M69^2+N69^2+O69^2+P69^2+Q69^2+R69^2)</f>
        <v>4.21581338083135</v>
      </c>
    </row>
    <row r="70" customFormat="false" ht="12.8" hidden="false" customHeight="false" outlineLevel="0" collapsed="false">
      <c r="A70" s="1" t="n">
        <v>15.535</v>
      </c>
      <c r="B70" s="1" t="n">
        <v>12.1</v>
      </c>
      <c r="C70" s="1" t="n">
        <v>0.01</v>
      </c>
      <c r="D70" s="1" t="n">
        <v>5705.05713</v>
      </c>
      <c r="E70" s="1" t="n">
        <v>0.55271</v>
      </c>
      <c r="F70" s="1" t="n">
        <v>222.0686</v>
      </c>
      <c r="G70" s="1" t="n">
        <f aca="false">A70</f>
        <v>15.535</v>
      </c>
      <c r="H70" s="1" t="n">
        <v>0.10965</v>
      </c>
      <c r="I70" s="1" t="n">
        <v>1.2182</v>
      </c>
      <c r="J70" s="1" t="n">
        <v>23.2204</v>
      </c>
      <c r="K70" s="1" t="n">
        <v>1.2182</v>
      </c>
      <c r="L70" s="1" t="n">
        <f aca="false">A70</f>
        <v>15.535</v>
      </c>
      <c r="M70" s="1" t="n">
        <f aca="false">LN(D70/4200)</f>
        <v>0.306268471997363</v>
      </c>
      <c r="N70" s="1" t="n">
        <f aca="false">LN((E70*3600)/13250)</f>
        <v>-1.89598553427875</v>
      </c>
      <c r="O70" s="0" t="n">
        <f aca="false">LN(F70/70.1)</f>
        <v>1.15306354910729</v>
      </c>
      <c r="P70" s="0" t="n">
        <f aca="false">LN((H70*3600)/10500)</f>
        <v>-3.28090321581965</v>
      </c>
      <c r="Q70" s="0" t="n">
        <f aca="false">LN(I70/0.45)</f>
        <v>0.995882055638019</v>
      </c>
      <c r="R70" s="0" t="n">
        <f aca="false">LN(K70/0.45)</f>
        <v>0.995882055638019</v>
      </c>
      <c r="S70" s="0" t="n">
        <f aca="false">SQRT(M70^2+N70^2+O70^2)</f>
        <v>2.24011541475295</v>
      </c>
      <c r="T70" s="0" t="n">
        <f aca="false">SQRT(P70^2+Q70^2+R70^2)</f>
        <v>3.57041846973984</v>
      </c>
      <c r="U70" s="0" t="n">
        <f aca="false">SQRT(M70^2+N70^2+O70^2+P70^2+Q70^2+R70^2)</f>
        <v>4.21497391693865</v>
      </c>
    </row>
    <row r="71" customFormat="false" ht="12.8" hidden="false" customHeight="false" outlineLevel="0" collapsed="false">
      <c r="A71" s="1" t="n">
        <v>15.54333333</v>
      </c>
      <c r="B71" s="1" t="n">
        <v>12.1</v>
      </c>
      <c r="C71" s="1" t="n">
        <v>0.01</v>
      </c>
      <c r="D71" s="1" t="n">
        <v>5704.94287</v>
      </c>
      <c r="E71" s="1" t="n">
        <v>0.55271</v>
      </c>
      <c r="F71" s="1" t="n">
        <v>222.0823</v>
      </c>
      <c r="G71" s="1" t="n">
        <f aca="false">A71</f>
        <v>15.54333333</v>
      </c>
      <c r="H71" s="1" t="n">
        <v>0.10965</v>
      </c>
      <c r="I71" s="1" t="n">
        <v>1.216</v>
      </c>
      <c r="J71" s="1" t="n">
        <v>23.2418</v>
      </c>
      <c r="K71" s="1" t="n">
        <v>1.216</v>
      </c>
      <c r="L71" s="1" t="n">
        <f aca="false">A71</f>
        <v>15.54333333</v>
      </c>
      <c r="M71" s="1" t="n">
        <f aca="false">LN(D71/4200)</f>
        <v>0.306248443951789</v>
      </c>
      <c r="N71" s="1" t="n">
        <f aca="false">LN((E71*3600)/13250)</f>
        <v>-1.89598553427875</v>
      </c>
      <c r="O71" s="0" t="n">
        <f aca="false">LN(F71/70.1)</f>
        <v>1.15312523985251</v>
      </c>
      <c r="P71" s="0" t="n">
        <f aca="false">LN((H71*3600)/10500)</f>
        <v>-3.28090321581965</v>
      </c>
      <c r="Q71" s="0" t="n">
        <f aca="false">LN(I71/0.45)</f>
        <v>0.994074479761747</v>
      </c>
      <c r="R71" s="0" t="n">
        <f aca="false">LN(K71/0.45)</f>
        <v>0.994074479761747</v>
      </c>
      <c r="S71" s="0" t="n">
        <f aca="false">SQRT(M71^2+N71^2+O71^2)</f>
        <v>2.24014443159411</v>
      </c>
      <c r="T71" s="0" t="n">
        <f aca="false">SQRT(P71^2+Q71^2+R71^2)</f>
        <v>3.56941088335357</v>
      </c>
      <c r="U71" s="0" t="n">
        <f aca="false">SQRT(M71^2+N71^2+O71^2+P71^2+Q71^2+R71^2)</f>
        <v>4.21413586973712</v>
      </c>
    </row>
    <row r="72" customFormat="false" ht="12.8" hidden="false" customHeight="false" outlineLevel="0" collapsed="false">
      <c r="A72" s="1" t="n">
        <v>15.55166667</v>
      </c>
      <c r="B72" s="1" t="n">
        <v>12.1</v>
      </c>
      <c r="C72" s="1" t="n">
        <v>0.01</v>
      </c>
      <c r="D72" s="1" t="n">
        <v>5704.3335</v>
      </c>
      <c r="E72" s="1" t="n">
        <v>0.55271</v>
      </c>
      <c r="F72" s="1" t="n">
        <v>222.0962</v>
      </c>
      <c r="G72" s="1" t="n">
        <f aca="false">A72</f>
        <v>15.55166667</v>
      </c>
      <c r="H72" s="1" t="n">
        <v>0.10965</v>
      </c>
      <c r="I72" s="1" t="n">
        <v>1.2138</v>
      </c>
      <c r="J72" s="1" t="n">
        <v>23.2576</v>
      </c>
      <c r="K72" s="1" t="n">
        <v>1.2138</v>
      </c>
      <c r="L72" s="1" t="n">
        <f aca="false">A72</f>
        <v>15.55166667</v>
      </c>
      <c r="M72" s="1" t="n">
        <f aca="false">LN(D72/4200)</f>
        <v>0.306141623855436</v>
      </c>
      <c r="N72" s="1" t="n">
        <f aca="false">LN((E72*3600)/13250)</f>
        <v>-1.89598553427875</v>
      </c>
      <c r="O72" s="0" t="n">
        <f aca="false">LN(F72/70.1)</f>
        <v>1.15318782730329</v>
      </c>
      <c r="P72" s="0" t="n">
        <f aca="false">LN((H72*3600)/10500)</f>
        <v>-3.28090321581965</v>
      </c>
      <c r="Q72" s="0" t="n">
        <f aca="false">LN(I72/0.45)</f>
        <v>0.992263630637389</v>
      </c>
      <c r="R72" s="0" t="n">
        <f aca="false">LN(K72/0.45)</f>
        <v>0.992263630637389</v>
      </c>
      <c r="S72" s="0" t="n">
        <f aca="false">SQRT(M72^2+N72^2+O72^2)</f>
        <v>2.24016204884638</v>
      </c>
      <c r="T72" s="0" t="n">
        <f aca="false">SQRT(P72^2+Q72^2+R72^2)</f>
        <v>3.56840302333511</v>
      </c>
      <c r="U72" s="0" t="n">
        <f aca="false">SQRT(M72^2+N72^2+O72^2+P72^2+Q72^2+R72^2)</f>
        <v>4.21329160420196</v>
      </c>
    </row>
    <row r="73" customFormat="false" ht="12.8" hidden="false" customHeight="false" outlineLevel="0" collapsed="false">
      <c r="A73" s="1" t="n">
        <v>15.56</v>
      </c>
      <c r="B73" s="1" t="n">
        <v>12.1</v>
      </c>
      <c r="C73" s="1" t="n">
        <v>0.01</v>
      </c>
      <c r="D73" s="1" t="n">
        <v>5702.1123</v>
      </c>
      <c r="E73" s="1" t="n">
        <v>0.55271</v>
      </c>
      <c r="F73" s="1" t="n">
        <v>222.1098</v>
      </c>
      <c r="G73" s="1" t="n">
        <f aca="false">A73</f>
        <v>15.56</v>
      </c>
      <c r="H73" s="1" t="n">
        <v>0.10965</v>
      </c>
      <c r="I73" s="1" t="n">
        <v>1.2116</v>
      </c>
      <c r="J73" s="1" t="n">
        <v>23.2789</v>
      </c>
      <c r="K73" s="1" t="n">
        <v>1.2116</v>
      </c>
      <c r="L73" s="1" t="n">
        <f aca="false">A73</f>
        <v>15.56</v>
      </c>
      <c r="M73" s="1" t="n">
        <f aca="false">LN(D73/4200)</f>
        <v>0.305752159851131</v>
      </c>
      <c r="N73" s="1" t="n">
        <f aca="false">LN((E73*3600)/13250)</f>
        <v>-1.89598553427875</v>
      </c>
      <c r="O73" s="0" t="n">
        <f aca="false">LN(F73/70.1)</f>
        <v>1.15324906015474</v>
      </c>
      <c r="P73" s="0" t="n">
        <f aca="false">LN((H73*3600)/10500)</f>
        <v>-3.28090321581965</v>
      </c>
      <c r="Q73" s="0" t="n">
        <f aca="false">LN(I73/0.45)</f>
        <v>0.990449496388717</v>
      </c>
      <c r="R73" s="0" t="n">
        <f aca="false">LN(K73/0.45)</f>
        <v>0.990449496388717</v>
      </c>
      <c r="S73" s="0" t="n">
        <f aca="false">SQRT(M73^2+N73^2+O73^2)</f>
        <v>2.2401403804663</v>
      </c>
      <c r="T73" s="0" t="n">
        <f aca="false">SQRT(P73^2+Q73^2+R73^2)</f>
        <v>3.56739489282713</v>
      </c>
      <c r="U73" s="0" t="n">
        <f aca="false">SQRT(M73^2+N73^2+O73^2+P73^2+Q73^2+R73^2)</f>
        <v>4.21242628962986</v>
      </c>
    </row>
    <row r="74" customFormat="false" ht="12.8" hidden="false" customHeight="false" outlineLevel="0" collapsed="false">
      <c r="A74" s="1" t="n">
        <v>15.56833333</v>
      </c>
      <c r="B74" s="1" t="n">
        <v>12.1</v>
      </c>
      <c r="C74" s="1" t="n">
        <v>0.01</v>
      </c>
      <c r="D74" s="1" t="n">
        <v>5701.27197</v>
      </c>
      <c r="E74" s="1" t="n">
        <v>0.5541</v>
      </c>
      <c r="F74" s="1" t="n">
        <v>222.1237</v>
      </c>
      <c r="G74" s="1" t="n">
        <f aca="false">A74</f>
        <v>15.56833333</v>
      </c>
      <c r="H74" s="1" t="n">
        <v>0.10965</v>
      </c>
      <c r="I74" s="1" t="n">
        <v>1.2094</v>
      </c>
      <c r="J74" s="1" t="n">
        <v>23.2947</v>
      </c>
      <c r="K74" s="1" t="n">
        <v>1.2094</v>
      </c>
      <c r="L74" s="1" t="n">
        <f aca="false">A74</f>
        <v>15.56833333</v>
      </c>
      <c r="M74" s="1" t="n">
        <f aca="false">LN(D74/4200)</f>
        <v>0.305604777287916</v>
      </c>
      <c r="N74" s="1" t="n">
        <f aca="false">LN((E74*3600)/13250)</f>
        <v>-1.893473810079</v>
      </c>
      <c r="O74" s="0" t="n">
        <f aca="false">LN(F74/70.1)</f>
        <v>1.15331163985665</v>
      </c>
      <c r="P74" s="0" t="n">
        <f aca="false">LN((H74*3600)/10500)</f>
        <v>-3.28090321581965</v>
      </c>
      <c r="Q74" s="0" t="n">
        <f aca="false">LN(I74/0.45)</f>
        <v>0.988632065074747</v>
      </c>
      <c r="R74" s="0" t="n">
        <f aca="false">LN(K74/0.45)</f>
        <v>0.988632065074747</v>
      </c>
      <c r="S74" s="0" t="n">
        <f aca="false">SQRT(M74^2+N74^2+O74^2)</f>
        <v>2.23802705255882</v>
      </c>
      <c r="T74" s="0" t="n">
        <f aca="false">SQRT(P74^2+Q74^2+R74^2)</f>
        <v>3.56638649500635</v>
      </c>
      <c r="U74" s="0" t="n">
        <f aca="false">SQRT(M74^2+N74^2+O74^2+P74^2+Q74^2+R74^2)</f>
        <v>4.21044863639836</v>
      </c>
    </row>
    <row r="75" customFormat="false" ht="12.8" hidden="false" customHeight="false" outlineLevel="0" collapsed="false">
      <c r="A75" s="1" t="n">
        <v>15.57666667</v>
      </c>
      <c r="B75" s="1" t="n">
        <v>12.1</v>
      </c>
      <c r="C75" s="1" t="n">
        <v>0.01</v>
      </c>
      <c r="D75" s="1" t="n">
        <v>5701.06104</v>
      </c>
      <c r="E75" s="1" t="n">
        <v>0.5541</v>
      </c>
      <c r="F75" s="1" t="n">
        <v>222.1375</v>
      </c>
      <c r="G75" s="1" t="n">
        <f aca="false">A75</f>
        <v>15.57666667</v>
      </c>
      <c r="H75" s="1" t="n">
        <v>0.10965</v>
      </c>
      <c r="I75" s="1" t="n">
        <v>1.2072</v>
      </c>
      <c r="J75" s="1" t="n">
        <v>23.3105</v>
      </c>
      <c r="K75" s="1" t="n">
        <v>1.2072</v>
      </c>
      <c r="L75" s="1" t="n">
        <f aca="false">A75</f>
        <v>15.57666667</v>
      </c>
      <c r="M75" s="1" t="n">
        <f aca="false">LN(D75/4200)</f>
        <v>0.305567779596331</v>
      </c>
      <c r="N75" s="1" t="n">
        <f aca="false">LN((E75*3600)/13250)</f>
        <v>-1.893473810079</v>
      </c>
      <c r="O75" s="0" t="n">
        <f aca="false">LN(F75/70.1)</f>
        <v>1.15337376547106</v>
      </c>
      <c r="P75" s="0" t="n">
        <f aca="false">LN((H75*3600)/10500)</f>
        <v>-3.28090321581965</v>
      </c>
      <c r="Q75" s="0" t="n">
        <f aca="false">LN(I75/0.45)</f>
        <v>0.986811324689274</v>
      </c>
      <c r="R75" s="0" t="n">
        <f aca="false">LN(K75/0.45)</f>
        <v>0.986811324689274</v>
      </c>
      <c r="S75" s="0" t="n">
        <f aca="false">SQRT(M75^2+N75^2+O75^2)</f>
        <v>2.23805401638553</v>
      </c>
      <c r="T75" s="0" t="n">
        <f aca="false">SQRT(P75^2+Q75^2+R75^2)</f>
        <v>3.56537783308386</v>
      </c>
      <c r="U75" s="0" t="n">
        <f aca="false">SQRT(M75^2+N75^2+O75^2+P75^2+Q75^2+R75^2)</f>
        <v>4.20960863654867</v>
      </c>
    </row>
    <row r="76" customFormat="false" ht="12.8" hidden="false" customHeight="false" outlineLevel="0" collapsed="false">
      <c r="A76" s="1" t="n">
        <v>15.585</v>
      </c>
      <c r="B76" s="1" t="n">
        <v>12.1</v>
      </c>
      <c r="C76" s="1" t="n">
        <v>0.01</v>
      </c>
      <c r="D76" s="1" t="n">
        <v>5701.22363</v>
      </c>
      <c r="E76" s="1" t="n">
        <v>0.5541</v>
      </c>
      <c r="F76" s="1" t="n">
        <v>222.151</v>
      </c>
      <c r="G76" s="1" t="n">
        <f aca="false">A76</f>
        <v>15.585</v>
      </c>
      <c r="H76" s="1" t="n">
        <v>0.10965</v>
      </c>
      <c r="I76" s="1" t="n">
        <v>1.205</v>
      </c>
      <c r="J76" s="1" t="n">
        <v>23.3318</v>
      </c>
      <c r="K76" s="1" t="n">
        <v>1.205</v>
      </c>
      <c r="L76" s="1" t="n">
        <f aca="false">A76</f>
        <v>15.585</v>
      </c>
      <c r="M76" s="1" t="n">
        <f aca="false">LN(D76/4200)</f>
        <v>0.305596298442285</v>
      </c>
      <c r="N76" s="1" t="n">
        <f aca="false">LN((E76*3600)/13250)</f>
        <v>-1.893473810079</v>
      </c>
      <c r="O76" s="0" t="n">
        <f aca="false">LN(F76/70.1)</f>
        <v>1.15343453679422</v>
      </c>
      <c r="P76" s="0" t="n">
        <f aca="false">LN((H76*3600)/10500)</f>
        <v>-3.28090321581965</v>
      </c>
      <c r="Q76" s="0" t="n">
        <f aca="false">LN(I76/0.45)</f>
        <v>0.98498726316039</v>
      </c>
      <c r="R76" s="0" t="n">
        <f aca="false">LN(K76/0.45)</f>
        <v>0.98498726316039</v>
      </c>
      <c r="S76" s="0" t="n">
        <f aca="false">SQRT(M76^2+N76^2+O76^2)</f>
        <v>2.23808922917439</v>
      </c>
      <c r="T76" s="0" t="n">
        <f aca="false">SQRT(P76^2+Q76^2+R76^2)</f>
        <v>3.56436891030546</v>
      </c>
      <c r="U76" s="0" t="n">
        <f aca="false">SQRT(M76^2+N76^2+O76^2+P76^2+Q76^2+R76^2)</f>
        <v>4.20877287656373</v>
      </c>
    </row>
    <row r="77" customFormat="false" ht="12.8" hidden="false" customHeight="false" outlineLevel="0" collapsed="false">
      <c r="A77" s="1" t="n">
        <v>15.59333333</v>
      </c>
      <c r="B77" s="1" t="n">
        <v>12.1</v>
      </c>
      <c r="C77" s="1" t="n">
        <v>0.01</v>
      </c>
      <c r="D77" s="1" t="n">
        <v>5701.04395</v>
      </c>
      <c r="E77" s="1" t="n">
        <v>0.5541</v>
      </c>
      <c r="F77" s="1" t="n">
        <v>222.1649</v>
      </c>
      <c r="G77" s="1" t="n">
        <f aca="false">A77</f>
        <v>15.59333333</v>
      </c>
      <c r="H77" s="1" t="n">
        <v>0.10965</v>
      </c>
      <c r="I77" s="1" t="n">
        <v>1.2028</v>
      </c>
      <c r="J77" s="1" t="n">
        <v>23.3476</v>
      </c>
      <c r="K77" s="1" t="n">
        <v>1.2028</v>
      </c>
      <c r="L77" s="1" t="n">
        <f aca="false">A77</f>
        <v>15.59333333</v>
      </c>
      <c r="M77" s="1" t="n">
        <f aca="false">LN(D77/4200)</f>
        <v>0.305564781904236</v>
      </c>
      <c r="N77" s="1" t="n">
        <f aca="false">LN((E77*3600)/13250)</f>
        <v>-1.893473810079</v>
      </c>
      <c r="O77" s="0" t="n">
        <f aca="false">LN(F77/70.1)</f>
        <v>1.1534971048905</v>
      </c>
      <c r="P77" s="0" t="n">
        <f aca="false">LN((H77*3600)/10500)</f>
        <v>-3.28090321581965</v>
      </c>
      <c r="Q77" s="0" t="n">
        <f aca="false">LN(I77/0.45)</f>
        <v>0.983159868350009</v>
      </c>
      <c r="R77" s="0" t="n">
        <f aca="false">LN(K77/0.45)</f>
        <v>0.983159868350009</v>
      </c>
      <c r="S77" s="0" t="n">
        <f aca="false">SQRT(M77^2+N77^2+O77^2)</f>
        <v>2.23811717217531</v>
      </c>
      <c r="T77" s="0" t="n">
        <f aca="false">SQRT(P77^2+Q77^2+R77^2)</f>
        <v>3.56335972995202</v>
      </c>
      <c r="U77" s="0" t="n">
        <f aca="false">SQRT(M77^2+N77^2+O77^2+P77^2+Q77^2+R77^2)</f>
        <v>4.20793310800324</v>
      </c>
    </row>
    <row r="78" customFormat="false" ht="12.8" hidden="false" customHeight="false" outlineLevel="0" collapsed="false">
      <c r="A78" s="1" t="n">
        <v>15.60166667</v>
      </c>
      <c r="B78" s="1" t="n">
        <v>12.1</v>
      </c>
      <c r="C78" s="1" t="n">
        <v>0.01</v>
      </c>
      <c r="D78" s="1" t="n">
        <v>5701.17676</v>
      </c>
      <c r="E78" s="1" t="n">
        <v>0.5541</v>
      </c>
      <c r="F78" s="1" t="n">
        <v>222.1785</v>
      </c>
      <c r="G78" s="1" t="n">
        <f aca="false">A78</f>
        <v>15.60166667</v>
      </c>
      <c r="H78" s="1" t="n">
        <v>0.10965</v>
      </c>
      <c r="I78" s="1" t="n">
        <v>1.2005</v>
      </c>
      <c r="J78" s="1" t="n">
        <v>23.3689</v>
      </c>
      <c r="K78" s="1" t="n">
        <v>1.2005</v>
      </c>
      <c r="L78" s="1" t="n">
        <f aca="false">A78</f>
        <v>15.60166667</v>
      </c>
      <c r="M78" s="1" t="n">
        <f aca="false">LN(D78/4200)</f>
        <v>0.305588077366301</v>
      </c>
      <c r="N78" s="1" t="n">
        <f aca="false">LN((E78*3600)/13250)</f>
        <v>-1.893473810079</v>
      </c>
      <c r="O78" s="0" t="n">
        <f aca="false">LN(F78/70.1)</f>
        <v>1.1535583188075</v>
      </c>
      <c r="P78" s="0" t="n">
        <f aca="false">LN((H78*3600)/10500)</f>
        <v>-3.28090321581965</v>
      </c>
      <c r="Q78" s="0" t="n">
        <f aca="false">LN(I78/0.45)</f>
        <v>0.981245832896942</v>
      </c>
      <c r="R78" s="0" t="n">
        <f aca="false">LN(K78/0.45)</f>
        <v>0.981245832896942</v>
      </c>
      <c r="S78" s="0" t="n">
        <f aca="false">SQRT(M78^2+N78^2+O78^2)</f>
        <v>2.23815190221162</v>
      </c>
      <c r="T78" s="0" t="n">
        <f aca="false">SQRT(P78^2+Q78^2+R78^2)</f>
        <v>3.56230440596126</v>
      </c>
      <c r="U78" s="0" t="n">
        <f aca="false">SQRT(M78^2+N78^2+O78^2+P78^2+Q78^2+R78^2)</f>
        <v>4.20705795278654</v>
      </c>
    </row>
    <row r="79" customFormat="false" ht="12.8" hidden="false" customHeight="false" outlineLevel="0" collapsed="false">
      <c r="A79" s="1" t="n">
        <v>15.61</v>
      </c>
      <c r="B79" s="1" t="n">
        <v>12.1</v>
      </c>
      <c r="C79" s="1" t="n">
        <v>0.01</v>
      </c>
      <c r="D79" s="1" t="n">
        <v>5700.96582</v>
      </c>
      <c r="E79" s="1" t="n">
        <v>0.5541</v>
      </c>
      <c r="F79" s="1" t="n">
        <v>222.1922</v>
      </c>
      <c r="G79" s="1" t="n">
        <f aca="false">A79</f>
        <v>15.61</v>
      </c>
      <c r="H79" s="1" t="n">
        <v>0.10965</v>
      </c>
      <c r="I79" s="1" t="n">
        <v>1.1984</v>
      </c>
      <c r="J79" s="1" t="n">
        <v>23.3847</v>
      </c>
      <c r="K79" s="1" t="n">
        <v>1.1984</v>
      </c>
      <c r="L79" s="1" t="n">
        <f aca="false">A79</f>
        <v>15.61</v>
      </c>
      <c r="M79" s="1" t="n">
        <f aca="false">LN(D79/4200)</f>
        <v>0.305551077302753</v>
      </c>
      <c r="N79" s="1" t="n">
        <f aca="false">LN((E79*3600)/13250)</f>
        <v>-1.893473810079</v>
      </c>
      <c r="O79" s="0" t="n">
        <f aca="false">LN(F79/70.1)</f>
        <v>1.15361997903849</v>
      </c>
      <c r="P79" s="0" t="n">
        <f aca="false">LN((H79*3600)/10500)</f>
        <v>-3.28090321581965</v>
      </c>
      <c r="Q79" s="0" t="n">
        <f aca="false">LN(I79/0.45)</f>
        <v>0.97949502999859</v>
      </c>
      <c r="R79" s="0" t="n">
        <f aca="false">LN(K79/0.45)</f>
        <v>0.97949502999859</v>
      </c>
      <c r="S79" s="0" t="n">
        <f aca="false">SQRT(M79^2+N79^2+O79^2)</f>
        <v>2.23817863146191</v>
      </c>
      <c r="T79" s="0" t="n">
        <f aca="false">SQRT(P79^2+Q79^2+R79^2)</f>
        <v>3.56134060982092</v>
      </c>
      <c r="U79" s="0" t="n">
        <f aca="false">SQRT(M79^2+N79^2+O79^2+P79^2+Q79^2+R79^2)</f>
        <v>4.20625611743892</v>
      </c>
    </row>
    <row r="80" customFormat="false" ht="12.8" hidden="false" customHeight="false" outlineLevel="0" collapsed="false">
      <c r="A80" s="1" t="n">
        <v>15.51</v>
      </c>
      <c r="B80" s="1" t="n">
        <v>12.2</v>
      </c>
      <c r="C80" s="1" t="n">
        <v>0.01</v>
      </c>
      <c r="D80" s="1" t="n">
        <v>5705.02148</v>
      </c>
      <c r="E80" s="1" t="n">
        <v>0.55271</v>
      </c>
      <c r="F80" s="1" t="n">
        <v>222.0086</v>
      </c>
      <c r="G80" s="1" t="n">
        <f aca="false">A80</f>
        <v>15.51</v>
      </c>
      <c r="H80" s="1" t="n">
        <v>0.10965</v>
      </c>
      <c r="I80" s="1" t="n">
        <v>1.2204</v>
      </c>
      <c r="J80" s="1" t="n">
        <v>23.1686</v>
      </c>
      <c r="K80" s="1" t="n">
        <v>1.2204</v>
      </c>
      <c r="L80" s="1" t="n">
        <f aca="false">A80</f>
        <v>15.51</v>
      </c>
      <c r="M80" s="1" t="n">
        <f aca="false">LN(D80/4200)</f>
        <v>0.306262223135946</v>
      </c>
      <c r="N80" s="1" t="n">
        <f aca="false">LN((E80*3600)/13250)</f>
        <v>-1.89598553427875</v>
      </c>
      <c r="O80" s="0" t="n">
        <f aca="false">LN(F80/70.1)</f>
        <v>1.15279332582015</v>
      </c>
      <c r="P80" s="0" t="n">
        <f aca="false">LN((H80*3600)/10500)</f>
        <v>-3.28090321581965</v>
      </c>
      <c r="Q80" s="0" t="n">
        <f aca="false">LN(I80/0.45)</f>
        <v>0.997686370078149</v>
      </c>
      <c r="R80" s="0" t="n">
        <f aca="false">LN(K80/0.45)</f>
        <v>0.997686370078149</v>
      </c>
      <c r="S80" s="0" t="n">
        <f aca="false">SQRT(M80^2+N80^2+O80^2)</f>
        <v>2.23997547923408</v>
      </c>
      <c r="T80" s="0" t="n">
        <f aca="false">SQRT(P80^2+Q80^2+R80^2)</f>
        <v>3.57142577938492</v>
      </c>
      <c r="U80" s="0" t="n">
        <f aca="false">SQRT(M80^2+N80^2+O80^2+P80^2+Q80^2+R80^2)</f>
        <v>4.21575286813935</v>
      </c>
    </row>
    <row r="81" customFormat="false" ht="12.8" hidden="false" customHeight="false" outlineLevel="0" collapsed="false">
      <c r="A81" s="1" t="n">
        <v>15.51833333</v>
      </c>
      <c r="B81" s="1" t="n">
        <v>12.2</v>
      </c>
      <c r="C81" s="1" t="n">
        <v>0.01</v>
      </c>
      <c r="D81" s="1" t="n">
        <v>5704.79785</v>
      </c>
      <c r="E81" s="1" t="n">
        <v>0.55271</v>
      </c>
      <c r="F81" s="1" t="n">
        <v>222.0221</v>
      </c>
      <c r="G81" s="1" t="n">
        <f aca="false">A81</f>
        <v>15.51833333</v>
      </c>
      <c r="H81" s="1" t="n">
        <v>0.10965</v>
      </c>
      <c r="I81" s="1" t="n">
        <v>1.2182</v>
      </c>
      <c r="J81" s="1" t="n">
        <v>23.1844</v>
      </c>
      <c r="K81" s="1" t="n">
        <v>1.2182</v>
      </c>
      <c r="L81" s="1" t="n">
        <f aca="false">A81</f>
        <v>15.51833333</v>
      </c>
      <c r="M81" s="1" t="n">
        <f aca="false">LN(D81/4200)</f>
        <v>0.30622302356695</v>
      </c>
      <c r="N81" s="1" t="n">
        <f aca="false">LN((E81*3600)/13250)</f>
        <v>-1.89598553427875</v>
      </c>
      <c r="O81" s="0" t="n">
        <f aca="false">LN(F81/70.1)</f>
        <v>1.15285413242656</v>
      </c>
      <c r="P81" s="0" t="n">
        <f aca="false">LN((H81*3600)/10500)</f>
        <v>-3.28090321581965</v>
      </c>
      <c r="Q81" s="0" t="n">
        <f aca="false">LN(I81/0.45)</f>
        <v>0.995882055638019</v>
      </c>
      <c r="R81" s="0" t="n">
        <f aca="false">LN(K81/0.45)</f>
        <v>0.995882055638019</v>
      </c>
      <c r="S81" s="0" t="n">
        <f aca="false">SQRT(M81^2+N81^2+O81^2)</f>
        <v>2.24000141451066</v>
      </c>
      <c r="T81" s="0" t="n">
        <f aca="false">SQRT(P81^2+Q81^2+R81^2)</f>
        <v>3.57041846973984</v>
      </c>
      <c r="U81" s="0" t="n">
        <f aca="false">SQRT(M81^2+N81^2+O81^2+P81^2+Q81^2+R81^2)</f>
        <v>4.21491333078975</v>
      </c>
    </row>
    <row r="82" customFormat="false" ht="12.8" hidden="false" customHeight="false" outlineLevel="0" collapsed="false">
      <c r="A82" s="1" t="n">
        <v>15.52666667</v>
      </c>
      <c r="B82" s="1" t="n">
        <v>12.2</v>
      </c>
      <c r="C82" s="1" t="n">
        <v>0.01</v>
      </c>
      <c r="D82" s="1" t="n">
        <v>5704.65918</v>
      </c>
      <c r="E82" s="1" t="n">
        <v>0.55271</v>
      </c>
      <c r="F82" s="1" t="n">
        <v>222.036</v>
      </c>
      <c r="G82" s="1" t="n">
        <f aca="false">A82</f>
        <v>15.52666667</v>
      </c>
      <c r="H82" s="1" t="n">
        <v>0.10965</v>
      </c>
      <c r="I82" s="1" t="n">
        <v>1.216</v>
      </c>
      <c r="J82" s="1" t="n">
        <v>23.2057</v>
      </c>
      <c r="K82" s="1" t="n">
        <v>1.216</v>
      </c>
      <c r="L82" s="1" t="n">
        <f aca="false">A82</f>
        <v>15.52666667</v>
      </c>
      <c r="M82" s="1" t="n">
        <f aca="false">LN(D82/4200)</f>
        <v>0.306198715661737</v>
      </c>
      <c r="N82" s="1" t="n">
        <f aca="false">LN((E82*3600)/13250)</f>
        <v>-1.89598553427875</v>
      </c>
      <c r="O82" s="0" t="n">
        <f aca="false">LN(F82/70.1)</f>
        <v>1.15291673684704</v>
      </c>
      <c r="P82" s="0" t="n">
        <f aca="false">LN((H82*3600)/10500)</f>
        <v>-3.28090321581965</v>
      </c>
      <c r="Q82" s="0" t="n">
        <f aca="false">LN(I82/0.45)</f>
        <v>0.994074479761747</v>
      </c>
      <c r="R82" s="0" t="n">
        <f aca="false">LN(K82/0.45)</f>
        <v>0.994074479761747</v>
      </c>
      <c r="S82" s="0" t="n">
        <f aca="false">SQRT(M82^2+N82^2+O82^2)</f>
        <v>2.24003031268981</v>
      </c>
      <c r="T82" s="0" t="n">
        <f aca="false">SQRT(P82^2+Q82^2+R82^2)</f>
        <v>3.56941088335357</v>
      </c>
      <c r="U82" s="0" t="n">
        <f aca="false">SQRT(M82^2+N82^2+O82^2+P82^2+Q82^2+R82^2)</f>
        <v>4.21407520767868</v>
      </c>
    </row>
    <row r="83" customFormat="false" ht="12.8" hidden="false" customHeight="false" outlineLevel="0" collapsed="false">
      <c r="A83" s="1" t="n">
        <v>15.535</v>
      </c>
      <c r="B83" s="1" t="n">
        <v>12.2</v>
      </c>
      <c r="C83" s="1" t="n">
        <v>0.01</v>
      </c>
      <c r="D83" s="1" t="n">
        <v>5704.05615</v>
      </c>
      <c r="E83" s="1" t="n">
        <v>0.55271</v>
      </c>
      <c r="F83" s="1" t="n">
        <v>222.0498</v>
      </c>
      <c r="G83" s="1" t="n">
        <f aca="false">A83</f>
        <v>15.535</v>
      </c>
      <c r="H83" s="1" t="n">
        <v>0.10965</v>
      </c>
      <c r="I83" s="1" t="n">
        <v>1.2138</v>
      </c>
      <c r="J83" s="1" t="n">
        <v>23.2215</v>
      </c>
      <c r="K83" s="1" t="n">
        <v>1.2138</v>
      </c>
      <c r="L83" s="1" t="n">
        <f aca="false">A83</f>
        <v>15.535</v>
      </c>
      <c r="M83" s="1" t="n">
        <f aca="false">LN(D83/4200)</f>
        <v>0.306093001743365</v>
      </c>
      <c r="N83" s="1" t="n">
        <f aca="false">LN((E83*3600)/13250)</f>
        <v>-1.89598553427875</v>
      </c>
      <c r="O83" s="0" t="n">
        <f aca="false">LN(F83/70.1)</f>
        <v>1.15297888699912</v>
      </c>
      <c r="P83" s="0" t="n">
        <f aca="false">LN((H83*3600)/10500)</f>
        <v>-3.28090321581965</v>
      </c>
      <c r="Q83" s="0" t="n">
        <f aca="false">LN(I83/0.45)</f>
        <v>0.992263630637389</v>
      </c>
      <c r="R83" s="0" t="n">
        <f aca="false">LN(K83/0.45)</f>
        <v>0.992263630637389</v>
      </c>
      <c r="S83" s="0" t="n">
        <f aca="false">SQRT(M83^2+N83^2+O83^2)</f>
        <v>2.24004785345677</v>
      </c>
      <c r="T83" s="0" t="n">
        <f aca="false">SQRT(P83^2+Q83^2+R83^2)</f>
        <v>3.56840302333511</v>
      </c>
      <c r="U83" s="0" t="n">
        <f aca="false">SQRT(M83^2+N83^2+O83^2+P83^2+Q83^2+R83^2)</f>
        <v>4.21323088884569</v>
      </c>
    </row>
    <row r="84" customFormat="false" ht="12.8" hidden="false" customHeight="false" outlineLevel="0" collapsed="false">
      <c r="A84" s="1" t="n">
        <v>15.54333333</v>
      </c>
      <c r="B84" s="1" t="n">
        <v>12.2</v>
      </c>
      <c r="C84" s="1" t="n">
        <v>0.01</v>
      </c>
      <c r="D84" s="1" t="n">
        <v>5701.82324</v>
      </c>
      <c r="E84" s="1" t="n">
        <v>0.55271</v>
      </c>
      <c r="F84" s="1" t="n">
        <v>222.0632</v>
      </c>
      <c r="G84" s="1" t="n">
        <f aca="false">A84</f>
        <v>15.54333333</v>
      </c>
      <c r="H84" s="1" t="n">
        <v>0.10965</v>
      </c>
      <c r="I84" s="1" t="n">
        <v>1.2116</v>
      </c>
      <c r="J84" s="1" t="n">
        <v>23.2429</v>
      </c>
      <c r="K84" s="1" t="n">
        <v>1.2116</v>
      </c>
      <c r="L84" s="1" t="n">
        <f aca="false">A84</f>
        <v>15.54333333</v>
      </c>
      <c r="M84" s="1" t="n">
        <f aca="false">LN(D84/4200)</f>
        <v>0.305701465071413</v>
      </c>
      <c r="N84" s="1" t="n">
        <f aca="false">LN((E84*3600)/13250)</f>
        <v>-1.89598553427875</v>
      </c>
      <c r="O84" s="0" t="n">
        <f aca="false">LN(F84/70.1)</f>
        <v>1.15303923200142</v>
      </c>
      <c r="P84" s="0" t="n">
        <f aca="false">LN((H84*3600)/10500)</f>
        <v>-3.28090321581965</v>
      </c>
      <c r="Q84" s="0" t="n">
        <f aca="false">LN(I84/0.45)</f>
        <v>0.990449496388717</v>
      </c>
      <c r="R84" s="0" t="n">
        <f aca="false">LN(K84/0.45)</f>
        <v>0.990449496388717</v>
      </c>
      <c r="S84" s="0" t="n">
        <f aca="false">SQRT(M84^2+N84^2+O84^2)</f>
        <v>2.24002544683661</v>
      </c>
      <c r="T84" s="0" t="n">
        <f aca="false">SQRT(P84^2+Q84^2+R84^2)</f>
        <v>3.56739489282713</v>
      </c>
      <c r="U84" s="0" t="n">
        <f aca="false">SQRT(M84^2+N84^2+O84^2+P84^2+Q84^2+R84^2)</f>
        <v>4.21236516981192</v>
      </c>
    </row>
    <row r="85" customFormat="false" ht="12.8" hidden="false" customHeight="false" outlineLevel="0" collapsed="false">
      <c r="A85" s="1" t="n">
        <v>15.55166667</v>
      </c>
      <c r="B85" s="1" t="n">
        <v>12.2</v>
      </c>
      <c r="C85" s="1" t="n">
        <v>0.01</v>
      </c>
      <c r="D85" s="1" t="n">
        <v>5701.01367</v>
      </c>
      <c r="E85" s="1" t="n">
        <v>0.5541</v>
      </c>
      <c r="F85" s="1" t="n">
        <v>222.0774</v>
      </c>
      <c r="G85" s="1" t="n">
        <f aca="false">A85</f>
        <v>15.55166667</v>
      </c>
      <c r="H85" s="1" t="n">
        <v>0.10965</v>
      </c>
      <c r="I85" s="1" t="n">
        <v>1.2094</v>
      </c>
      <c r="J85" s="1" t="n">
        <v>23.2586</v>
      </c>
      <c r="K85" s="1" t="n">
        <v>1.2094</v>
      </c>
      <c r="L85" s="1" t="n">
        <f aca="false">A85</f>
        <v>15.55166667</v>
      </c>
      <c r="M85" s="1" t="n">
        <f aca="false">LN(D85/4200)</f>
        <v>0.30555947058219</v>
      </c>
      <c r="N85" s="1" t="n">
        <f aca="false">LN((E85*3600)/13250)</f>
        <v>-1.893473810079</v>
      </c>
      <c r="O85" s="0" t="n">
        <f aca="false">LN(F85/70.1)</f>
        <v>1.15310317571657</v>
      </c>
      <c r="P85" s="0" t="n">
        <f aca="false">LN((H85*3600)/10500)</f>
        <v>-3.28090321581965</v>
      </c>
      <c r="Q85" s="0" t="n">
        <f aca="false">LN(I85/0.45)</f>
        <v>0.988632065074747</v>
      </c>
      <c r="R85" s="0" t="n">
        <f aca="false">LN(K85/0.45)</f>
        <v>0.988632065074747</v>
      </c>
      <c r="S85" s="0" t="n">
        <f aca="false">SQRT(M85^2+N85^2+O85^2)</f>
        <v>2.23791344635247</v>
      </c>
      <c r="T85" s="0" t="n">
        <f aca="false">SQRT(P85^2+Q85^2+R85^2)</f>
        <v>3.56638649500635</v>
      </c>
      <c r="U85" s="0" t="n">
        <f aca="false">SQRT(M85^2+N85^2+O85^2+P85^2+Q85^2+R85^2)</f>
        <v>4.21038825111519</v>
      </c>
    </row>
    <row r="86" customFormat="false" ht="12.8" hidden="false" customHeight="false" outlineLevel="0" collapsed="false">
      <c r="A86" s="1" t="n">
        <v>15.56</v>
      </c>
      <c r="B86" s="1" t="n">
        <v>12.2</v>
      </c>
      <c r="C86" s="1" t="n">
        <v>0.01</v>
      </c>
      <c r="D86" s="1" t="n">
        <v>5700.79492</v>
      </c>
      <c r="E86" s="1" t="n">
        <v>0.5541</v>
      </c>
      <c r="F86" s="1" t="n">
        <v>222.0909</v>
      </c>
      <c r="G86" s="1" t="n">
        <f aca="false">A86</f>
        <v>15.56</v>
      </c>
      <c r="H86" s="1" t="n">
        <v>0.10965</v>
      </c>
      <c r="I86" s="1" t="n">
        <v>1.2072</v>
      </c>
      <c r="J86" s="1" t="n">
        <v>23.2744</v>
      </c>
      <c r="K86" s="1" t="n">
        <v>1.2072</v>
      </c>
      <c r="L86" s="1" t="n">
        <f aca="false">A86</f>
        <v>15.56</v>
      </c>
      <c r="M86" s="1" t="n">
        <f aca="false">LN(D86/4200)</f>
        <v>0.305521099476712</v>
      </c>
      <c r="N86" s="1" t="n">
        <f aca="false">LN((E86*3600)/13250)</f>
        <v>-1.893473810079</v>
      </c>
      <c r="O86" s="0" t="n">
        <f aca="false">LN(F86/70.1)</f>
        <v>1.15316396348555</v>
      </c>
      <c r="P86" s="0" t="n">
        <f aca="false">LN((H86*3600)/10500)</f>
        <v>-3.28090321581965</v>
      </c>
      <c r="Q86" s="0" t="n">
        <f aca="false">LN(I86/0.45)</f>
        <v>0.986811324689274</v>
      </c>
      <c r="R86" s="0" t="n">
        <f aca="false">LN(K86/0.45)</f>
        <v>0.986811324689274</v>
      </c>
      <c r="S86" s="0" t="n">
        <f aca="false">SQRT(M86^2+N86^2+O86^2)</f>
        <v>2.23793952964825</v>
      </c>
      <c r="T86" s="0" t="n">
        <f aca="false">SQRT(P86^2+Q86^2+R86^2)</f>
        <v>3.56537783308386</v>
      </c>
      <c r="U86" s="0" t="n">
        <f aca="false">SQRT(M86^2+N86^2+O86^2+P86^2+Q86^2+R86^2)</f>
        <v>4.20954777036774</v>
      </c>
    </row>
    <row r="87" customFormat="false" ht="12.8" hidden="false" customHeight="false" outlineLevel="0" collapsed="false">
      <c r="A87" s="1" t="n">
        <v>15.56833333</v>
      </c>
      <c r="B87" s="1" t="n">
        <v>12.2</v>
      </c>
      <c r="C87" s="1" t="n">
        <v>0.01</v>
      </c>
      <c r="D87" s="1" t="n">
        <v>5700.95898</v>
      </c>
      <c r="E87" s="1" t="n">
        <v>0.5541</v>
      </c>
      <c r="F87" s="1" t="n">
        <v>222.1046</v>
      </c>
      <c r="G87" s="1" t="n">
        <f aca="false">A87</f>
        <v>15.56833333</v>
      </c>
      <c r="H87" s="1" t="n">
        <v>0.10965</v>
      </c>
      <c r="I87" s="1" t="n">
        <v>1.205</v>
      </c>
      <c r="J87" s="1" t="n">
        <v>23.2957</v>
      </c>
      <c r="K87" s="1" t="n">
        <v>1.205</v>
      </c>
      <c r="L87" s="1" t="n">
        <f aca="false">A87</f>
        <v>15.56833333</v>
      </c>
      <c r="M87" s="1" t="n">
        <f aca="false">LN(D87/4200)</f>
        <v>0.305549877505329</v>
      </c>
      <c r="N87" s="1" t="n">
        <f aca="false">LN((E87*3600)/13250)</f>
        <v>-1.893473810079</v>
      </c>
      <c r="O87" s="0" t="n">
        <f aca="false">LN(F87/70.1)</f>
        <v>1.15322564803662</v>
      </c>
      <c r="P87" s="0" t="n">
        <f aca="false">LN((H87*3600)/10500)</f>
        <v>-3.28090321581965</v>
      </c>
      <c r="Q87" s="0" t="n">
        <f aca="false">LN(I87/0.45)</f>
        <v>0.98498726316039</v>
      </c>
      <c r="R87" s="0" t="n">
        <f aca="false">LN(K87/0.45)</f>
        <v>0.98498726316039</v>
      </c>
      <c r="S87" s="0" t="n">
        <f aca="false">SQRT(M87^2+N87^2+O87^2)</f>
        <v>2.23797524391761</v>
      </c>
      <c r="T87" s="0" t="n">
        <f aca="false">SQRT(P87^2+Q87^2+R87^2)</f>
        <v>3.56436891030546</v>
      </c>
      <c r="U87" s="0" t="n">
        <f aca="false">SQRT(M87^2+N87^2+O87^2+P87^2+Q87^2+R87^2)</f>
        <v>4.20871226399955</v>
      </c>
    </row>
    <row r="88" customFormat="false" ht="12.8" hidden="false" customHeight="false" outlineLevel="0" collapsed="false">
      <c r="A88" s="1" t="n">
        <v>15.57666667</v>
      </c>
      <c r="B88" s="1" t="n">
        <v>12.2</v>
      </c>
      <c r="C88" s="1" t="n">
        <v>0.01</v>
      </c>
      <c r="D88" s="1" t="n">
        <v>5700.76416</v>
      </c>
      <c r="E88" s="1" t="n">
        <v>0.5541</v>
      </c>
      <c r="F88" s="1" t="n">
        <v>222.1184</v>
      </c>
      <c r="G88" s="1" t="n">
        <f aca="false">A88</f>
        <v>15.57666667</v>
      </c>
      <c r="H88" s="1" t="n">
        <v>0.10965</v>
      </c>
      <c r="I88" s="1" t="n">
        <v>1.2028</v>
      </c>
      <c r="J88" s="1" t="n">
        <v>23.3115</v>
      </c>
      <c r="K88" s="1" t="n">
        <v>1.2028</v>
      </c>
      <c r="L88" s="1" t="n">
        <f aca="false">A88</f>
        <v>15.57666667</v>
      </c>
      <c r="M88" s="1" t="n">
        <f aca="false">LN(D88/4200)</f>
        <v>0.305515703723415</v>
      </c>
      <c r="N88" s="1" t="n">
        <f aca="false">LN((E88*3600)/13250)</f>
        <v>-1.893473810079</v>
      </c>
      <c r="O88" s="0" t="n">
        <f aca="false">LN(F88/70.1)</f>
        <v>1.15328777899339</v>
      </c>
      <c r="P88" s="0" t="n">
        <f aca="false">LN((H88*3600)/10500)</f>
        <v>-3.28090321581965</v>
      </c>
      <c r="Q88" s="0" t="n">
        <f aca="false">LN(I88/0.45)</f>
        <v>0.983159868350009</v>
      </c>
      <c r="R88" s="0" t="n">
        <f aca="false">LN(K88/0.45)</f>
        <v>0.983159868350009</v>
      </c>
      <c r="S88" s="0" t="n">
        <f aca="false">SQRT(M88^2+N88^2+O88^2)</f>
        <v>2.23800259513974</v>
      </c>
      <c r="T88" s="0" t="n">
        <f aca="false">SQRT(P88^2+Q88^2+R88^2)</f>
        <v>3.56335972995202</v>
      </c>
      <c r="U88" s="0" t="n">
        <f aca="false">SQRT(M88^2+N88^2+O88^2+P88^2+Q88^2+R88^2)</f>
        <v>4.2078721678416</v>
      </c>
    </row>
    <row r="89" customFormat="false" ht="12.8" hidden="false" customHeight="false" outlineLevel="0" collapsed="false">
      <c r="A89" s="1" t="n">
        <v>15.585</v>
      </c>
      <c r="B89" s="1" t="n">
        <v>12.2</v>
      </c>
      <c r="C89" s="1" t="n">
        <v>0.01</v>
      </c>
      <c r="D89" s="1" t="n">
        <v>5700.89307</v>
      </c>
      <c r="E89" s="1" t="n">
        <v>0.5541</v>
      </c>
      <c r="F89" s="1" t="n">
        <v>222.132</v>
      </c>
      <c r="G89" s="1" t="n">
        <f aca="false">A89</f>
        <v>15.585</v>
      </c>
      <c r="H89" s="1" t="n">
        <v>0.10965</v>
      </c>
      <c r="I89" s="1" t="n">
        <v>1.2005</v>
      </c>
      <c r="J89" s="1" t="n">
        <v>23.3328</v>
      </c>
      <c r="K89" s="1" t="n">
        <v>1.2005</v>
      </c>
      <c r="L89" s="1" t="n">
        <f aca="false">A89</f>
        <v>15.585</v>
      </c>
      <c r="M89" s="1" t="n">
        <f aca="false">LN(D89/4200)</f>
        <v>0.305538316225686</v>
      </c>
      <c r="N89" s="1" t="n">
        <f aca="false">LN((E89*3600)/13250)</f>
        <v>-1.893473810079</v>
      </c>
      <c r="O89" s="0" t="n">
        <f aca="false">LN(F89/70.1)</f>
        <v>1.153349005725</v>
      </c>
      <c r="P89" s="0" t="n">
        <f aca="false">LN((H89*3600)/10500)</f>
        <v>-3.28090321581965</v>
      </c>
      <c r="Q89" s="0" t="n">
        <f aca="false">LN(I89/0.45)</f>
        <v>0.981245832896942</v>
      </c>
      <c r="R89" s="0" t="n">
        <f aca="false">LN(K89/0.45)</f>
        <v>0.981245832896942</v>
      </c>
      <c r="S89" s="0" t="n">
        <f aca="false">SQRT(M89^2+N89^2+O89^2)</f>
        <v>2.23803723408347</v>
      </c>
      <c r="T89" s="0" t="n">
        <f aca="false">SQRT(P89^2+Q89^2+R89^2)</f>
        <v>3.56230440596126</v>
      </c>
      <c r="U89" s="0" t="n">
        <f aca="false">SQRT(M89^2+N89^2+O89^2+P89^2+Q89^2+R89^2)</f>
        <v>4.20699695054262</v>
      </c>
    </row>
    <row r="90" customFormat="false" ht="12.8" hidden="false" customHeight="false" outlineLevel="0" collapsed="false">
      <c r="A90" s="1" t="n">
        <v>15.59333333</v>
      </c>
      <c r="B90" s="1" t="n">
        <v>12.2</v>
      </c>
      <c r="C90" s="1" t="n">
        <v>0.01</v>
      </c>
      <c r="D90" s="1" t="n">
        <v>5700.69775</v>
      </c>
      <c r="E90" s="1" t="n">
        <v>0.5541</v>
      </c>
      <c r="F90" s="1" t="n">
        <v>222.146</v>
      </c>
      <c r="G90" s="1" t="n">
        <f aca="false">A90</f>
        <v>15.59333333</v>
      </c>
      <c r="H90" s="1" t="n">
        <v>0.10965</v>
      </c>
      <c r="I90" s="1" t="n">
        <v>1.1984</v>
      </c>
      <c r="J90" s="1" t="n">
        <v>23.3486</v>
      </c>
      <c r="K90" s="1" t="n">
        <v>1.1984</v>
      </c>
      <c r="L90" s="1" t="n">
        <f aca="false">A90</f>
        <v>15.59333333</v>
      </c>
      <c r="M90" s="1" t="n">
        <f aca="false">LN(D90/4200)</f>
        <v>0.305504054340112</v>
      </c>
      <c r="N90" s="1" t="n">
        <f aca="false">LN((E90*3600)/13250)</f>
        <v>-1.893473810079</v>
      </c>
      <c r="O90" s="0" t="n">
        <f aca="false">LN(F90/70.1)</f>
        <v>1.15341202932736</v>
      </c>
      <c r="P90" s="0" t="n">
        <f aca="false">LN((H90*3600)/10500)</f>
        <v>-3.28090321581965</v>
      </c>
      <c r="Q90" s="0" t="n">
        <f aca="false">LN(I90/0.45)</f>
        <v>0.97949502999859</v>
      </c>
      <c r="R90" s="0" t="n">
        <f aca="false">LN(K90/0.45)</f>
        <v>0.97949502999859</v>
      </c>
      <c r="S90" s="0" t="n">
        <f aca="false">SQRT(M90^2+N90^2+O90^2)</f>
        <v>2.23806503615744</v>
      </c>
      <c r="T90" s="0" t="n">
        <f aca="false">SQRT(P90^2+Q90^2+R90^2)</f>
        <v>3.56134060982092</v>
      </c>
      <c r="U90" s="0" t="n">
        <f aca="false">SQRT(M90^2+N90^2+O90^2+P90^2+Q90^2+R90^2)</f>
        <v>4.20619567367354</v>
      </c>
    </row>
    <row r="91" customFormat="false" ht="12.8" hidden="false" customHeight="false" outlineLevel="0" collapsed="false">
      <c r="A91" s="1" t="n">
        <v>15.60166667</v>
      </c>
      <c r="B91" s="1" t="n">
        <v>12.2</v>
      </c>
      <c r="C91" s="1" t="n">
        <v>0.01</v>
      </c>
      <c r="D91" s="1" t="n">
        <v>5700.854</v>
      </c>
      <c r="E91" s="1" t="n">
        <v>0.5541</v>
      </c>
      <c r="F91" s="1" t="n">
        <v>222.1596</v>
      </c>
      <c r="G91" s="1" t="n">
        <f aca="false">A91</f>
        <v>15.60166667</v>
      </c>
      <c r="H91" s="1" t="n">
        <v>0.11104</v>
      </c>
      <c r="I91" s="1" t="n">
        <v>1.2512</v>
      </c>
      <c r="J91" s="1" t="n">
        <v>23.37</v>
      </c>
      <c r="K91" s="1" t="n">
        <v>1.2512</v>
      </c>
      <c r="L91" s="1" t="n">
        <f aca="false">A91</f>
        <v>15.60166667</v>
      </c>
      <c r="M91" s="1" t="n">
        <f aca="false">LN(D91/4200)</f>
        <v>0.305531462890007</v>
      </c>
      <c r="N91" s="1" t="n">
        <f aca="false">LN((E91*3600)/13250)</f>
        <v>-1.893473810079</v>
      </c>
      <c r="O91" s="0" t="n">
        <f aca="false">LN(F91/70.1)</f>
        <v>1.15347324845224</v>
      </c>
      <c r="P91" s="0" t="n">
        <f aca="false">LN((H91*3600)/10500)</f>
        <v>-3.26830619392506</v>
      </c>
      <c r="Q91" s="0" t="n">
        <f aca="false">LN(I91/0.45)</f>
        <v>1.02261078702668</v>
      </c>
      <c r="R91" s="0" t="n">
        <f aca="false">LN(K91/0.45)</f>
        <v>1.02261078702668</v>
      </c>
      <c r="S91" s="0" t="n">
        <f aca="false">SQRT(M91^2+N91^2+O91^2)</f>
        <v>2.23810032821716</v>
      </c>
      <c r="T91" s="0" t="n">
        <f aca="false">SQRT(P91^2+Q91^2+R91^2)</f>
        <v>3.57397412144178</v>
      </c>
      <c r="U91" s="0" t="n">
        <f aca="false">SQRT(M91^2+N91^2+O91^2+P91^2+Q91^2+R91^2)</f>
        <v>4.21691642078679</v>
      </c>
    </row>
    <row r="92" customFormat="false" ht="12.8" hidden="false" customHeight="false" outlineLevel="0" collapsed="false">
      <c r="A92" s="1" t="n">
        <v>15.61</v>
      </c>
      <c r="B92" s="1" t="n">
        <v>12.2</v>
      </c>
      <c r="C92" s="1" t="n">
        <v>0.01</v>
      </c>
      <c r="D92" s="1" t="n">
        <v>5700.64307</v>
      </c>
      <c r="E92" s="1" t="n">
        <v>0.5541</v>
      </c>
      <c r="F92" s="1" t="n">
        <v>222.1731</v>
      </c>
      <c r="G92" s="1" t="n">
        <f aca="false">A92</f>
        <v>15.61</v>
      </c>
      <c r="H92" s="1" t="n">
        <v>0.11104</v>
      </c>
      <c r="I92" s="1" t="n">
        <v>1.2489</v>
      </c>
      <c r="J92" s="1" t="n">
        <v>23.3858</v>
      </c>
      <c r="K92" s="1" t="n">
        <v>1.2489</v>
      </c>
      <c r="L92" s="1" t="n">
        <f aca="false">A92</f>
        <v>15.61</v>
      </c>
      <c r="M92" s="1" t="n">
        <f aca="false">LN(D92/4200)</f>
        <v>0.305494462485809</v>
      </c>
      <c r="N92" s="1" t="n">
        <f aca="false">LN((E92*3600)/13250)</f>
        <v>-1.893473810079</v>
      </c>
      <c r="O92" s="0" t="n">
        <f aca="false">LN(F92/70.1)</f>
        <v>1.15353401373017</v>
      </c>
      <c r="P92" s="0" t="n">
        <f aca="false">LN((H92*3600)/10500)</f>
        <v>-3.26830619392506</v>
      </c>
      <c r="Q92" s="0" t="n">
        <f aca="false">LN(I92/0.45)</f>
        <v>1.02077086010467</v>
      </c>
      <c r="R92" s="0" t="n">
        <f aca="false">LN(K92/0.45)</f>
        <v>1.02077086010467</v>
      </c>
      <c r="S92" s="0" t="n">
        <f aca="false">SQRT(M92^2+N92^2+O92^2)</f>
        <v>2.23812659536877</v>
      </c>
      <c r="T92" s="0" t="n">
        <f aca="false">SQRT(P92^2+Q92^2+R92^2)</f>
        <v>3.57292200795463</v>
      </c>
      <c r="U92" s="0" t="n">
        <f aca="false">SQRT(M92^2+N92^2+O92^2+P92^2+Q92^2+R92^2)</f>
        <v>4.21603870141435</v>
      </c>
    </row>
    <row r="93" customFormat="false" ht="12.8" hidden="false" customHeight="false" outlineLevel="0" collapsed="false">
      <c r="A93" s="1" t="n">
        <v>15.51</v>
      </c>
      <c r="B93" s="1" t="n">
        <v>12.3</v>
      </c>
      <c r="C93" s="1" t="n">
        <v>0.01</v>
      </c>
      <c r="D93" s="1" t="n">
        <v>5704.36133</v>
      </c>
      <c r="E93" s="1" t="n">
        <v>0.55271</v>
      </c>
      <c r="F93" s="1" t="n">
        <v>221.9896</v>
      </c>
      <c r="G93" s="1" t="n">
        <f aca="false">A93</f>
        <v>15.51</v>
      </c>
      <c r="H93" s="1" t="n">
        <v>0.10965</v>
      </c>
      <c r="I93" s="1" t="n">
        <v>1.216</v>
      </c>
      <c r="J93" s="1" t="n">
        <v>23.1697</v>
      </c>
      <c r="K93" s="1" t="n">
        <v>1.216</v>
      </c>
      <c r="L93" s="1" t="n">
        <f aca="false">A93</f>
        <v>15.51</v>
      </c>
      <c r="M93" s="1" t="n">
        <f aca="false">LN(D93/4200)</f>
        <v>0.306146502590544</v>
      </c>
      <c r="N93" s="1" t="n">
        <f aca="false">LN((E93*3600)/13250)</f>
        <v>-1.89598553427875</v>
      </c>
      <c r="O93" s="0" t="n">
        <f aca="false">LN(F93/70.1)</f>
        <v>1.15270773988754</v>
      </c>
      <c r="P93" s="0" t="n">
        <f aca="false">LN((H93*3600)/10500)</f>
        <v>-3.28090321581965</v>
      </c>
      <c r="Q93" s="0" t="n">
        <f aca="false">LN(I93/0.45)</f>
        <v>0.994074479761747</v>
      </c>
      <c r="R93" s="0" t="n">
        <f aca="false">LN(K93/0.45)</f>
        <v>0.994074479761747</v>
      </c>
      <c r="S93" s="0" t="n">
        <f aca="false">SQRT(M93^2+N93^2+O93^2)</f>
        <v>2.2399156146693</v>
      </c>
      <c r="T93" s="0" t="n">
        <f aca="false">SQRT(P93^2+Q93^2+R93^2)</f>
        <v>3.56941088335357</v>
      </c>
      <c r="U93" s="0" t="n">
        <f aca="false">SQRT(M93^2+N93^2+O93^2+P93^2+Q93^2+R93^2)</f>
        <v>4.21401424001418</v>
      </c>
    </row>
    <row r="94" customFormat="false" ht="12.8" hidden="false" customHeight="false" outlineLevel="0" collapsed="false">
      <c r="A94" s="1" t="n">
        <v>15.51833333</v>
      </c>
      <c r="B94" s="1" t="n">
        <v>12.3</v>
      </c>
      <c r="C94" s="1" t="n">
        <v>0.01</v>
      </c>
      <c r="D94" s="1" t="n">
        <v>5703.77637</v>
      </c>
      <c r="E94" s="1" t="n">
        <v>0.55271</v>
      </c>
      <c r="F94" s="1" t="n">
        <v>222.0034</v>
      </c>
      <c r="G94" s="1" t="n">
        <f aca="false">A94</f>
        <v>15.51833333</v>
      </c>
      <c r="H94" s="1" t="n">
        <v>0.10965</v>
      </c>
      <c r="I94" s="1" t="n">
        <v>1.2138</v>
      </c>
      <c r="J94" s="1" t="n">
        <v>23.1855</v>
      </c>
      <c r="K94" s="1" t="n">
        <v>1.2138</v>
      </c>
      <c r="L94" s="1" t="n">
        <f aca="false">A94</f>
        <v>15.51833333</v>
      </c>
      <c r="M94" s="1" t="n">
        <f aca="false">LN(D94/4200)</f>
        <v>0.306043951233627</v>
      </c>
      <c r="N94" s="1" t="n">
        <f aca="false">LN((E94*3600)/13250)</f>
        <v>-1.89598553427875</v>
      </c>
      <c r="O94" s="0" t="n">
        <f aca="false">LN(F94/70.1)</f>
        <v>1.15276990302977</v>
      </c>
      <c r="P94" s="0" t="n">
        <f aca="false">LN((H94*3600)/10500)</f>
        <v>-3.28090321581965</v>
      </c>
      <c r="Q94" s="0" t="n">
        <f aca="false">LN(I94/0.45)</f>
        <v>0.992263630637389</v>
      </c>
      <c r="R94" s="0" t="n">
        <f aca="false">LN(K94/0.45)</f>
        <v>0.992263630637389</v>
      </c>
      <c r="S94" s="0" t="n">
        <f aca="false">SQRT(M94^2+N94^2+O94^2)</f>
        <v>2.23993359178621</v>
      </c>
      <c r="T94" s="0" t="n">
        <f aca="false">SQRT(P94^2+Q94^2+R94^2)</f>
        <v>3.56840302333511</v>
      </c>
      <c r="U94" s="0" t="n">
        <f aca="false">SQRT(M94^2+N94^2+O94^2+P94^2+Q94^2+R94^2)</f>
        <v>4.21317014047135</v>
      </c>
    </row>
    <row r="95" customFormat="false" ht="12.8" hidden="false" customHeight="false" outlineLevel="0" collapsed="false">
      <c r="A95" s="1" t="n">
        <v>15.52666667</v>
      </c>
      <c r="B95" s="1" t="n">
        <v>12.3</v>
      </c>
      <c r="C95" s="1" t="n">
        <v>0.01</v>
      </c>
      <c r="D95" s="1" t="n">
        <v>5701.53418</v>
      </c>
      <c r="E95" s="1" t="n">
        <v>0.55271</v>
      </c>
      <c r="F95" s="1" t="n">
        <v>222.0171</v>
      </c>
      <c r="G95" s="1" t="n">
        <f aca="false">A95</f>
        <v>15.52666667</v>
      </c>
      <c r="H95" s="1" t="n">
        <v>0.10965</v>
      </c>
      <c r="I95" s="1" t="n">
        <v>1.2116</v>
      </c>
      <c r="J95" s="1" t="n">
        <v>23.2068</v>
      </c>
      <c r="K95" s="1" t="n">
        <v>1.2116</v>
      </c>
      <c r="L95" s="1" t="n">
        <f aca="false">A95</f>
        <v>15.52666667</v>
      </c>
      <c r="M95" s="1" t="n">
        <f aca="false">LN(D95/4200)</f>
        <v>0.305650767721603</v>
      </c>
      <c r="N95" s="1" t="n">
        <f aca="false">LN((E95*3600)/13250)</f>
        <v>-1.89598553427875</v>
      </c>
      <c r="O95" s="0" t="n">
        <f aca="false">LN(F95/70.1)</f>
        <v>1.15283161189233</v>
      </c>
      <c r="P95" s="0" t="n">
        <f aca="false">LN((H95*3600)/10500)</f>
        <v>-3.28090321581965</v>
      </c>
      <c r="Q95" s="0" t="n">
        <f aca="false">LN(I95/0.45)</f>
        <v>0.990449496388717</v>
      </c>
      <c r="R95" s="0" t="n">
        <f aca="false">LN(K95/0.45)</f>
        <v>0.990449496388717</v>
      </c>
      <c r="S95" s="0" t="n">
        <f aca="false">SQRT(M95^2+N95^2+O95^2)</f>
        <v>2.23991166419155</v>
      </c>
      <c r="T95" s="0" t="n">
        <f aca="false">SQRT(P95^2+Q95^2+R95^2)</f>
        <v>3.56739489282713</v>
      </c>
      <c r="U95" s="0" t="n">
        <f aca="false">SQRT(M95^2+N95^2+O95^2+P95^2+Q95^2+R95^2)</f>
        <v>4.2123046642842</v>
      </c>
    </row>
    <row r="96" customFormat="false" ht="12.8" hidden="false" customHeight="false" outlineLevel="0" collapsed="false">
      <c r="A96" s="1" t="n">
        <v>15.535</v>
      </c>
      <c r="B96" s="1" t="n">
        <v>12.3</v>
      </c>
      <c r="C96" s="1" t="n">
        <v>0.01</v>
      </c>
      <c r="D96" s="1" t="n">
        <v>5700.74023</v>
      </c>
      <c r="E96" s="1" t="n">
        <v>0.5541</v>
      </c>
      <c r="F96" s="1" t="n">
        <v>222.0307</v>
      </c>
      <c r="G96" s="1" t="n">
        <f aca="false">A96</f>
        <v>15.535</v>
      </c>
      <c r="H96" s="1" t="n">
        <v>0.10965</v>
      </c>
      <c r="I96" s="1" t="n">
        <v>1.2094</v>
      </c>
      <c r="J96" s="1" t="n">
        <v>23.2225</v>
      </c>
      <c r="K96" s="1" t="n">
        <v>1.2094</v>
      </c>
      <c r="L96" s="1" t="n">
        <f aca="false">A96</f>
        <v>15.535</v>
      </c>
      <c r="M96" s="1" t="n">
        <f aca="false">LN(D96/4200)</f>
        <v>0.305511506031745</v>
      </c>
      <c r="N96" s="1" t="n">
        <f aca="false">LN((E96*3600)/13250)</f>
        <v>-1.893473810079</v>
      </c>
      <c r="O96" s="0" t="n">
        <f aca="false">LN(F96/70.1)</f>
        <v>1.15289286655908</v>
      </c>
      <c r="P96" s="0" t="n">
        <f aca="false">LN((H96*3600)/10500)</f>
        <v>-3.28090321581965</v>
      </c>
      <c r="Q96" s="0" t="n">
        <f aca="false">LN(I96/0.45)</f>
        <v>0.988632065074747</v>
      </c>
      <c r="R96" s="0" t="n">
        <f aca="false">LN(K96/0.45)</f>
        <v>0.988632065074747</v>
      </c>
      <c r="S96" s="0" t="n">
        <f aca="false">SQRT(M96^2+N96^2+O96^2)</f>
        <v>2.23779854132039</v>
      </c>
      <c r="T96" s="0" t="n">
        <f aca="false">SQRT(P96^2+Q96^2+R96^2)</f>
        <v>3.56638649500635</v>
      </c>
      <c r="U96" s="0" t="n">
        <f aca="false">SQRT(M96^2+N96^2+O96^2+P96^2+Q96^2+R96^2)</f>
        <v>4.21032717770239</v>
      </c>
    </row>
    <row r="97" customFormat="false" ht="12.8" hidden="false" customHeight="false" outlineLevel="0" collapsed="false">
      <c r="A97" s="1" t="n">
        <v>15.54333333</v>
      </c>
      <c r="B97" s="1" t="n">
        <v>12.3</v>
      </c>
      <c r="C97" s="1" t="n">
        <v>0.01</v>
      </c>
      <c r="D97" s="1" t="n">
        <v>5700.52051</v>
      </c>
      <c r="E97" s="1" t="n">
        <v>0.5541</v>
      </c>
      <c r="F97" s="1" t="n">
        <v>222.0445</v>
      </c>
      <c r="G97" s="1" t="n">
        <f aca="false">A97</f>
        <v>15.54333333</v>
      </c>
      <c r="H97" s="1" t="n">
        <v>0.10965</v>
      </c>
      <c r="I97" s="1" t="n">
        <v>1.2072</v>
      </c>
      <c r="J97" s="1" t="n">
        <v>23.2383</v>
      </c>
      <c r="K97" s="1" t="n">
        <v>1.2072</v>
      </c>
      <c r="L97" s="1" t="n">
        <f aca="false">A97</f>
        <v>15.54333333</v>
      </c>
      <c r="M97" s="1" t="n">
        <f aca="false">LN(D97/4200)</f>
        <v>0.305472962925849</v>
      </c>
      <c r="N97" s="1" t="n">
        <f aca="false">LN((E97*3600)/13250)</f>
        <v>-1.893473810079</v>
      </c>
      <c r="O97" s="0" t="n">
        <f aca="false">LN(F97/70.1)</f>
        <v>1.15295501819468</v>
      </c>
      <c r="P97" s="0" t="n">
        <f aca="false">LN((H97*3600)/10500)</f>
        <v>-3.28090321581965</v>
      </c>
      <c r="Q97" s="0" t="n">
        <f aca="false">LN(I97/0.45)</f>
        <v>0.986811324689274</v>
      </c>
      <c r="R97" s="0" t="n">
        <f aca="false">LN(K97/0.45)</f>
        <v>0.986811324689274</v>
      </c>
      <c r="S97" s="0" t="n">
        <f aca="false">SQRT(M97^2+N97^2+O97^2)</f>
        <v>2.23782530026677</v>
      </c>
      <c r="T97" s="0" t="n">
        <f aca="false">SQRT(P97^2+Q97^2+R97^2)</f>
        <v>3.56537783308386</v>
      </c>
      <c r="U97" s="0" t="n">
        <f aca="false">SQRT(M97^2+N97^2+O97^2+P97^2+Q97^2+R97^2)</f>
        <v>4.20948704323458</v>
      </c>
    </row>
    <row r="98" customFormat="false" ht="12.8" hidden="false" customHeight="false" outlineLevel="0" collapsed="false">
      <c r="A98" s="1" t="n">
        <v>15.55166667</v>
      </c>
      <c r="B98" s="1" t="n">
        <v>12.3</v>
      </c>
      <c r="C98" s="1" t="n">
        <v>0.01</v>
      </c>
      <c r="D98" s="1" t="n">
        <v>5700.68213</v>
      </c>
      <c r="E98" s="1" t="n">
        <v>0.5541</v>
      </c>
      <c r="F98" s="1" t="n">
        <v>222.0584</v>
      </c>
      <c r="G98" s="1" t="n">
        <f aca="false">A98</f>
        <v>15.55166667</v>
      </c>
      <c r="H98" s="1" t="n">
        <v>0.10965</v>
      </c>
      <c r="I98" s="1" t="n">
        <v>1.205</v>
      </c>
      <c r="J98" s="1" t="n">
        <v>23.2597</v>
      </c>
      <c r="K98" s="1" t="n">
        <v>1.205</v>
      </c>
      <c r="L98" s="1" t="n">
        <f aca="false">A98</f>
        <v>15.55166667</v>
      </c>
      <c r="M98" s="1" t="n">
        <f aca="false">LN(D98/4200)</f>
        <v>0.305501314320892</v>
      </c>
      <c r="N98" s="1" t="n">
        <f aca="false">LN((E98*3600)/13250)</f>
        <v>-1.893473810079</v>
      </c>
      <c r="O98" s="0" t="n">
        <f aca="false">LN(F98/70.1)</f>
        <v>1.15301761629978</v>
      </c>
      <c r="P98" s="0" t="n">
        <f aca="false">LN((H98*3600)/10500)</f>
        <v>-3.28090321581965</v>
      </c>
      <c r="Q98" s="0" t="n">
        <f aca="false">LN(I98/0.45)</f>
        <v>0.98498726316039</v>
      </c>
      <c r="R98" s="0" t="n">
        <f aca="false">LN(K98/0.45)</f>
        <v>0.98498726316039</v>
      </c>
      <c r="S98" s="0" t="n">
        <f aca="false">SQRT(M98^2+N98^2+O98^2)</f>
        <v>2.23786142243091</v>
      </c>
      <c r="T98" s="0" t="n">
        <f aca="false">SQRT(P98^2+Q98^2+R98^2)</f>
        <v>3.56436891030546</v>
      </c>
      <c r="U98" s="0" t="n">
        <f aca="false">SQRT(M98^2+N98^2+O98^2+P98^2+Q98^2+R98^2)</f>
        <v>4.20865174073083</v>
      </c>
    </row>
    <row r="99" customFormat="false" ht="12.8" hidden="false" customHeight="false" outlineLevel="0" collapsed="false">
      <c r="A99" s="1" t="n">
        <v>15.56</v>
      </c>
      <c r="B99" s="1" t="n">
        <v>12.3</v>
      </c>
      <c r="C99" s="1" t="n">
        <v>0.01</v>
      </c>
      <c r="D99" s="1" t="n">
        <v>5700.48145</v>
      </c>
      <c r="E99" s="1" t="n">
        <v>0.5541</v>
      </c>
      <c r="F99" s="1" t="n">
        <v>222.0723</v>
      </c>
      <c r="G99" s="1" t="n">
        <f aca="false">A99</f>
        <v>15.56</v>
      </c>
      <c r="H99" s="1" t="n">
        <v>0.10965</v>
      </c>
      <c r="I99" s="1" t="n">
        <v>1.2028</v>
      </c>
      <c r="J99" s="1" t="n">
        <v>23.2755</v>
      </c>
      <c r="K99" s="1" t="n">
        <v>1.2028</v>
      </c>
      <c r="L99" s="1" t="n">
        <f aca="false">A99</f>
        <v>15.56</v>
      </c>
      <c r="M99" s="1" t="n">
        <f aca="false">LN(D99/4200)</f>
        <v>0.305466110896503</v>
      </c>
      <c r="N99" s="1" t="n">
        <f aca="false">LN((E99*3600)/13250)</f>
        <v>-1.893473810079</v>
      </c>
      <c r="O99" s="0" t="n">
        <f aca="false">LN(F99/70.1)</f>
        <v>1.1530802104866</v>
      </c>
      <c r="P99" s="0" t="n">
        <f aca="false">LN((H99*3600)/10500)</f>
        <v>-3.28090321581965</v>
      </c>
      <c r="Q99" s="0" t="n">
        <f aca="false">LN(I99/0.45)</f>
        <v>0.983159868350009</v>
      </c>
      <c r="R99" s="0" t="n">
        <f aca="false">LN(K99/0.45)</f>
        <v>0.983159868350009</v>
      </c>
      <c r="S99" s="0" t="n">
        <f aca="false">SQRT(M99^2+N99^2+O99^2)</f>
        <v>2.2378888681472</v>
      </c>
      <c r="T99" s="0" t="n">
        <f aca="false">SQRT(P99^2+Q99^2+R99^2)</f>
        <v>3.56335972995202</v>
      </c>
      <c r="U99" s="0" t="n">
        <f aca="false">SQRT(M99^2+N99^2+O99^2+P99^2+Q99^2+R99^2)</f>
        <v>4.20781168200537</v>
      </c>
    </row>
    <row r="100" customFormat="false" ht="12.8" hidden="false" customHeight="false" outlineLevel="0" collapsed="false">
      <c r="A100" s="1" t="n">
        <v>15.56833333</v>
      </c>
      <c r="B100" s="1" t="n">
        <v>12.3</v>
      </c>
      <c r="C100" s="1" t="n">
        <v>0.01</v>
      </c>
      <c r="D100" s="1" t="n">
        <v>5700.6416</v>
      </c>
      <c r="E100" s="1" t="n">
        <v>0.5541</v>
      </c>
      <c r="F100" s="1" t="n">
        <v>222.0858</v>
      </c>
      <c r="G100" s="1" t="n">
        <f aca="false">A100</f>
        <v>15.56833333</v>
      </c>
      <c r="H100" s="1" t="n">
        <v>0.10965</v>
      </c>
      <c r="I100" s="1" t="n">
        <v>1.2006</v>
      </c>
      <c r="J100" s="1" t="n">
        <v>23.2967</v>
      </c>
      <c r="K100" s="1" t="n">
        <v>1.2006</v>
      </c>
      <c r="L100" s="1" t="n">
        <f aca="false">A100</f>
        <v>15.56833333</v>
      </c>
      <c r="M100" s="1" t="n">
        <f aca="false">LN(D100/4200)</f>
        <v>0.305494204620131</v>
      </c>
      <c r="N100" s="1" t="n">
        <f aca="false">LN((E100*3600)/13250)</f>
        <v>-1.893473810079</v>
      </c>
      <c r="O100" s="0" t="n">
        <f aca="false">LN(F100/70.1)</f>
        <v>1.15314099965156</v>
      </c>
      <c r="P100" s="0" t="n">
        <f aca="false">LN((H100*3600)/10500)</f>
        <v>-3.28090321581965</v>
      </c>
      <c r="Q100" s="0" t="n">
        <f aca="false">LN(I100/0.45)</f>
        <v>0.981329128053377</v>
      </c>
      <c r="R100" s="0" t="n">
        <f aca="false">LN(K100/0.45)</f>
        <v>0.981329128053377</v>
      </c>
      <c r="S100" s="0" t="n">
        <f aca="false">SQRT(M100^2+N100^2+O100^2)</f>
        <v>2.23792402542825</v>
      </c>
      <c r="T100" s="0" t="n">
        <f aca="false">SQRT(P100^2+Q100^2+R100^2)</f>
        <v>3.56235029533983</v>
      </c>
      <c r="U100" s="0" t="n">
        <f aca="false">SQRT(M100^2+N100^2+O100^2+P100^2+Q100^2+R100^2)</f>
        <v>4.20697558470414</v>
      </c>
    </row>
    <row r="101" customFormat="false" ht="12.8" hidden="false" customHeight="false" outlineLevel="0" collapsed="false">
      <c r="A101" s="1" t="n">
        <v>15.57666667</v>
      </c>
      <c r="B101" s="1" t="n">
        <v>12.3</v>
      </c>
      <c r="C101" s="1" t="n">
        <v>0.01</v>
      </c>
      <c r="D101" s="1" t="n">
        <v>5700.41895</v>
      </c>
      <c r="E101" s="1" t="n">
        <v>0.5541</v>
      </c>
      <c r="F101" s="1" t="n">
        <v>222.0996</v>
      </c>
      <c r="G101" s="1" t="n">
        <f aca="false">A101</f>
        <v>15.57666667</v>
      </c>
      <c r="H101" s="1" t="n">
        <v>0.10965</v>
      </c>
      <c r="I101" s="1" t="n">
        <v>1.1984</v>
      </c>
      <c r="J101" s="1" t="n">
        <v>23.3125</v>
      </c>
      <c r="K101" s="1" t="n">
        <v>1.1984</v>
      </c>
      <c r="L101" s="1" t="n">
        <f aca="false">A101</f>
        <v>15.57666667</v>
      </c>
      <c r="M101" s="1" t="n">
        <f aca="false">LN(D101/4200)</f>
        <v>0.305455146850189</v>
      </c>
      <c r="N101" s="1" t="n">
        <f aca="false">LN((E101*3600)/13250)</f>
        <v>-1.893473810079</v>
      </c>
      <c r="O101" s="0" t="n">
        <f aca="false">LN(F101/70.1)</f>
        <v>1.15320313586767</v>
      </c>
      <c r="P101" s="0" t="n">
        <f aca="false">LN((H101*3600)/10500)</f>
        <v>-3.28090321581965</v>
      </c>
      <c r="Q101" s="0" t="n">
        <f aca="false">LN(I101/0.45)</f>
        <v>0.97949502999859</v>
      </c>
      <c r="R101" s="0" t="n">
        <f aca="false">LN(K101/0.45)</f>
        <v>0.97949502999859</v>
      </c>
      <c r="S101" s="0" t="n">
        <f aca="false">SQRT(M101^2+N101^2+O101^2)</f>
        <v>2.23795071187178</v>
      </c>
      <c r="T101" s="0" t="n">
        <f aca="false">SQRT(P101^2+Q101^2+R101^2)</f>
        <v>3.56134060982092</v>
      </c>
      <c r="U101" s="0" t="n">
        <f aca="false">SQRT(M101^2+N101^2+O101^2+P101^2+Q101^2+R101^2)</f>
        <v>4.20613484423966</v>
      </c>
    </row>
    <row r="102" customFormat="false" ht="12.8" hidden="false" customHeight="false" outlineLevel="0" collapsed="false">
      <c r="A102" s="1" t="n">
        <v>15.585</v>
      </c>
      <c r="B102" s="1" t="n">
        <v>12.3</v>
      </c>
      <c r="C102" s="1" t="n">
        <v>0.01</v>
      </c>
      <c r="D102" s="1" t="n">
        <v>5700.59619</v>
      </c>
      <c r="E102" s="1" t="n">
        <v>0.5541</v>
      </c>
      <c r="F102" s="1" t="n">
        <v>222.1132</v>
      </c>
      <c r="G102" s="1" t="n">
        <f aca="false">A102</f>
        <v>15.585</v>
      </c>
      <c r="H102" s="1" t="n">
        <v>0.11104</v>
      </c>
      <c r="I102" s="1" t="n">
        <v>1.2512</v>
      </c>
      <c r="J102" s="1" t="n">
        <v>23.3339</v>
      </c>
      <c r="K102" s="1" t="n">
        <v>1.2512</v>
      </c>
      <c r="L102" s="1" t="n">
        <f aca="false">A102</f>
        <v>15.585</v>
      </c>
      <c r="M102" s="1" t="n">
        <f aca="false">LN(D102/4200)</f>
        <v>0.305486238818376</v>
      </c>
      <c r="N102" s="1" t="n">
        <f aca="false">LN((E102*3600)/13250)</f>
        <v>-1.893473810079</v>
      </c>
      <c r="O102" s="0" t="n">
        <f aca="false">LN(F102/70.1)</f>
        <v>1.15326436778176</v>
      </c>
      <c r="P102" s="0" t="n">
        <f aca="false">LN((H102*3600)/10500)</f>
        <v>-3.26830619392506</v>
      </c>
      <c r="Q102" s="0" t="n">
        <f aca="false">LN(I102/0.45)</f>
        <v>1.02261078702668</v>
      </c>
      <c r="R102" s="0" t="n">
        <f aca="false">LN(K102/0.45)</f>
        <v>1.02261078702668</v>
      </c>
      <c r="S102" s="0" t="n">
        <f aca="false">SQRT(M102^2+N102^2+O102^2)</f>
        <v>2.23798650879704</v>
      </c>
      <c r="T102" s="0" t="n">
        <f aca="false">SQRT(P102^2+Q102^2+R102^2)</f>
        <v>3.57397412144178</v>
      </c>
      <c r="U102" s="0" t="n">
        <f aca="false">SQRT(M102^2+N102^2+O102^2+P102^2+Q102^2+R102^2)</f>
        <v>4.21685601299038</v>
      </c>
    </row>
    <row r="103" customFormat="false" ht="12.8" hidden="false" customHeight="false" outlineLevel="0" collapsed="false">
      <c r="A103" s="1" t="n">
        <v>15.59333333</v>
      </c>
      <c r="B103" s="1" t="n">
        <v>12.3</v>
      </c>
      <c r="C103" s="1" t="n">
        <v>0.01</v>
      </c>
      <c r="D103" s="1" t="n">
        <v>5700.37207</v>
      </c>
      <c r="E103" s="1" t="n">
        <v>0.5541</v>
      </c>
      <c r="F103" s="1" t="n">
        <v>222.127</v>
      </c>
      <c r="G103" s="1" t="n">
        <f aca="false">A103</f>
        <v>15.59333333</v>
      </c>
      <c r="H103" s="1" t="n">
        <v>0.11104</v>
      </c>
      <c r="I103" s="1" t="n">
        <v>1.2489</v>
      </c>
      <c r="J103" s="1" t="n">
        <v>23.3497</v>
      </c>
      <c r="K103" s="1" t="n">
        <v>1.2489</v>
      </c>
      <c r="L103" s="1" t="n">
        <f aca="false">A103</f>
        <v>15.59333333</v>
      </c>
      <c r="M103" s="1" t="n">
        <f aca="false">LN(D103/4200)</f>
        <v>0.30544692285943</v>
      </c>
      <c r="N103" s="1" t="n">
        <f aca="false">LN((E103*3600)/13250)</f>
        <v>-1.893473810079</v>
      </c>
      <c r="O103" s="0" t="n">
        <f aca="false">LN(F103/70.1)</f>
        <v>1.15332649633296</v>
      </c>
      <c r="P103" s="0" t="n">
        <f aca="false">LN((H103*3600)/10500)</f>
        <v>-3.26830619392506</v>
      </c>
      <c r="Q103" s="0" t="n">
        <f aca="false">LN(I103/0.45)</f>
        <v>1.02077086010467</v>
      </c>
      <c r="R103" s="0" t="n">
        <f aca="false">LN(K103/0.45)</f>
        <v>1.02077086010467</v>
      </c>
      <c r="S103" s="0" t="n">
        <f aca="false">SQRT(M103^2+N103^2+O103^2)</f>
        <v>2.23801315887173</v>
      </c>
      <c r="T103" s="0" t="n">
        <f aca="false">SQRT(P103^2+Q103^2+R103^2)</f>
        <v>3.57292200795463</v>
      </c>
      <c r="U103" s="0" t="n">
        <f aca="false">SQRT(M103^2+N103^2+O103^2+P103^2+Q103^2+R103^2)</f>
        <v>4.21597848360373</v>
      </c>
    </row>
    <row r="104" customFormat="false" ht="12.8" hidden="false" customHeight="false" outlineLevel="0" collapsed="false">
      <c r="A104" s="1" t="n">
        <v>15.60166667</v>
      </c>
      <c r="B104" s="1" t="n">
        <v>12.3</v>
      </c>
      <c r="C104" s="1" t="n">
        <v>0.01</v>
      </c>
      <c r="D104" s="1" t="n">
        <v>5700.15479</v>
      </c>
      <c r="E104" s="1" t="n">
        <v>0.5541</v>
      </c>
      <c r="F104" s="1" t="n">
        <v>222.1406</v>
      </c>
      <c r="G104" s="1" t="n">
        <f aca="false">A104</f>
        <v>15.60166667</v>
      </c>
      <c r="H104" s="1" t="n">
        <v>0.11104</v>
      </c>
      <c r="I104" s="1" t="n">
        <v>1.2467</v>
      </c>
      <c r="J104" s="1" t="n">
        <v>23.3655</v>
      </c>
      <c r="K104" s="1" t="n">
        <v>1.2467</v>
      </c>
      <c r="L104" s="1" t="n">
        <f aca="false">A104</f>
        <v>15.60166667</v>
      </c>
      <c r="M104" s="1" t="n">
        <f aca="false">LN(D104/4200)</f>
        <v>0.305408805322811</v>
      </c>
      <c r="N104" s="1" t="n">
        <f aca="false">LN((E104*3600)/13250)</f>
        <v>-1.893473810079</v>
      </c>
      <c r="O104" s="0" t="n">
        <f aca="false">LN(F104/70.1)</f>
        <v>1.15338772069415</v>
      </c>
      <c r="P104" s="0" t="n">
        <f aca="false">LN((H104*3600)/10500)</f>
        <v>-3.26830619392506</v>
      </c>
      <c r="Q104" s="0" t="n">
        <f aca="false">LN(I104/0.45)</f>
        <v>1.01900775658656</v>
      </c>
      <c r="R104" s="0" t="n">
        <f aca="false">LN(K104/0.45)</f>
        <v>1.01900775658656</v>
      </c>
      <c r="S104" s="0" t="n">
        <f aca="false">SQRT(M104^2+N104^2+O104^2)</f>
        <v>2.23803950860387</v>
      </c>
      <c r="T104" s="0" t="n">
        <f aca="false">SQRT(P104^2+Q104^2+R104^2)</f>
        <v>3.57191531159629</v>
      </c>
      <c r="U104" s="0" t="n">
        <f aca="false">SQRT(M104^2+N104^2+O104^2+P104^2+Q104^2+R104^2)</f>
        <v>4.21513936131273</v>
      </c>
    </row>
    <row r="105" customFormat="false" ht="12.8" hidden="false" customHeight="false" outlineLevel="0" collapsed="false">
      <c r="A105" s="1" t="n">
        <v>15.61</v>
      </c>
      <c r="B105" s="1" t="n">
        <v>12.3</v>
      </c>
      <c r="C105" s="1" t="n">
        <v>0.01</v>
      </c>
      <c r="D105" s="1" t="n">
        <v>5699.76465</v>
      </c>
      <c r="E105" s="1" t="n">
        <v>0.5541</v>
      </c>
      <c r="F105" s="1" t="n">
        <v>222.1545</v>
      </c>
      <c r="G105" s="1" t="n">
        <f aca="false">A105</f>
        <v>15.61</v>
      </c>
      <c r="H105" s="1" t="n">
        <v>0.11104</v>
      </c>
      <c r="I105" s="1" t="n">
        <v>1.2444</v>
      </c>
      <c r="J105" s="1" t="n">
        <v>23.3868</v>
      </c>
      <c r="K105" s="1" t="n">
        <v>1.2444</v>
      </c>
      <c r="L105" s="1" t="n">
        <f aca="false">A105</f>
        <v>15.61</v>
      </c>
      <c r="M105" s="1" t="n">
        <f aca="false">LN(D105/4200)</f>
        <v>0.305340359225064</v>
      </c>
      <c r="N105" s="1" t="n">
        <f aca="false">LN((E105*3600)/13250)</f>
        <v>-1.893473810079</v>
      </c>
      <c r="O105" s="0" t="n">
        <f aca="false">LN(F105/70.1)</f>
        <v>1.1534502917196</v>
      </c>
      <c r="P105" s="0" t="n">
        <f aca="false">LN((H105*3600)/10500)</f>
        <v>-3.26830619392506</v>
      </c>
      <c r="Q105" s="0" t="n">
        <f aca="false">LN(I105/0.45)</f>
        <v>1.01716118225912</v>
      </c>
      <c r="R105" s="0" t="n">
        <f aca="false">LN(K105/0.45)</f>
        <v>1.01716118225912</v>
      </c>
      <c r="S105" s="0" t="n">
        <f aca="false">SQRT(M105^2+N105^2+O105^2)</f>
        <v>2.23806241644303</v>
      </c>
      <c r="T105" s="0" t="n">
        <f aca="false">SQRT(P105^2+Q105^2+R105^2)</f>
        <v>3.57086251746527</v>
      </c>
      <c r="U105" s="0" t="n">
        <f aca="false">SQRT(M105^2+N105^2+O105^2+P105^2+Q105^2+R105^2)</f>
        <v>4.21425942468344</v>
      </c>
    </row>
    <row r="106" customFormat="false" ht="12.8" hidden="false" customHeight="false" outlineLevel="0" collapsed="false">
      <c r="A106" s="1" t="n">
        <v>15.51</v>
      </c>
      <c r="B106" s="1" t="n">
        <v>12.4</v>
      </c>
      <c r="C106" s="1" t="n">
        <v>0.01</v>
      </c>
      <c r="D106" s="1" t="n">
        <v>5702.7085</v>
      </c>
      <c r="E106" s="1" t="n">
        <v>0.55271</v>
      </c>
      <c r="F106" s="1" t="n">
        <v>221.9709</v>
      </c>
      <c r="G106" s="1" t="n">
        <f aca="false">A106</f>
        <v>15.51</v>
      </c>
      <c r="H106" s="1" t="n">
        <v>0.10965</v>
      </c>
      <c r="I106" s="1" t="n">
        <v>1.2116</v>
      </c>
      <c r="J106" s="1" t="n">
        <v>23.1652</v>
      </c>
      <c r="K106" s="1" t="n">
        <v>1.2116</v>
      </c>
      <c r="L106" s="1" t="n">
        <f aca="false">A106</f>
        <v>15.51</v>
      </c>
      <c r="M106" s="1" t="n">
        <f aca="false">LN(D106/4200)</f>
        <v>0.30585671212968</v>
      </c>
      <c r="N106" s="1" t="n">
        <f aca="false">LN((E106*3600)/13250)</f>
        <v>-1.89598553427875</v>
      </c>
      <c r="O106" s="0" t="n">
        <f aca="false">LN(F106/70.1)</f>
        <v>1.15262349815878</v>
      </c>
      <c r="P106" s="0" t="n">
        <f aca="false">LN((H106*3600)/10500)</f>
        <v>-3.28090321581965</v>
      </c>
      <c r="Q106" s="0" t="n">
        <f aca="false">LN(I106/0.45)</f>
        <v>0.990449496388717</v>
      </c>
      <c r="R106" s="0" t="n">
        <f aca="false">LN(K106/0.45)</f>
        <v>0.990449496388717</v>
      </c>
      <c r="S106" s="0" t="n">
        <f aca="false">SQRT(M106^2+N106^2+O106^2)</f>
        <v>2.23983267300413</v>
      </c>
      <c r="T106" s="0" t="n">
        <f aca="false">SQRT(P106^2+Q106^2+R106^2)</f>
        <v>3.56739489282713</v>
      </c>
      <c r="U106" s="0" t="n">
        <f aca="false">SQRT(M106^2+N106^2+O106^2+P106^2+Q106^2+R106^2)</f>
        <v>4.21226266090161</v>
      </c>
    </row>
    <row r="107" customFormat="false" ht="12.8" hidden="false" customHeight="false" outlineLevel="0" collapsed="false">
      <c r="A107" s="1" t="n">
        <v>15.51833333</v>
      </c>
      <c r="B107" s="1" t="n">
        <v>12.4</v>
      </c>
      <c r="C107" s="1" t="n">
        <v>0.01</v>
      </c>
      <c r="D107" s="1" t="n">
        <v>5700.44775</v>
      </c>
      <c r="E107" s="1" t="n">
        <v>0.5541</v>
      </c>
      <c r="F107" s="1" t="n">
        <v>221.9845</v>
      </c>
      <c r="G107" s="1" t="n">
        <f aca="false">A107</f>
        <v>15.51833333</v>
      </c>
      <c r="H107" s="1" t="n">
        <v>0.10965</v>
      </c>
      <c r="I107" s="1" t="n">
        <v>1.2094</v>
      </c>
      <c r="J107" s="1" t="n">
        <v>23.1865</v>
      </c>
      <c r="K107" s="1" t="n">
        <v>1.2094</v>
      </c>
      <c r="L107" s="1" t="n">
        <f aca="false">A107</f>
        <v>15.51833333</v>
      </c>
      <c r="M107" s="1" t="n">
        <f aca="false">LN(D107/4200)</f>
        <v>0.305460199097664</v>
      </c>
      <c r="N107" s="1" t="n">
        <f aca="false">LN((E107*3600)/13250)</f>
        <v>-1.893473810079</v>
      </c>
      <c r="O107" s="0" t="n">
        <f aca="false">LN(F107/70.1)</f>
        <v>1.1526847655744</v>
      </c>
      <c r="P107" s="0" t="n">
        <f aca="false">LN((H107*3600)/10500)</f>
        <v>-3.28090321581965</v>
      </c>
      <c r="Q107" s="0" t="n">
        <f aca="false">LN(I107/0.45)</f>
        <v>0.988632065074747</v>
      </c>
      <c r="R107" s="0" t="n">
        <f aca="false">LN(K107/0.45)</f>
        <v>0.988632065074747</v>
      </c>
      <c r="S107" s="0" t="n">
        <f aca="false">SQRT(M107^2+N107^2+O107^2)</f>
        <v>2.23768433240151</v>
      </c>
      <c r="T107" s="0" t="n">
        <f aca="false">SQRT(P107^2+Q107^2+R107^2)</f>
        <v>3.56638649500635</v>
      </c>
      <c r="U107" s="0" t="n">
        <f aca="false">SQRT(M107^2+N107^2+O107^2+P107^2+Q107^2+R107^2)</f>
        <v>4.21026647651177</v>
      </c>
    </row>
    <row r="108" customFormat="false" ht="12.8" hidden="false" customHeight="false" outlineLevel="0" collapsed="false">
      <c r="A108" s="1" t="n">
        <v>15.52666667</v>
      </c>
      <c r="B108" s="1" t="n">
        <v>12.4</v>
      </c>
      <c r="C108" s="1" t="n">
        <v>0.01</v>
      </c>
      <c r="D108" s="1" t="n">
        <v>5700.25879</v>
      </c>
      <c r="E108" s="1" t="n">
        <v>0.5541</v>
      </c>
      <c r="F108" s="1" t="n">
        <v>221.9983</v>
      </c>
      <c r="G108" s="1" t="n">
        <f aca="false">A108</f>
        <v>15.52666667</v>
      </c>
      <c r="H108" s="1" t="n">
        <v>0.10965</v>
      </c>
      <c r="I108" s="1" t="n">
        <v>1.2072</v>
      </c>
      <c r="J108" s="1" t="n">
        <v>23.2023</v>
      </c>
      <c r="K108" s="1" t="n">
        <v>1.2072</v>
      </c>
      <c r="L108" s="1" t="n">
        <f aca="false">A108</f>
        <v>15.52666667</v>
      </c>
      <c r="M108" s="1" t="n">
        <f aca="false">LN(D108/4200)</f>
        <v>0.305427050274939</v>
      </c>
      <c r="N108" s="1" t="n">
        <f aca="false">LN((E108*3600)/13250)</f>
        <v>-1.893473810079</v>
      </c>
      <c r="O108" s="0" t="n">
        <f aca="false">LN(F108/70.1)</f>
        <v>1.15274693014476</v>
      </c>
      <c r="P108" s="0" t="n">
        <f aca="false">LN((H108*3600)/10500)</f>
        <v>-3.28090321581965</v>
      </c>
      <c r="Q108" s="0" t="n">
        <f aca="false">LN(I108/0.45)</f>
        <v>0.986811324689274</v>
      </c>
      <c r="R108" s="0" t="n">
        <f aca="false">LN(K108/0.45)</f>
        <v>0.986811324689274</v>
      </c>
      <c r="S108" s="0" t="n">
        <f aca="false">SQRT(M108^2+N108^2+O108^2)</f>
        <v>2.23771183074428</v>
      </c>
      <c r="T108" s="0" t="n">
        <f aca="false">SQRT(P108^2+Q108^2+R108^2)</f>
        <v>3.56537783308386</v>
      </c>
      <c r="U108" s="0" t="n">
        <f aca="false">SQRT(M108^2+N108^2+O108^2+P108^2+Q108^2+R108^2)</f>
        <v>4.20942672226262</v>
      </c>
    </row>
    <row r="109" customFormat="false" ht="12.8" hidden="false" customHeight="false" outlineLevel="0" collapsed="false">
      <c r="A109" s="1" t="n">
        <v>15.535</v>
      </c>
      <c r="B109" s="1" t="n">
        <v>12.4</v>
      </c>
      <c r="C109" s="1" t="n">
        <v>0.01</v>
      </c>
      <c r="D109" s="1" t="n">
        <v>5700.4165</v>
      </c>
      <c r="E109" s="1" t="n">
        <v>0.5541</v>
      </c>
      <c r="F109" s="1" t="n">
        <v>222.012</v>
      </c>
      <c r="G109" s="1" t="n">
        <f aca="false">A109</f>
        <v>15.535</v>
      </c>
      <c r="H109" s="1" t="n">
        <v>0.10965</v>
      </c>
      <c r="I109" s="1" t="n">
        <v>1.205</v>
      </c>
      <c r="J109" s="1" t="n">
        <v>23.2236</v>
      </c>
      <c r="K109" s="1" t="n">
        <v>1.205</v>
      </c>
      <c r="L109" s="1" t="n">
        <f aca="false">A109</f>
        <v>15.535</v>
      </c>
      <c r="M109" s="1" t="n">
        <f aca="false">LN(D109/4200)</f>
        <v>0.305454717057125</v>
      </c>
      <c r="N109" s="1" t="n">
        <f aca="false">LN((E109*3600)/13250)</f>
        <v>-1.893473810079</v>
      </c>
      <c r="O109" s="0" t="n">
        <f aca="false">LN(F109/70.1)</f>
        <v>1.15280864042492</v>
      </c>
      <c r="P109" s="0" t="n">
        <f aca="false">LN((H109*3600)/10500)</f>
        <v>-3.28090321581965</v>
      </c>
      <c r="Q109" s="0" t="n">
        <f aca="false">LN(I109/0.45)</f>
        <v>0.98498726316039</v>
      </c>
      <c r="R109" s="0" t="n">
        <f aca="false">LN(K109/0.45)</f>
        <v>0.98498726316039</v>
      </c>
      <c r="S109" s="0" t="n">
        <f aca="false">SQRT(M109^2+N109^2+O109^2)</f>
        <v>2.2377473975107</v>
      </c>
      <c r="T109" s="0" t="n">
        <f aca="false">SQRT(P109^2+Q109^2+R109^2)</f>
        <v>3.56436891030546</v>
      </c>
      <c r="U109" s="0" t="n">
        <f aca="false">SQRT(M109^2+N109^2+O109^2+P109^2+Q109^2+R109^2)</f>
        <v>4.20859111150252</v>
      </c>
    </row>
    <row r="110" customFormat="false" ht="12.8" hidden="false" customHeight="false" outlineLevel="0" collapsed="false">
      <c r="A110" s="1" t="n">
        <v>15.54333333</v>
      </c>
      <c r="B110" s="1" t="n">
        <v>12.4</v>
      </c>
      <c r="C110" s="1" t="n">
        <v>0.01</v>
      </c>
      <c r="D110" s="1" t="n">
        <v>5700.20801</v>
      </c>
      <c r="E110" s="1" t="n">
        <v>0.5541</v>
      </c>
      <c r="F110" s="1" t="n">
        <v>222.0259</v>
      </c>
      <c r="G110" s="1" t="n">
        <f aca="false">A110</f>
        <v>15.54333333</v>
      </c>
      <c r="H110" s="1" t="n">
        <v>0.10965</v>
      </c>
      <c r="I110" s="1" t="n">
        <v>1.2028</v>
      </c>
      <c r="J110" s="1" t="n">
        <v>23.2394</v>
      </c>
      <c r="K110" s="1" t="n">
        <v>1.2028</v>
      </c>
      <c r="L110" s="1" t="n">
        <f aca="false">A110</f>
        <v>15.54333333</v>
      </c>
      <c r="M110" s="1" t="n">
        <f aca="false">LN(D110/4200)</f>
        <v>0.305418141867785</v>
      </c>
      <c r="N110" s="1" t="n">
        <f aca="false">LN((E110*3600)/13250)</f>
        <v>-1.893473810079</v>
      </c>
      <c r="O110" s="0" t="n">
        <f aca="false">LN(F110/70.1)</f>
        <v>1.15287124769338</v>
      </c>
      <c r="P110" s="0" t="n">
        <f aca="false">LN((H110*3600)/10500)</f>
        <v>-3.28090321581965</v>
      </c>
      <c r="Q110" s="0" t="n">
        <f aca="false">LN(I110/0.45)</f>
        <v>0.983159868350009</v>
      </c>
      <c r="R110" s="0" t="n">
        <f aca="false">LN(K110/0.45)</f>
        <v>0.983159868350009</v>
      </c>
      <c r="S110" s="0" t="n">
        <f aca="false">SQRT(M110^2+N110^2+O110^2)</f>
        <v>2.23777465902962</v>
      </c>
      <c r="T110" s="0" t="n">
        <f aca="false">SQRT(P110^2+Q110^2+R110^2)</f>
        <v>3.56335972995202</v>
      </c>
      <c r="U110" s="0" t="n">
        <f aca="false">SQRT(M110^2+N110^2+O110^2+P110^2+Q110^2+R110^2)</f>
        <v>4.20775094196875</v>
      </c>
    </row>
    <row r="111" customFormat="false" ht="12.8" hidden="false" customHeight="false" outlineLevel="0" collapsed="false">
      <c r="A111" s="1" t="n">
        <v>15.55166667</v>
      </c>
      <c r="B111" s="1" t="n">
        <v>12.4</v>
      </c>
      <c r="C111" s="1" t="n">
        <v>0.01</v>
      </c>
      <c r="D111" s="1" t="n">
        <v>5700.36572</v>
      </c>
      <c r="E111" s="1" t="n">
        <v>0.5541</v>
      </c>
      <c r="F111" s="1" t="n">
        <v>222.0394</v>
      </c>
      <c r="G111" s="1" t="n">
        <f aca="false">A111</f>
        <v>15.55166667</v>
      </c>
      <c r="H111" s="1" t="n">
        <v>0.10965</v>
      </c>
      <c r="I111" s="1" t="n">
        <v>1.2006</v>
      </c>
      <c r="J111" s="1" t="n">
        <v>23.2607</v>
      </c>
      <c r="K111" s="1" t="n">
        <v>1.2006</v>
      </c>
      <c r="L111" s="1" t="n">
        <f aca="false">A111</f>
        <v>15.55166667</v>
      </c>
      <c r="M111" s="1" t="n">
        <f aca="false">LN(D111/4200)</f>
        <v>0.305445808896436</v>
      </c>
      <c r="N111" s="1" t="n">
        <f aca="false">LN((E111*3600)/13250)</f>
        <v>-1.893473810079</v>
      </c>
      <c r="O111" s="0" t="n">
        <f aca="false">LN(F111/70.1)</f>
        <v>1.15293204956195</v>
      </c>
      <c r="P111" s="0" t="n">
        <f aca="false">LN((H111*3600)/10500)</f>
        <v>-3.28090321581965</v>
      </c>
      <c r="Q111" s="0" t="n">
        <f aca="false">LN(I111/0.45)</f>
        <v>0.981329128053377</v>
      </c>
      <c r="R111" s="0" t="n">
        <f aca="false">LN(K111/0.45)</f>
        <v>0.981329128053377</v>
      </c>
      <c r="S111" s="0" t="n">
        <f aca="false">SQRT(M111^2+N111^2+O111^2)</f>
        <v>2.23780976013034</v>
      </c>
      <c r="T111" s="0" t="n">
        <f aca="false">SQRT(P111^2+Q111^2+R111^2)</f>
        <v>3.56235029533983</v>
      </c>
      <c r="U111" s="0" t="n">
        <f aca="false">SQRT(M111^2+N111^2+O111^2+P111^2+Q111^2+R111^2)</f>
        <v>4.20691480175702</v>
      </c>
    </row>
    <row r="112" customFormat="false" ht="12.8" hidden="false" customHeight="false" outlineLevel="0" collapsed="false">
      <c r="A112" s="1" t="n">
        <v>15.56</v>
      </c>
      <c r="B112" s="1" t="n">
        <v>12.4</v>
      </c>
      <c r="C112" s="1" t="n">
        <v>0.01</v>
      </c>
      <c r="D112" s="1" t="n">
        <v>5700.15088</v>
      </c>
      <c r="E112" s="1" t="n">
        <v>0.5541</v>
      </c>
      <c r="F112" s="1" t="n">
        <v>222.0532</v>
      </c>
      <c r="G112" s="1" t="n">
        <f aca="false">A112</f>
        <v>15.56</v>
      </c>
      <c r="H112" s="1" t="n">
        <v>0.10965</v>
      </c>
      <c r="I112" s="1" t="n">
        <v>1.1984</v>
      </c>
      <c r="J112" s="1" t="n">
        <v>23.2764</v>
      </c>
      <c r="K112" s="1" t="n">
        <v>1.1984</v>
      </c>
      <c r="L112" s="1" t="n">
        <f aca="false">A112</f>
        <v>15.56</v>
      </c>
      <c r="M112" s="1" t="n">
        <f aca="false">LN(D112/4200)</f>
        <v>0.305408119376292</v>
      </c>
      <c r="N112" s="1" t="n">
        <f aca="false">LN((E112*3600)/13250)</f>
        <v>-1.893473810079</v>
      </c>
      <c r="O112" s="0" t="n">
        <f aca="false">LN(F112/70.1)</f>
        <v>1.15299419876238</v>
      </c>
      <c r="P112" s="0" t="n">
        <f aca="false">LN((H112*3600)/10500)</f>
        <v>-3.28090321581965</v>
      </c>
      <c r="Q112" s="0" t="n">
        <f aca="false">LN(I112/0.45)</f>
        <v>0.97949502999859</v>
      </c>
      <c r="R112" s="0" t="n">
        <f aca="false">LN(K112/0.45)</f>
        <v>0.97949502999859</v>
      </c>
      <c r="S112" s="0" t="n">
        <f aca="false">SQRT(M112^2+N112^2+O112^2)</f>
        <v>2.23783663640038</v>
      </c>
      <c r="T112" s="0" t="n">
        <f aca="false">SQRT(P112^2+Q112^2+R112^2)</f>
        <v>3.56134060982092</v>
      </c>
      <c r="U112" s="0" t="n">
        <f aca="false">SQRT(M112^2+N112^2+O112^2+P112^2+Q112^2+R112^2)</f>
        <v>4.20607414941479</v>
      </c>
    </row>
    <row r="113" customFormat="false" ht="12.8" hidden="false" customHeight="false" outlineLevel="0" collapsed="false">
      <c r="A113" s="1" t="n">
        <v>15.56833333</v>
      </c>
      <c r="B113" s="1" t="n">
        <v>12.4</v>
      </c>
      <c r="C113" s="1" t="n">
        <v>0.01</v>
      </c>
      <c r="D113" s="1" t="n">
        <v>5700.29883</v>
      </c>
      <c r="E113" s="1" t="n">
        <v>0.5541</v>
      </c>
      <c r="F113" s="1" t="n">
        <v>222.0667</v>
      </c>
      <c r="G113" s="1" t="n">
        <f aca="false">A113</f>
        <v>15.56833333</v>
      </c>
      <c r="H113" s="1" t="n">
        <v>0.11104</v>
      </c>
      <c r="I113" s="1" t="n">
        <v>1.2512</v>
      </c>
      <c r="J113" s="1" t="n">
        <v>23.2978</v>
      </c>
      <c r="K113" s="1" t="n">
        <v>1.2512</v>
      </c>
      <c r="L113" s="1" t="n">
        <f aca="false">A113</f>
        <v>15.56833333</v>
      </c>
      <c r="M113" s="1" t="n">
        <f aca="false">LN(D113/4200)</f>
        <v>0.30543407449276</v>
      </c>
      <c r="N113" s="1" t="n">
        <f aca="false">LN((E113*3600)/13250)</f>
        <v>-1.893473810079</v>
      </c>
      <c r="O113" s="0" t="n">
        <f aca="false">LN(F113/70.1)</f>
        <v>1.15305499315599</v>
      </c>
      <c r="P113" s="0" t="n">
        <f aca="false">LN((H113*3600)/10500)</f>
        <v>-3.26830619392506</v>
      </c>
      <c r="Q113" s="0" t="n">
        <f aca="false">LN(I113/0.45)</f>
        <v>1.02261078702668</v>
      </c>
      <c r="R113" s="0" t="n">
        <f aca="false">LN(K113/0.45)</f>
        <v>1.02261078702668</v>
      </c>
      <c r="S113" s="0" t="n">
        <f aca="false">SQRT(M113^2+N113^2+O113^2)</f>
        <v>2.23787150224455</v>
      </c>
      <c r="T113" s="0" t="n">
        <f aca="false">SQRT(P113^2+Q113^2+R113^2)</f>
        <v>3.57397412144178</v>
      </c>
      <c r="U113" s="0" t="n">
        <f aca="false">SQRT(M113^2+N113^2+O113^2+P113^2+Q113^2+R113^2)</f>
        <v>4.21679497738434</v>
      </c>
    </row>
    <row r="114" customFormat="false" ht="12.8" hidden="false" customHeight="false" outlineLevel="0" collapsed="false">
      <c r="A114" s="1" t="n">
        <v>15.57666667</v>
      </c>
      <c r="B114" s="1" t="n">
        <v>12.4</v>
      </c>
      <c r="C114" s="1" t="n">
        <v>0.01</v>
      </c>
      <c r="D114" s="1" t="n">
        <v>5700.10254</v>
      </c>
      <c r="E114" s="1" t="n">
        <v>0.5541</v>
      </c>
      <c r="F114" s="1" t="n">
        <v>222.0808</v>
      </c>
      <c r="G114" s="1" t="n">
        <f aca="false">A114</f>
        <v>15.57666667</v>
      </c>
      <c r="H114" s="1" t="n">
        <v>0.11104</v>
      </c>
      <c r="I114" s="1" t="n">
        <v>1.2489</v>
      </c>
      <c r="J114" s="1" t="n">
        <v>23.3136</v>
      </c>
      <c r="K114" s="1" t="n">
        <v>1.2489</v>
      </c>
      <c r="L114" s="1" t="n">
        <f aca="false">A114</f>
        <v>15.57666667</v>
      </c>
      <c r="M114" s="1" t="n">
        <f aca="false">LN(D114/4200)</f>
        <v>0.305399638863057</v>
      </c>
      <c r="N114" s="1" t="n">
        <f aca="false">LN((E114*3600)/13250)</f>
        <v>-1.893473810079</v>
      </c>
      <c r="O114" s="0" t="n">
        <f aca="false">LN(F114/70.1)</f>
        <v>1.15311848557688</v>
      </c>
      <c r="P114" s="0" t="n">
        <f aca="false">LN((H114*3600)/10500)</f>
        <v>-3.26830619392506</v>
      </c>
      <c r="Q114" s="0" t="n">
        <f aca="false">LN(I114/0.45)</f>
        <v>1.02077086010467</v>
      </c>
      <c r="R114" s="0" t="n">
        <f aca="false">LN(K114/0.45)</f>
        <v>1.02077086010467</v>
      </c>
      <c r="S114" s="0" t="n">
        <f aca="false">SQRT(M114^2+N114^2+O114^2)</f>
        <v>2.23789951755031</v>
      </c>
      <c r="T114" s="0" t="n">
        <f aca="false">SQRT(P114^2+Q114^2+R114^2)</f>
        <v>3.57292200795463</v>
      </c>
      <c r="U114" s="0" t="n">
        <f aca="false">SQRT(M114^2+N114^2+O114^2+P114^2+Q114^2+R114^2)</f>
        <v>4.21591815926003</v>
      </c>
    </row>
    <row r="115" customFormat="false" ht="12.8" hidden="false" customHeight="false" outlineLevel="0" collapsed="false">
      <c r="A115" s="1" t="n">
        <v>15.585</v>
      </c>
      <c r="B115" s="1" t="n">
        <v>12.4</v>
      </c>
      <c r="C115" s="1" t="n">
        <v>0.01</v>
      </c>
      <c r="D115" s="1" t="n">
        <v>5699.8916</v>
      </c>
      <c r="E115" s="1" t="n">
        <v>0.5541</v>
      </c>
      <c r="F115" s="1" t="n">
        <v>222.0945</v>
      </c>
      <c r="G115" s="1" t="n">
        <f aca="false">A115</f>
        <v>15.585</v>
      </c>
      <c r="H115" s="1" t="n">
        <v>0.11104</v>
      </c>
      <c r="I115" s="1" t="n">
        <v>1.2467</v>
      </c>
      <c r="J115" s="1" t="n">
        <v>23.3294</v>
      </c>
      <c r="K115" s="1" t="n">
        <v>1.2467</v>
      </c>
      <c r="L115" s="1" t="n">
        <f aca="false">A115</f>
        <v>15.585</v>
      </c>
      <c r="M115" s="1" t="n">
        <f aca="false">LN(D115/4200)</f>
        <v>0.305362631826486</v>
      </c>
      <c r="N115" s="1" t="n">
        <f aca="false">LN((E115*3600)/13250)</f>
        <v>-1.893473810079</v>
      </c>
      <c r="O115" s="0" t="n">
        <f aca="false">LN(F115/70.1)</f>
        <v>1.15318017293322</v>
      </c>
      <c r="P115" s="0" t="n">
        <f aca="false">LN((H115*3600)/10500)</f>
        <v>-3.26830619392506</v>
      </c>
      <c r="Q115" s="0" t="n">
        <f aca="false">LN(I115/0.45)</f>
        <v>1.01900775658656</v>
      </c>
      <c r="R115" s="0" t="n">
        <f aca="false">LN(K115/0.45)</f>
        <v>1.01900775658656</v>
      </c>
      <c r="S115" s="0" t="n">
        <f aca="false">SQRT(M115^2+N115^2+O115^2)</f>
        <v>2.237926253838</v>
      </c>
      <c r="T115" s="0" t="n">
        <f aca="false">SQRT(P115^2+Q115^2+R115^2)</f>
        <v>3.57191531159629</v>
      </c>
      <c r="U115" s="0" t="n">
        <f aca="false">SQRT(M115^2+N115^2+O115^2+P115^2+Q115^2+R115^2)</f>
        <v>4.21507922948471</v>
      </c>
    </row>
    <row r="116" customFormat="false" ht="12.8" hidden="false" customHeight="false" outlineLevel="0" collapsed="false">
      <c r="A116" s="1" t="n">
        <v>15.59333333</v>
      </c>
      <c r="B116" s="1" t="n">
        <v>12.4</v>
      </c>
      <c r="C116" s="1" t="n">
        <v>0.01</v>
      </c>
      <c r="D116" s="1" t="n">
        <v>5699.49365</v>
      </c>
      <c r="E116" s="1" t="n">
        <v>0.5541</v>
      </c>
      <c r="F116" s="1" t="n">
        <v>222.1081</v>
      </c>
      <c r="G116" s="1" t="n">
        <f aca="false">A116</f>
        <v>15.59333333</v>
      </c>
      <c r="H116" s="1" t="n">
        <v>0.11104</v>
      </c>
      <c r="I116" s="1" t="n">
        <v>1.2444</v>
      </c>
      <c r="J116" s="1" t="n">
        <v>23.3507</v>
      </c>
      <c r="K116" s="1" t="n">
        <v>1.2444</v>
      </c>
      <c r="L116" s="1" t="n">
        <f aca="false">A116</f>
        <v>15.59333333</v>
      </c>
      <c r="M116" s="1" t="n">
        <f aca="false">LN(D116/4200)</f>
        <v>0.305292812271934</v>
      </c>
      <c r="N116" s="1" t="n">
        <f aca="false">LN((E116*3600)/13250)</f>
        <v>-1.893473810079</v>
      </c>
      <c r="O116" s="0" t="n">
        <f aca="false">LN(F116/70.1)</f>
        <v>1.15324140625335</v>
      </c>
      <c r="P116" s="0" t="n">
        <f aca="false">LN((H116*3600)/10500)</f>
        <v>-3.26830619392506</v>
      </c>
      <c r="Q116" s="0" t="n">
        <f aca="false">LN(I116/0.45)</f>
        <v>1.01716118225912</v>
      </c>
      <c r="R116" s="0" t="n">
        <f aca="false">LN(K116/0.45)</f>
        <v>1.01716118225912</v>
      </c>
      <c r="S116" s="0" t="n">
        <f aca="false">SQRT(M116^2+N116^2+O116^2)</f>
        <v>2.23794828174764</v>
      </c>
      <c r="T116" s="0" t="n">
        <f aca="false">SQRT(P116^2+Q116^2+R116^2)</f>
        <v>3.57086251746527</v>
      </c>
      <c r="U116" s="0" t="n">
        <f aca="false">SQRT(M116^2+N116^2+O116^2+P116^2+Q116^2+R116^2)</f>
        <v>4.21419881239787</v>
      </c>
    </row>
    <row r="117" customFormat="false" ht="12.8" hidden="false" customHeight="false" outlineLevel="0" collapsed="false">
      <c r="A117" s="1" t="n">
        <v>15.60166667</v>
      </c>
      <c r="B117" s="1" t="n">
        <v>12.4</v>
      </c>
      <c r="C117" s="1" t="n">
        <v>0.01</v>
      </c>
      <c r="D117" s="1" t="n">
        <v>5698.8374</v>
      </c>
      <c r="E117" s="1" t="n">
        <v>0.5541</v>
      </c>
      <c r="F117" s="1" t="n">
        <v>222.1217</v>
      </c>
      <c r="G117" s="1" t="n">
        <f aca="false">A117</f>
        <v>15.60166667</v>
      </c>
      <c r="H117" s="1" t="n">
        <v>0.11104</v>
      </c>
      <c r="I117" s="1" t="n">
        <v>1.2422</v>
      </c>
      <c r="J117" s="1" t="n">
        <v>23.3665</v>
      </c>
      <c r="K117" s="1" t="n">
        <v>1.2422</v>
      </c>
      <c r="L117" s="1" t="n">
        <f aca="false">A117</f>
        <v>15.60166667</v>
      </c>
      <c r="M117" s="1" t="n">
        <f aca="false">LN(D117/4200)</f>
        <v>0.30517766383523</v>
      </c>
      <c r="N117" s="1" t="n">
        <f aca="false">LN((E117*3600)/13250)</f>
        <v>-1.893473810079</v>
      </c>
      <c r="O117" s="0" t="n">
        <f aca="false">LN(F117/70.1)</f>
        <v>1.15330263582419</v>
      </c>
      <c r="P117" s="0" t="n">
        <f aca="false">LN((H117*3600)/10500)</f>
        <v>-3.26830619392506</v>
      </c>
      <c r="Q117" s="0" t="n">
        <f aca="false">LN(I117/0.45)</f>
        <v>1.01539169736084</v>
      </c>
      <c r="R117" s="0" t="n">
        <f aca="false">LN(K117/0.45)</f>
        <v>1.01539169736084</v>
      </c>
      <c r="S117" s="0" t="n">
        <f aca="false">SQRT(M117^2+N117^2+O117^2)</f>
        <v>2.23796412968529</v>
      </c>
      <c r="T117" s="0" t="n">
        <f aca="false">SQRT(P117^2+Q117^2+R117^2)</f>
        <v>3.56985517568816</v>
      </c>
      <c r="U117" s="0" t="n">
        <f aca="false">SQRT(M117^2+N117^2+O117^2+P117^2+Q117^2+R117^2)</f>
        <v>4.21335370235464</v>
      </c>
    </row>
    <row r="118" customFormat="false" ht="12.8" hidden="false" customHeight="false" outlineLevel="0" collapsed="false">
      <c r="A118" s="1" t="n">
        <v>15.61</v>
      </c>
      <c r="B118" s="1" t="n">
        <v>12.4</v>
      </c>
      <c r="C118" s="1" t="n">
        <v>0.01</v>
      </c>
      <c r="D118" s="1" t="n">
        <v>5696.39355</v>
      </c>
      <c r="E118" s="1" t="n">
        <v>0.5541</v>
      </c>
      <c r="F118" s="1" t="n">
        <v>222.1354</v>
      </c>
      <c r="G118" s="1" t="n">
        <f aca="false">A118</f>
        <v>15.61</v>
      </c>
      <c r="H118" s="1" t="n">
        <v>0.11104</v>
      </c>
      <c r="I118" s="1" t="n">
        <v>1.2399</v>
      </c>
      <c r="J118" s="1" t="n">
        <v>23.3879</v>
      </c>
      <c r="K118" s="1" t="n">
        <v>1.2399</v>
      </c>
      <c r="L118" s="1" t="n">
        <f aca="false">A118</f>
        <v>15.61</v>
      </c>
      <c r="M118" s="1" t="n">
        <f aca="false">LN(D118/4200)</f>
        <v>0.304748738779092</v>
      </c>
      <c r="N118" s="1" t="n">
        <f aca="false">LN((E118*3600)/13250)</f>
        <v>-1.893473810079</v>
      </c>
      <c r="O118" s="0" t="n">
        <f aca="false">LN(F118/70.1)</f>
        <v>1.15336431182219</v>
      </c>
      <c r="P118" s="0" t="n">
        <f aca="false">LN((H118*3600)/10500)</f>
        <v>-3.26830619392506</v>
      </c>
      <c r="Q118" s="0" t="n">
        <f aca="false">LN(I118/0.45)</f>
        <v>1.01353842742143</v>
      </c>
      <c r="R118" s="0" t="n">
        <f aca="false">LN(K118/0.45)</f>
        <v>1.01353842742143</v>
      </c>
      <c r="S118" s="0" t="n">
        <f aca="false">SQRT(M118^2+N118^2+O118^2)</f>
        <v>2.23793746539701</v>
      </c>
      <c r="T118" s="0" t="n">
        <f aca="false">SQRT(P118^2+Q118^2+R118^2)</f>
        <v>3.5688017127558</v>
      </c>
      <c r="U118" s="0" t="n">
        <f aca="false">SQRT(M118^2+N118^2+O118^2+P118^2+Q118^2+R118^2)</f>
        <v>4.21244700429528</v>
      </c>
    </row>
    <row r="119" customFormat="false" ht="12.8" hidden="false" customHeight="false" outlineLevel="0" collapsed="false">
      <c r="A119" s="1" t="n">
        <v>15.51</v>
      </c>
      <c r="B119" s="1" t="n">
        <v>12.5</v>
      </c>
      <c r="C119" s="1" t="n">
        <v>0.01</v>
      </c>
      <c r="D119" s="1" t="n">
        <v>5700.00586</v>
      </c>
      <c r="E119" s="1" t="n">
        <v>0.5541</v>
      </c>
      <c r="F119" s="1" t="n">
        <v>221.9521</v>
      </c>
      <c r="G119" s="1" t="n">
        <f aca="false">A119</f>
        <v>15.51</v>
      </c>
      <c r="H119" s="1" t="n">
        <v>0.10965</v>
      </c>
      <c r="I119" s="1" t="n">
        <v>1.2072</v>
      </c>
      <c r="J119" s="1" t="n">
        <v>23.1662</v>
      </c>
      <c r="K119" s="1" t="n">
        <v>1.2072</v>
      </c>
      <c r="L119" s="1" t="n">
        <f aca="false">A119</f>
        <v>15.51</v>
      </c>
      <c r="M119" s="1" t="n">
        <f aca="false">LN(D119/4200)</f>
        <v>0.305382677620829</v>
      </c>
      <c r="N119" s="1" t="n">
        <f aca="false">LN((E119*3600)/13250)</f>
        <v>-1.893473810079</v>
      </c>
      <c r="O119" s="0" t="n">
        <f aca="false">LN(F119/70.1)</f>
        <v>1.15253879878519</v>
      </c>
      <c r="P119" s="0" t="n">
        <f aca="false">LN((H119*3600)/10500)</f>
        <v>-3.28090321581965</v>
      </c>
      <c r="Q119" s="0" t="n">
        <f aca="false">LN(I119/0.45)</f>
        <v>0.986811324689274</v>
      </c>
      <c r="R119" s="0" t="n">
        <f aca="false">LN(K119/0.45)</f>
        <v>0.986811324689274</v>
      </c>
      <c r="S119" s="0" t="n">
        <f aca="false">SQRT(M119^2+N119^2+O119^2)</f>
        <v>2.23759856362824</v>
      </c>
      <c r="T119" s="0" t="n">
        <f aca="false">SQRT(P119^2+Q119^2+R119^2)</f>
        <v>3.56537783308386</v>
      </c>
      <c r="U119" s="0" t="n">
        <f aca="false">SQRT(M119^2+N119^2+O119^2+P119^2+Q119^2+R119^2)</f>
        <v>4.20936651107942</v>
      </c>
    </row>
    <row r="120" customFormat="false" ht="12.8" hidden="false" customHeight="false" outlineLevel="0" collapsed="false">
      <c r="A120" s="1" t="n">
        <v>15.51833333</v>
      </c>
      <c r="B120" s="1" t="n">
        <v>12.5</v>
      </c>
      <c r="C120" s="1" t="n">
        <v>0.01</v>
      </c>
      <c r="D120" s="1" t="n">
        <v>5700.1377</v>
      </c>
      <c r="E120" s="1" t="n">
        <v>0.5541</v>
      </c>
      <c r="F120" s="1" t="n">
        <v>221.9657</v>
      </c>
      <c r="G120" s="1" t="n">
        <f aca="false">A120</f>
        <v>15.51833333</v>
      </c>
      <c r="H120" s="1" t="n">
        <v>0.10965</v>
      </c>
      <c r="I120" s="1" t="n">
        <v>1.205</v>
      </c>
      <c r="J120" s="1" t="n">
        <v>23.1876</v>
      </c>
      <c r="K120" s="1" t="n">
        <v>1.205</v>
      </c>
      <c r="L120" s="1" t="n">
        <f aca="false">A120</f>
        <v>15.51833333</v>
      </c>
      <c r="M120" s="1" t="n">
        <f aca="false">LN(D120/4200)</f>
        <v>0.305405807154121</v>
      </c>
      <c r="N120" s="1" t="n">
        <f aca="false">LN((E120*3600)/13250)</f>
        <v>-1.893473810079</v>
      </c>
      <c r="O120" s="0" t="n">
        <f aca="false">LN(F120/70.1)</f>
        <v>1.15260007139018</v>
      </c>
      <c r="P120" s="0" t="n">
        <f aca="false">LN((H120*3600)/10500)</f>
        <v>-3.28090321581965</v>
      </c>
      <c r="Q120" s="0" t="n">
        <f aca="false">LN(I120/0.45)</f>
        <v>0.98498726316039</v>
      </c>
      <c r="R120" s="0" t="n">
        <f aca="false">LN(K120/0.45)</f>
        <v>0.98498726316039</v>
      </c>
      <c r="S120" s="0" t="n">
        <f aca="false">SQRT(M120^2+N120^2+O120^2)</f>
        <v>2.2376332811851</v>
      </c>
      <c r="T120" s="0" t="n">
        <f aca="false">SQRT(P120^2+Q120^2+R120^2)</f>
        <v>3.56436891030546</v>
      </c>
      <c r="U120" s="0" t="n">
        <f aca="false">SQRT(M120^2+N120^2+O120^2+P120^2+Q120^2+R120^2)</f>
        <v>4.20853043589082</v>
      </c>
    </row>
    <row r="121" customFormat="false" ht="12.8" hidden="false" customHeight="false" outlineLevel="0" collapsed="false">
      <c r="A121" s="1" t="n">
        <v>15.52666667</v>
      </c>
      <c r="B121" s="1" t="n">
        <v>12.5</v>
      </c>
      <c r="C121" s="1" t="n">
        <v>0.01</v>
      </c>
      <c r="D121" s="1" t="n">
        <v>5699.93457</v>
      </c>
      <c r="E121" s="1" t="n">
        <v>0.5541</v>
      </c>
      <c r="F121" s="1" t="n">
        <v>221.9796</v>
      </c>
      <c r="G121" s="1" t="n">
        <f aca="false">A121</f>
        <v>15.52666667</v>
      </c>
      <c r="H121" s="1" t="n">
        <v>0.10965</v>
      </c>
      <c r="I121" s="1" t="n">
        <v>1.2028</v>
      </c>
      <c r="J121" s="1" t="n">
        <v>23.2034</v>
      </c>
      <c r="K121" s="1" t="n">
        <v>1.2028</v>
      </c>
      <c r="L121" s="1" t="n">
        <f aca="false">A121</f>
        <v>15.52666667</v>
      </c>
      <c r="M121" s="1" t="n">
        <f aca="false">LN(D121/4200)</f>
        <v>0.30537017053793</v>
      </c>
      <c r="N121" s="1" t="n">
        <f aca="false">LN((E121*3600)/13250)</f>
        <v>-1.893473810079</v>
      </c>
      <c r="O121" s="0" t="n">
        <f aca="false">LN(F121/70.1)</f>
        <v>1.15266269171752</v>
      </c>
      <c r="P121" s="0" t="n">
        <f aca="false">LN((H121*3600)/10500)</f>
        <v>-3.28090321581965</v>
      </c>
      <c r="Q121" s="0" t="n">
        <f aca="false">LN(I121/0.45)</f>
        <v>0.983159868350009</v>
      </c>
      <c r="R121" s="0" t="n">
        <f aca="false">LN(K121/0.45)</f>
        <v>0.983159868350009</v>
      </c>
      <c r="S121" s="0" t="n">
        <f aca="false">SQRT(M121^2+N121^2+O121^2)</f>
        <v>2.23766067387058</v>
      </c>
      <c r="T121" s="0" t="n">
        <f aca="false">SQRT(P121^2+Q121^2+R121^2)</f>
        <v>3.56335972995202</v>
      </c>
      <c r="U121" s="0" t="n">
        <f aca="false">SQRT(M121^2+N121^2+O121^2+P121^2+Q121^2+R121^2)</f>
        <v>4.20769032325701</v>
      </c>
    </row>
    <row r="122" customFormat="false" ht="12.8" hidden="false" customHeight="false" outlineLevel="0" collapsed="false">
      <c r="A122" s="1" t="n">
        <v>15.535</v>
      </c>
      <c r="B122" s="1" t="n">
        <v>12.5</v>
      </c>
      <c r="C122" s="1" t="n">
        <v>0.01</v>
      </c>
      <c r="D122" s="1" t="n">
        <v>5700.09863</v>
      </c>
      <c r="E122" s="1" t="n">
        <v>0.5541</v>
      </c>
      <c r="F122" s="1" t="n">
        <v>221.9932</v>
      </c>
      <c r="G122" s="1" t="n">
        <f aca="false">A122</f>
        <v>15.535</v>
      </c>
      <c r="H122" s="1" t="n">
        <v>0.10965</v>
      </c>
      <c r="I122" s="1" t="n">
        <v>1.2006</v>
      </c>
      <c r="J122" s="1" t="n">
        <v>23.2246</v>
      </c>
      <c r="K122" s="1" t="n">
        <v>1.2006</v>
      </c>
      <c r="L122" s="1" t="n">
        <f aca="false">A122</f>
        <v>15.535</v>
      </c>
      <c r="M122" s="1" t="n">
        <f aca="false">LN(D122/4200)</f>
        <v>0.30539895291025</v>
      </c>
      <c r="N122" s="1" t="n">
        <f aca="false">LN((E122*3600)/13250)</f>
        <v>-1.893473810079</v>
      </c>
      <c r="O122" s="0" t="n">
        <f aca="false">LN(F122/70.1)</f>
        <v>1.15272395673198</v>
      </c>
      <c r="P122" s="0" t="n">
        <f aca="false">LN((H122*3600)/10500)</f>
        <v>-3.28090321581965</v>
      </c>
      <c r="Q122" s="0" t="n">
        <f aca="false">LN(I122/0.45)</f>
        <v>0.981329128053377</v>
      </c>
      <c r="R122" s="0" t="n">
        <f aca="false">LN(K122/0.45)</f>
        <v>0.981329128053377</v>
      </c>
      <c r="S122" s="0" t="n">
        <f aca="false">SQRT(M122^2+N122^2+O122^2)</f>
        <v>2.23769616130465</v>
      </c>
      <c r="T122" s="0" t="n">
        <f aca="false">SQRT(P122^2+Q122^2+R122^2)</f>
        <v>3.56235029533983</v>
      </c>
      <c r="U122" s="0" t="n">
        <f aca="false">SQRT(M122^2+N122^2+O122^2+P122^2+Q122^2+R122^2)</f>
        <v>4.20685437554301</v>
      </c>
    </row>
    <row r="123" customFormat="false" ht="12.8" hidden="false" customHeight="false" outlineLevel="0" collapsed="false">
      <c r="A123" s="1" t="n">
        <v>15.54333333</v>
      </c>
      <c r="B123" s="1" t="n">
        <v>12.5</v>
      </c>
      <c r="C123" s="1" t="n">
        <v>0.01</v>
      </c>
      <c r="D123" s="1" t="n">
        <v>5699.88379</v>
      </c>
      <c r="E123" s="1" t="n">
        <v>0.5541</v>
      </c>
      <c r="F123" s="1" t="n">
        <v>222.007</v>
      </c>
      <c r="G123" s="1" t="n">
        <f aca="false">A123</f>
        <v>15.54333333</v>
      </c>
      <c r="H123" s="1" t="n">
        <v>0.10965</v>
      </c>
      <c r="I123" s="1" t="n">
        <v>1.1984</v>
      </c>
      <c r="J123" s="1" t="n">
        <v>23.2404</v>
      </c>
      <c r="K123" s="1" t="n">
        <v>1.1984</v>
      </c>
      <c r="L123" s="1" t="n">
        <f aca="false">A123</f>
        <v>15.54333333</v>
      </c>
      <c r="M123" s="1" t="n">
        <f aca="false">LN(D123/4200)</f>
        <v>0.305361261624051</v>
      </c>
      <c r="N123" s="1" t="n">
        <f aca="false">LN((E123*3600)/13250)</f>
        <v>-1.893473810079</v>
      </c>
      <c r="O123" s="0" t="n">
        <f aca="false">LN(F123/70.1)</f>
        <v>1.15278611886616</v>
      </c>
      <c r="P123" s="0" t="n">
        <f aca="false">LN((H123*3600)/10500)</f>
        <v>-3.28090321581965</v>
      </c>
      <c r="Q123" s="0" t="n">
        <f aca="false">LN(I123/0.45)</f>
        <v>0.97949502999859</v>
      </c>
      <c r="R123" s="0" t="n">
        <f aca="false">LN(K123/0.45)</f>
        <v>0.97949502999859</v>
      </c>
      <c r="S123" s="0" t="n">
        <f aca="false">SQRT(M123^2+N123^2+O123^2)</f>
        <v>2.23772304037077</v>
      </c>
      <c r="T123" s="0" t="n">
        <f aca="false">SQRT(P123^2+Q123^2+R123^2)</f>
        <v>3.56134060982092</v>
      </c>
      <c r="U123" s="0" t="n">
        <f aca="false">SQRT(M123^2+N123^2+O123^2+P123^2+Q123^2+R123^2)</f>
        <v>4.20601371188514</v>
      </c>
    </row>
    <row r="124" customFormat="false" ht="12.8" hidden="false" customHeight="false" outlineLevel="0" collapsed="false">
      <c r="A124" s="1" t="n">
        <v>15.55166667</v>
      </c>
      <c r="B124" s="1" t="n">
        <v>12.5</v>
      </c>
      <c r="C124" s="1" t="n">
        <v>0.01</v>
      </c>
      <c r="D124" s="1" t="n">
        <v>5700.03711</v>
      </c>
      <c r="E124" s="1" t="n">
        <v>0.5541</v>
      </c>
      <c r="F124" s="1" t="n">
        <v>222.0206</v>
      </c>
      <c r="G124" s="1" t="n">
        <f aca="false">A124</f>
        <v>15.55166667</v>
      </c>
      <c r="H124" s="1" t="n">
        <v>0.11104</v>
      </c>
      <c r="I124" s="1" t="n">
        <v>1.2512</v>
      </c>
      <c r="J124" s="1" t="n">
        <v>23.2617</v>
      </c>
      <c r="K124" s="1" t="n">
        <v>1.2512</v>
      </c>
      <c r="L124" s="1" t="n">
        <f aca="false">A124</f>
        <v>15.55166667</v>
      </c>
      <c r="M124" s="1" t="n">
        <f aca="false">LN(D124/4200)</f>
        <v>0.305388160056304</v>
      </c>
      <c r="N124" s="1" t="n">
        <f aca="false">LN((E124*3600)/13250)</f>
        <v>-1.893473810079</v>
      </c>
      <c r="O124" s="0" t="n">
        <f aca="false">LN(F124/70.1)</f>
        <v>1.15284737631954</v>
      </c>
      <c r="P124" s="0" t="n">
        <f aca="false">LN((H124*3600)/10500)</f>
        <v>-3.26830619392506</v>
      </c>
      <c r="Q124" s="0" t="n">
        <f aca="false">LN(I124/0.45)</f>
        <v>1.02261078702668</v>
      </c>
      <c r="R124" s="0" t="n">
        <f aca="false">LN(K124/0.45)</f>
        <v>1.02261078702668</v>
      </c>
      <c r="S124" s="0" t="n">
        <f aca="false">SQRT(M124^2+N124^2+O124^2)</f>
        <v>2.23775826908192</v>
      </c>
      <c r="T124" s="0" t="n">
        <f aca="false">SQRT(P124^2+Q124^2+R124^2)</f>
        <v>3.57397412144178</v>
      </c>
      <c r="U124" s="0" t="n">
        <f aca="false">SQRT(M124^2+N124^2+O124^2+P124^2+Q124^2+R124^2)</f>
        <v>4.21673488514278</v>
      </c>
    </row>
    <row r="125" customFormat="false" ht="12.8" hidden="false" customHeight="false" outlineLevel="0" collapsed="false">
      <c r="A125" s="1" t="n">
        <v>15.56</v>
      </c>
      <c r="B125" s="1" t="n">
        <v>12.5</v>
      </c>
      <c r="C125" s="1" t="n">
        <v>0.01</v>
      </c>
      <c r="D125" s="1" t="n">
        <v>5699.84619</v>
      </c>
      <c r="E125" s="1" t="n">
        <v>0.5541</v>
      </c>
      <c r="F125" s="1" t="n">
        <v>222.0344</v>
      </c>
      <c r="G125" s="1" t="n">
        <f aca="false">A125</f>
        <v>15.56</v>
      </c>
      <c r="H125" s="1" t="n">
        <v>0.11104</v>
      </c>
      <c r="I125" s="1" t="n">
        <v>1.2489</v>
      </c>
      <c r="J125" s="1" t="n">
        <v>23.2775</v>
      </c>
      <c r="K125" s="1" t="n">
        <v>1.2489</v>
      </c>
      <c r="L125" s="1" t="n">
        <f aca="false">A125</f>
        <v>15.56</v>
      </c>
      <c r="M125" s="1" t="n">
        <f aca="false">LN(D125/4200)</f>
        <v>0.305354664976575</v>
      </c>
      <c r="N125" s="1" t="n">
        <f aca="false">LN((E125*3600)/13250)</f>
        <v>-1.893473810079</v>
      </c>
      <c r="O125" s="0" t="n">
        <f aca="false">LN(F125/70.1)</f>
        <v>1.15290953078241</v>
      </c>
      <c r="P125" s="0" t="n">
        <f aca="false">LN((H125*3600)/10500)</f>
        <v>-3.26830619392506</v>
      </c>
      <c r="Q125" s="0" t="n">
        <f aca="false">LN(I125/0.45)</f>
        <v>1.02077086010467</v>
      </c>
      <c r="R125" s="0" t="n">
        <f aca="false">LN(K125/0.45)</f>
        <v>1.02077086010467</v>
      </c>
      <c r="S125" s="0" t="n">
        <f aca="false">SQRT(M125^2+N125^2+O125^2)</f>
        <v>2.23778571964497</v>
      </c>
      <c r="T125" s="0" t="n">
        <f aca="false">SQRT(P125^2+Q125^2+R125^2)</f>
        <v>3.57292200795463</v>
      </c>
      <c r="U125" s="0" t="n">
        <f aca="false">SQRT(M125^2+N125^2+O125^2+P125^2+Q125^2+R125^2)</f>
        <v>4.21585775400138</v>
      </c>
    </row>
    <row r="126" customFormat="false" ht="12.8" hidden="false" customHeight="false" outlineLevel="0" collapsed="false">
      <c r="A126" s="1" t="n">
        <v>15.56833333</v>
      </c>
      <c r="B126" s="1" t="n">
        <v>12.5</v>
      </c>
      <c r="C126" s="1" t="n">
        <v>0.01</v>
      </c>
      <c r="D126" s="1" t="n">
        <v>5699.62744</v>
      </c>
      <c r="E126" s="1" t="n">
        <v>0.5541</v>
      </c>
      <c r="F126" s="1" t="n">
        <v>222.048</v>
      </c>
      <c r="G126" s="1" t="n">
        <f aca="false">A126</f>
        <v>15.56833333</v>
      </c>
      <c r="H126" s="1" t="n">
        <v>0.11104</v>
      </c>
      <c r="I126" s="1" t="n">
        <v>1.2467</v>
      </c>
      <c r="J126" s="1" t="n">
        <v>23.2933</v>
      </c>
      <c r="K126" s="1" t="n">
        <v>1.2467</v>
      </c>
      <c r="L126" s="1" t="n">
        <f aca="false">A126</f>
        <v>15.56833333</v>
      </c>
      <c r="M126" s="1" t="n">
        <f aca="false">LN(D126/4200)</f>
        <v>0.305316286011524</v>
      </c>
      <c r="N126" s="1" t="n">
        <f aca="false">LN((E126*3600)/13250)</f>
        <v>-1.893473810079</v>
      </c>
      <c r="O126" s="0" t="n">
        <f aca="false">LN(F126/70.1)</f>
        <v>1.15297078067659</v>
      </c>
      <c r="P126" s="0" t="n">
        <f aca="false">LN((H126*3600)/10500)</f>
        <v>-3.26830619392506</v>
      </c>
      <c r="Q126" s="0" t="n">
        <f aca="false">LN(I126/0.45)</f>
        <v>1.01900775658656</v>
      </c>
      <c r="R126" s="0" t="n">
        <f aca="false">LN(K126/0.45)</f>
        <v>1.01900775658656</v>
      </c>
      <c r="S126" s="0" t="n">
        <f aca="false">SQRT(M126^2+N126^2+O126^2)</f>
        <v>2.23781203970596</v>
      </c>
      <c r="T126" s="0" t="n">
        <f aca="false">SQRT(P126^2+Q126^2+R126^2)</f>
        <v>3.57191531159629</v>
      </c>
      <c r="U126" s="0" t="n">
        <f aca="false">SQRT(M126^2+N126^2+O126^2+P126^2+Q126^2+R126^2)</f>
        <v>4.215018590501</v>
      </c>
    </row>
    <row r="127" customFormat="false" ht="12.8" hidden="false" customHeight="false" outlineLevel="0" collapsed="false">
      <c r="A127" s="1" t="n">
        <v>15.57666667</v>
      </c>
      <c r="B127" s="1" t="n">
        <v>12.5</v>
      </c>
      <c r="C127" s="1" t="n">
        <v>0.01</v>
      </c>
      <c r="D127" s="1" t="n">
        <v>5699.20996</v>
      </c>
      <c r="E127" s="1" t="n">
        <v>0.5541</v>
      </c>
      <c r="F127" s="1" t="n">
        <v>222.0617</v>
      </c>
      <c r="G127" s="1" t="n">
        <f aca="false">A127</f>
        <v>15.57666667</v>
      </c>
      <c r="H127" s="1" t="n">
        <v>0.11104</v>
      </c>
      <c r="I127" s="1" t="n">
        <v>1.2444</v>
      </c>
      <c r="J127" s="1" t="n">
        <v>23.3146</v>
      </c>
      <c r="K127" s="1" t="n">
        <v>1.2444</v>
      </c>
      <c r="L127" s="1" t="n">
        <f aca="false">A127</f>
        <v>15.57666667</v>
      </c>
      <c r="M127" s="1" t="n">
        <f aca="false">LN(D127/4200)</f>
        <v>0.305243036436056</v>
      </c>
      <c r="N127" s="1" t="n">
        <f aca="false">LN((E127*3600)/13250)</f>
        <v>-1.893473810079</v>
      </c>
      <c r="O127" s="0" t="n">
        <f aca="false">LN(F127/70.1)</f>
        <v>1.15303247714485</v>
      </c>
      <c r="P127" s="0" t="n">
        <f aca="false">LN((H127*3600)/10500)</f>
        <v>-3.26830619392506</v>
      </c>
      <c r="Q127" s="0" t="n">
        <f aca="false">LN(I127/0.45)</f>
        <v>1.01716118225912</v>
      </c>
      <c r="R127" s="0" t="n">
        <f aca="false">LN(K127/0.45)</f>
        <v>1.01716118225912</v>
      </c>
      <c r="S127" s="0" t="n">
        <f aca="false">SQRT(M127^2+N127^2+O127^2)</f>
        <v>2.23783383522964</v>
      </c>
      <c r="T127" s="0" t="n">
        <f aca="false">SQRT(P127^2+Q127^2+R127^2)</f>
        <v>3.57086251746527</v>
      </c>
      <c r="U127" s="0" t="n">
        <f aca="false">SQRT(M127^2+N127^2+O127^2+P127^2+Q127^2+R127^2)</f>
        <v>4.21413803674452</v>
      </c>
    </row>
    <row r="128" customFormat="false" ht="12.8" hidden="false" customHeight="false" outlineLevel="0" collapsed="false">
      <c r="A128" s="1" t="n">
        <v>15.585</v>
      </c>
      <c r="B128" s="1" t="n">
        <v>12.5</v>
      </c>
      <c r="C128" s="1" t="n">
        <v>0.01</v>
      </c>
      <c r="D128" s="1" t="n">
        <v>5698.56836</v>
      </c>
      <c r="E128" s="1" t="n">
        <v>0.5541</v>
      </c>
      <c r="F128" s="1" t="n">
        <v>222.0756</v>
      </c>
      <c r="G128" s="1" t="n">
        <f aca="false">A128</f>
        <v>15.585</v>
      </c>
      <c r="H128" s="1" t="n">
        <v>0.11104</v>
      </c>
      <c r="I128" s="1" t="n">
        <v>1.2422</v>
      </c>
      <c r="J128" s="1" t="n">
        <v>23.3305</v>
      </c>
      <c r="K128" s="1" t="n">
        <v>1.2422</v>
      </c>
      <c r="L128" s="1" t="n">
        <f aca="false">A128</f>
        <v>15.585</v>
      </c>
      <c r="M128" s="1" t="n">
        <f aca="false">LN(D128/4200)</f>
        <v>0.305130453091712</v>
      </c>
      <c r="N128" s="1" t="n">
        <f aca="false">LN((E128*3600)/13250)</f>
        <v>-1.893473810079</v>
      </c>
      <c r="O128" s="0" t="n">
        <f aca="false">LN(F128/70.1)</f>
        <v>1.15309507040151</v>
      </c>
      <c r="P128" s="0" t="n">
        <f aca="false">LN((H128*3600)/10500)</f>
        <v>-3.26830619392506</v>
      </c>
      <c r="Q128" s="0" t="n">
        <f aca="false">LN(I128/0.45)</f>
        <v>1.01539169736084</v>
      </c>
      <c r="R128" s="0" t="n">
        <f aca="false">LN(K128/0.45)</f>
        <v>1.01539169736084</v>
      </c>
      <c r="S128" s="0" t="n">
        <f aca="false">SQRT(M128^2+N128^2+O128^2)</f>
        <v>2.23785073323564</v>
      </c>
      <c r="T128" s="0" t="n">
        <f aca="false">SQRT(P128^2+Q128^2+R128^2)</f>
        <v>3.56985517568816</v>
      </c>
      <c r="U128" s="0" t="n">
        <f aca="false">SQRT(M128^2+N128^2+O128^2+P128^2+Q128^2+R128^2)</f>
        <v>4.21329347181404</v>
      </c>
    </row>
    <row r="129" customFormat="false" ht="12.8" hidden="false" customHeight="false" outlineLevel="0" collapsed="false">
      <c r="A129" s="1" t="n">
        <v>15.59333333</v>
      </c>
      <c r="B129" s="1" t="n">
        <v>12.5</v>
      </c>
      <c r="C129" s="1" t="n">
        <v>0.01</v>
      </c>
      <c r="D129" s="1" t="n">
        <v>5696.11621</v>
      </c>
      <c r="E129" s="1" t="n">
        <v>0.5541</v>
      </c>
      <c r="F129" s="1" t="n">
        <v>222.0893</v>
      </c>
      <c r="G129" s="1" t="n">
        <f aca="false">A129</f>
        <v>15.59333333</v>
      </c>
      <c r="H129" s="1" t="n">
        <v>0.11104</v>
      </c>
      <c r="I129" s="1" t="n">
        <v>1.2399</v>
      </c>
      <c r="J129" s="1" t="n">
        <v>23.3518</v>
      </c>
      <c r="K129" s="1" t="n">
        <v>1.2399</v>
      </c>
      <c r="L129" s="1" t="n">
        <f aca="false">A129</f>
        <v>15.59333333</v>
      </c>
      <c r="M129" s="1" t="n">
        <f aca="false">LN(D129/4200)</f>
        <v>0.30470005064875</v>
      </c>
      <c r="N129" s="1" t="n">
        <f aca="false">LN((E129*3600)/13250)</f>
        <v>-1.893473810079</v>
      </c>
      <c r="O129" s="0" t="n">
        <f aca="false">LN(F129/70.1)</f>
        <v>1.15315675920224</v>
      </c>
      <c r="P129" s="0" t="n">
        <f aca="false">LN((H129*3600)/10500)</f>
        <v>-3.26830619392506</v>
      </c>
      <c r="Q129" s="0" t="n">
        <f aca="false">LN(I129/0.45)</f>
        <v>1.01353842742143</v>
      </c>
      <c r="R129" s="0" t="n">
        <f aca="false">LN(K129/0.45)</f>
        <v>1.01353842742143</v>
      </c>
      <c r="S129" s="0" t="n">
        <f aca="false">SQRT(M129^2+N129^2+O129^2)</f>
        <v>2.23782387636164</v>
      </c>
      <c r="T129" s="0" t="n">
        <f aca="false">SQRT(P129^2+Q129^2+R129^2)</f>
        <v>3.5688017127558</v>
      </c>
      <c r="U129" s="0" t="n">
        <f aca="false">SQRT(M129^2+N129^2+O129^2+P129^2+Q129^2+R129^2)</f>
        <v>4.21238665919725</v>
      </c>
    </row>
    <row r="130" customFormat="false" ht="12.8" hidden="false" customHeight="false" outlineLevel="0" collapsed="false">
      <c r="A130" s="1" t="n">
        <v>15.60166667</v>
      </c>
      <c r="B130" s="1" t="n">
        <v>12.5</v>
      </c>
      <c r="C130" s="1" t="n">
        <v>0.01</v>
      </c>
      <c r="D130" s="1" t="n">
        <v>5695.84473</v>
      </c>
      <c r="E130" s="1" t="n">
        <v>0.55549</v>
      </c>
      <c r="F130" s="1" t="n">
        <v>222.1032</v>
      </c>
      <c r="G130" s="1" t="n">
        <f aca="false">A130</f>
        <v>15.60166667</v>
      </c>
      <c r="H130" s="1" t="n">
        <v>0.11104</v>
      </c>
      <c r="I130" s="1" t="n">
        <v>1.2377</v>
      </c>
      <c r="J130" s="1" t="n">
        <v>23.3676</v>
      </c>
      <c r="K130" s="1" t="n">
        <v>1.2377</v>
      </c>
      <c r="L130" s="1" t="n">
        <f aca="false">A130</f>
        <v>15.60166667</v>
      </c>
      <c r="M130" s="1" t="n">
        <f aca="false">LN(D130/4200)</f>
        <v>0.304652388968468</v>
      </c>
      <c r="N130" s="1" t="n">
        <f aca="false">LN((E130*3600)/13250)</f>
        <v>-1.89096837883483</v>
      </c>
      <c r="O130" s="0" t="n">
        <f aca="false">LN(F130/70.1)</f>
        <v>1.1532193446804</v>
      </c>
      <c r="P130" s="0" t="n">
        <f aca="false">LN((H130*3600)/10500)</f>
        <v>-3.26830619392506</v>
      </c>
      <c r="Q130" s="0" t="n">
        <f aca="false">LN(I130/0.45)</f>
        <v>1.01176251478161</v>
      </c>
      <c r="R130" s="0" t="n">
        <f aca="false">LN(K130/0.45)</f>
        <v>1.01176251478161</v>
      </c>
      <c r="S130" s="0" t="n">
        <f aca="false">SQRT(M130^2+N130^2+O130^2)</f>
        <v>2.2357301592103</v>
      </c>
      <c r="T130" s="0" t="n">
        <f aca="false">SQRT(P130^2+Q130^2+R130^2)</f>
        <v>3.56779373701498</v>
      </c>
      <c r="U130" s="0" t="n">
        <f aca="false">SQRT(M130^2+N130^2+O130^2+P130^2+Q130^2+R130^2)</f>
        <v>4.21042058406115</v>
      </c>
    </row>
    <row r="131" customFormat="false" ht="12.8" hidden="false" customHeight="false" outlineLevel="0" collapsed="false">
      <c r="A131" s="1" t="n">
        <v>15.61</v>
      </c>
      <c r="B131" s="1" t="n">
        <v>12.5</v>
      </c>
      <c r="C131" s="1" t="n">
        <v>0.01</v>
      </c>
      <c r="D131" s="1" t="n">
        <v>5695.9126</v>
      </c>
      <c r="E131" s="1" t="n">
        <v>0.55549</v>
      </c>
      <c r="F131" s="1" t="n">
        <v>222.1163</v>
      </c>
      <c r="G131" s="1" t="n">
        <f aca="false">A131</f>
        <v>15.61</v>
      </c>
      <c r="H131" s="1" t="n">
        <v>0.11104</v>
      </c>
      <c r="I131" s="1" t="n">
        <v>1.2355</v>
      </c>
      <c r="J131" s="1" t="n">
        <v>23.3889</v>
      </c>
      <c r="K131" s="1" t="n">
        <v>1.2355</v>
      </c>
      <c r="L131" s="1" t="n">
        <f aca="false">A131</f>
        <v>15.61</v>
      </c>
      <c r="M131" s="1" t="n">
        <f aca="false">LN(D131/4200)</f>
        <v>0.304664304601506</v>
      </c>
      <c r="N131" s="1" t="n">
        <f aca="false">LN((E131*3600)/13250)</f>
        <v>-1.89096837883483</v>
      </c>
      <c r="O131" s="0" t="n">
        <f aca="false">LN(F131/70.1)</f>
        <v>1.1532783245316</v>
      </c>
      <c r="P131" s="0" t="n">
        <f aca="false">LN((H131*3600)/10500)</f>
        <v>-3.26830619392506</v>
      </c>
      <c r="Q131" s="0" t="n">
        <f aca="false">LN(I131/0.45)</f>
        <v>1.0099834426643</v>
      </c>
      <c r="R131" s="0" t="n">
        <f aca="false">LN(K131/0.45)</f>
        <v>1.0099834426643</v>
      </c>
      <c r="S131" s="0" t="n">
        <f aca="false">SQRT(M131^2+N131^2+O131^2)</f>
        <v>2.23576220606888</v>
      </c>
      <c r="T131" s="0" t="n">
        <f aca="false">SQRT(P131^2+Q131^2+R131^2)</f>
        <v>3.56678545558335</v>
      </c>
      <c r="U131" s="0" t="n">
        <f aca="false">SQRT(M131^2+N131^2+O131^2+P131^2+Q131^2+R131^2)</f>
        <v>4.20958324876073</v>
      </c>
    </row>
    <row r="132" customFormat="false" ht="12.8" hidden="false" customHeight="false" outlineLevel="0" collapsed="false">
      <c r="A132" s="1" t="n">
        <v>15.51</v>
      </c>
      <c r="B132" s="1" t="n">
        <v>12.6</v>
      </c>
      <c r="C132" s="1" t="n">
        <v>0.01</v>
      </c>
      <c r="D132" s="1" t="n">
        <v>5699.6582</v>
      </c>
      <c r="E132" s="1" t="n">
        <v>0.5541</v>
      </c>
      <c r="F132" s="1" t="n">
        <v>221.9333</v>
      </c>
      <c r="G132" s="1" t="n">
        <f aca="false">A132</f>
        <v>15.51</v>
      </c>
      <c r="H132" s="1" t="n">
        <v>0.10965</v>
      </c>
      <c r="I132" s="1" t="n">
        <v>1.2028</v>
      </c>
      <c r="J132" s="1" t="n">
        <v>23.1673</v>
      </c>
      <c r="K132" s="1" t="n">
        <v>1.2028</v>
      </c>
      <c r="L132" s="1" t="n">
        <f aca="false">A132</f>
        <v>15.51</v>
      </c>
      <c r="M132" s="1" t="n">
        <f aca="false">LN(D132/4200)</f>
        <v>0.305321682840934</v>
      </c>
      <c r="N132" s="1" t="n">
        <f aca="false">LN((E132*3600)/13250)</f>
        <v>-1.893473810079</v>
      </c>
      <c r="O132" s="0" t="n">
        <f aca="false">LN(F132/70.1)</f>
        <v>1.15245409223701</v>
      </c>
      <c r="P132" s="0" t="n">
        <f aca="false">LN((H132*3600)/10500)</f>
        <v>-3.28090321581965</v>
      </c>
      <c r="Q132" s="0" t="n">
        <f aca="false">LN(I132/0.45)</f>
        <v>0.983159868350009</v>
      </c>
      <c r="R132" s="0" t="n">
        <f aca="false">LN(K132/0.45)</f>
        <v>0.983159868350009</v>
      </c>
      <c r="S132" s="0" t="n">
        <f aca="false">SQRT(M132^2+N132^2+O132^2)</f>
        <v>2.23754661050485</v>
      </c>
      <c r="T132" s="0" t="n">
        <f aca="false">SQRT(P132^2+Q132^2+R132^2)</f>
        <v>3.56335972995202</v>
      </c>
      <c r="U132" s="0" t="n">
        <f aca="false">SQRT(M132^2+N132^2+O132^2+P132^2+Q132^2+R132^2)</f>
        <v>4.20762966517082</v>
      </c>
    </row>
    <row r="133" customFormat="false" ht="12.8" hidden="false" customHeight="false" outlineLevel="0" collapsed="false">
      <c r="A133" s="1" t="n">
        <v>15.51833333</v>
      </c>
      <c r="B133" s="1" t="n">
        <v>12.6</v>
      </c>
      <c r="C133" s="1" t="n">
        <v>0.01</v>
      </c>
      <c r="D133" s="1" t="n">
        <v>5699.84619</v>
      </c>
      <c r="E133" s="1" t="n">
        <v>0.5541</v>
      </c>
      <c r="F133" s="1" t="n">
        <v>221.947</v>
      </c>
      <c r="G133" s="1" t="n">
        <f aca="false">A133</f>
        <v>15.51833333</v>
      </c>
      <c r="H133" s="1" t="n">
        <v>0.10965</v>
      </c>
      <c r="I133" s="1" t="n">
        <v>1.2006</v>
      </c>
      <c r="J133" s="1" t="n">
        <v>23.1886</v>
      </c>
      <c r="K133" s="1" t="n">
        <v>1.2006</v>
      </c>
      <c r="L133" s="1" t="n">
        <f aca="false">A133</f>
        <v>15.51833333</v>
      </c>
      <c r="M133" s="1" t="n">
        <f aca="false">LN(D133/4200)</f>
        <v>0.305354664976575</v>
      </c>
      <c r="N133" s="1" t="n">
        <f aca="false">LN((E133*3600)/13250)</f>
        <v>-1.893473810079</v>
      </c>
      <c r="O133" s="0" t="n">
        <f aca="false">LN(F133/70.1)</f>
        <v>1.15251582059037</v>
      </c>
      <c r="P133" s="0" t="n">
        <f aca="false">LN((H133*3600)/10500)</f>
        <v>-3.28090321581965</v>
      </c>
      <c r="Q133" s="0" t="n">
        <f aca="false">LN(I133/0.45)</f>
        <v>0.981329128053377</v>
      </c>
      <c r="R133" s="0" t="n">
        <f aca="false">LN(K133/0.45)</f>
        <v>0.981329128053377</v>
      </c>
      <c r="S133" s="0" t="n">
        <f aca="false">SQRT(M133^2+N133^2+O133^2)</f>
        <v>2.2375829051879</v>
      </c>
      <c r="T133" s="0" t="n">
        <f aca="false">SQRT(P133^2+Q133^2+R133^2)</f>
        <v>3.56235029533983</v>
      </c>
      <c r="U133" s="0" t="n">
        <f aca="false">SQRT(M133^2+N133^2+O133^2+P133^2+Q133^2+R133^2)</f>
        <v>4.20679413381459</v>
      </c>
    </row>
    <row r="134" customFormat="false" ht="12.8" hidden="false" customHeight="false" outlineLevel="0" collapsed="false">
      <c r="A134" s="1" t="n">
        <v>15.52666667</v>
      </c>
      <c r="B134" s="1" t="n">
        <v>12.6</v>
      </c>
      <c r="C134" s="1" t="n">
        <v>0.01</v>
      </c>
      <c r="D134" s="1" t="n">
        <v>5699.62207</v>
      </c>
      <c r="E134" s="1" t="n">
        <v>0.5541</v>
      </c>
      <c r="F134" s="1" t="n">
        <v>221.9607</v>
      </c>
      <c r="G134" s="1" t="n">
        <f aca="false">A134</f>
        <v>15.52666667</v>
      </c>
      <c r="H134" s="1" t="n">
        <v>0.10965</v>
      </c>
      <c r="I134" s="1" t="n">
        <v>1.1984</v>
      </c>
      <c r="J134" s="1" t="n">
        <v>23.2043</v>
      </c>
      <c r="K134" s="1" t="n">
        <v>1.1984</v>
      </c>
      <c r="L134" s="1" t="n">
        <f aca="false">A134</f>
        <v>15.52666667</v>
      </c>
      <c r="M134" s="1" t="n">
        <f aca="false">LN(D134/4200)</f>
        <v>0.305315343844235</v>
      </c>
      <c r="N134" s="1" t="n">
        <f aca="false">LN((E134*3600)/13250)</f>
        <v>-1.893473810079</v>
      </c>
      <c r="O134" s="0" t="n">
        <f aca="false">LN(F134/70.1)</f>
        <v>1.15257754513357</v>
      </c>
      <c r="P134" s="0" t="n">
        <f aca="false">LN((H134*3600)/10500)</f>
        <v>-3.28090321581965</v>
      </c>
      <c r="Q134" s="0" t="n">
        <f aca="false">LN(I134/0.45)</f>
        <v>0.97949502999859</v>
      </c>
      <c r="R134" s="0" t="n">
        <f aca="false">LN(K134/0.45)</f>
        <v>0.97949502999859</v>
      </c>
      <c r="S134" s="0" t="n">
        <f aca="false">SQRT(M134^2+N134^2+O134^2)</f>
        <v>2.23760933278978</v>
      </c>
      <c r="T134" s="0" t="n">
        <f aca="false">SQRT(P134^2+Q134^2+R134^2)</f>
        <v>3.56134060982092</v>
      </c>
      <c r="U134" s="0" t="n">
        <f aca="false">SQRT(M134^2+N134^2+O134^2+P134^2+Q134^2+R134^2)</f>
        <v>4.20595321720862</v>
      </c>
    </row>
    <row r="135" customFormat="false" ht="12.8" hidden="false" customHeight="false" outlineLevel="0" collapsed="false">
      <c r="A135" s="1" t="n">
        <v>15.535</v>
      </c>
      <c r="B135" s="1" t="n">
        <v>12.6</v>
      </c>
      <c r="C135" s="1" t="n">
        <v>0.01</v>
      </c>
      <c r="D135" s="1" t="n">
        <v>5699.77441</v>
      </c>
      <c r="E135" s="1" t="n">
        <v>0.5541</v>
      </c>
      <c r="F135" s="1" t="n">
        <v>221.9743</v>
      </c>
      <c r="G135" s="1" t="n">
        <f aca="false">A135</f>
        <v>15.535</v>
      </c>
      <c r="H135" s="1" t="n">
        <v>0.11104</v>
      </c>
      <c r="I135" s="1" t="n">
        <v>1.2512</v>
      </c>
      <c r="J135" s="1" t="n">
        <v>23.2257</v>
      </c>
      <c r="K135" s="1" t="n">
        <v>1.2512</v>
      </c>
      <c r="L135" s="1" t="n">
        <f aca="false">A135</f>
        <v>15.535</v>
      </c>
      <c r="M135" s="1" t="n">
        <f aca="false">LN(D135/4200)</f>
        <v>0.305342071575002</v>
      </c>
      <c r="N135" s="1" t="n">
        <f aca="false">LN((E135*3600)/13250)</f>
        <v>-1.893473810079</v>
      </c>
      <c r="O135" s="0" t="n">
        <f aca="false">LN(F135/70.1)</f>
        <v>1.1526388153646</v>
      </c>
      <c r="P135" s="0" t="n">
        <f aca="false">LN((H135*3600)/10500)</f>
        <v>-3.26830619392506</v>
      </c>
      <c r="Q135" s="0" t="n">
        <f aca="false">LN(I135/0.45)</f>
        <v>1.02261078702668</v>
      </c>
      <c r="R135" s="0" t="n">
        <f aca="false">LN(K135/0.45)</f>
        <v>1.02261078702668</v>
      </c>
      <c r="S135" s="0" t="n">
        <f aca="false">SQRT(M135^2+N135^2+O135^2)</f>
        <v>2.23764454031776</v>
      </c>
      <c r="T135" s="0" t="n">
        <f aca="false">SQRT(P135^2+Q135^2+R135^2)</f>
        <v>3.57397412144178</v>
      </c>
      <c r="U135" s="0" t="n">
        <f aca="false">SQRT(M135^2+N135^2+O135^2+P135^2+Q135^2+R135^2)</f>
        <v>4.2166745320868</v>
      </c>
    </row>
    <row r="136" customFormat="false" ht="12.8" hidden="false" customHeight="false" outlineLevel="0" collapsed="false">
      <c r="A136" s="1" t="n">
        <v>15.54333333</v>
      </c>
      <c r="B136" s="1" t="n">
        <v>12.6</v>
      </c>
      <c r="C136" s="1" t="n">
        <v>0.01</v>
      </c>
      <c r="D136" s="1" t="n">
        <v>5699.58447</v>
      </c>
      <c r="E136" s="1" t="n">
        <v>0.5541</v>
      </c>
      <c r="F136" s="1" t="n">
        <v>221.9883</v>
      </c>
      <c r="G136" s="1" t="n">
        <f aca="false">A136</f>
        <v>15.54333333</v>
      </c>
      <c r="H136" s="1" t="n">
        <v>0.11104</v>
      </c>
      <c r="I136" s="1" t="n">
        <v>1.2489</v>
      </c>
      <c r="J136" s="1" t="n">
        <v>23.2415</v>
      </c>
      <c r="K136" s="1" t="n">
        <v>1.2489</v>
      </c>
      <c r="L136" s="1" t="n">
        <f aca="false">A136</f>
        <v>15.54333333</v>
      </c>
      <c r="M136" s="1" t="n">
        <f aca="false">LN(D136/4200)</f>
        <v>0.305308746893848</v>
      </c>
      <c r="N136" s="1" t="n">
        <f aca="false">LN((E136*3600)/13250)</f>
        <v>-1.893473810079</v>
      </c>
      <c r="O136" s="0" t="n">
        <f aca="false">LN(F136/70.1)</f>
        <v>1.1527018837402</v>
      </c>
      <c r="P136" s="0" t="n">
        <f aca="false">LN((H136*3600)/10500)</f>
        <v>-3.26830619392506</v>
      </c>
      <c r="Q136" s="0" t="n">
        <f aca="false">LN(I136/0.45)</f>
        <v>1.02077086010467</v>
      </c>
      <c r="R136" s="0" t="n">
        <f aca="false">LN(K136/0.45)</f>
        <v>1.02077086010467</v>
      </c>
      <c r="S136" s="0" t="n">
        <f aca="false">SQRT(M136^2+N136^2+O136^2)</f>
        <v>2.2376724812097</v>
      </c>
      <c r="T136" s="0" t="n">
        <f aca="false">SQRT(P136^2+Q136^2+R136^2)</f>
        <v>3.57292200795463</v>
      </c>
      <c r="U136" s="0" t="n">
        <f aca="false">SQRT(M136^2+N136^2+O136^2+P136^2+Q136^2+R136^2)</f>
        <v>4.215797647906</v>
      </c>
    </row>
    <row r="137" customFormat="false" ht="12.8" hidden="false" customHeight="false" outlineLevel="0" collapsed="false">
      <c r="A137" s="1" t="n">
        <v>15.55166667</v>
      </c>
      <c r="B137" s="1" t="n">
        <v>12.6</v>
      </c>
      <c r="C137" s="1" t="n">
        <v>0.01</v>
      </c>
      <c r="D137" s="1" t="n">
        <v>5699.36523</v>
      </c>
      <c r="E137" s="1" t="n">
        <v>0.5541</v>
      </c>
      <c r="F137" s="1" t="n">
        <v>222.002</v>
      </c>
      <c r="G137" s="1" t="n">
        <f aca="false">A137</f>
        <v>15.55166667</v>
      </c>
      <c r="H137" s="1" t="n">
        <v>0.11104</v>
      </c>
      <c r="I137" s="1" t="n">
        <v>1.2467</v>
      </c>
      <c r="J137" s="1" t="n">
        <v>23.2573</v>
      </c>
      <c r="K137" s="1" t="n">
        <v>1.2467</v>
      </c>
      <c r="L137" s="1" t="n">
        <f aca="false">A137</f>
        <v>15.55166667</v>
      </c>
      <c r="M137" s="1" t="n">
        <f aca="false">LN(D137/4200)</f>
        <v>0.30527028019195</v>
      </c>
      <c r="N137" s="1" t="n">
        <f aca="false">LN((E137*3600)/13250)</f>
        <v>-1.893473810079</v>
      </c>
      <c r="O137" s="0" t="n">
        <f aca="false">LN(F137/70.1)</f>
        <v>1.15276359680016</v>
      </c>
      <c r="P137" s="0" t="n">
        <f aca="false">LN((H137*3600)/10500)</f>
        <v>-3.26830619392506</v>
      </c>
      <c r="Q137" s="0" t="n">
        <f aca="false">LN(I137/0.45)</f>
        <v>1.01900775658656</v>
      </c>
      <c r="R137" s="0" t="n">
        <f aca="false">LN(K137/0.45)</f>
        <v>1.01900775658656</v>
      </c>
      <c r="S137" s="0" t="n">
        <f aca="false">SQRT(M137^2+N137^2+O137^2)</f>
        <v>2.23769902433978</v>
      </c>
      <c r="T137" s="0" t="n">
        <f aca="false">SQRT(P137^2+Q137^2+R137^2)</f>
        <v>3.57191531159629</v>
      </c>
      <c r="U137" s="0" t="n">
        <f aca="false">SQRT(M137^2+N137^2+O137^2+P137^2+Q137^2+R137^2)</f>
        <v>4.21495859015806</v>
      </c>
    </row>
    <row r="138" customFormat="false" ht="12.8" hidden="false" customHeight="false" outlineLevel="0" collapsed="false">
      <c r="A138" s="1" t="n">
        <v>15.56</v>
      </c>
      <c r="B138" s="1" t="n">
        <v>12.6</v>
      </c>
      <c r="C138" s="1" t="n">
        <v>0.01</v>
      </c>
      <c r="D138" s="1" t="n">
        <v>5698.95068</v>
      </c>
      <c r="E138" s="1" t="n">
        <v>0.5541</v>
      </c>
      <c r="F138" s="1" t="n">
        <v>222.0155</v>
      </c>
      <c r="G138" s="1" t="n">
        <f aca="false">A138</f>
        <v>15.56</v>
      </c>
      <c r="H138" s="1" t="n">
        <v>0.11104</v>
      </c>
      <c r="I138" s="1" t="n">
        <v>1.2444</v>
      </c>
      <c r="J138" s="1" t="n">
        <v>23.2786</v>
      </c>
      <c r="K138" s="1" t="n">
        <v>1.2444</v>
      </c>
      <c r="L138" s="1" t="n">
        <f aca="false">A138</f>
        <v>15.56</v>
      </c>
      <c r="M138" s="1" t="n">
        <f aca="false">LN(D138/4200)</f>
        <v>0.305197541376242</v>
      </c>
      <c r="N138" s="1" t="n">
        <f aca="false">LN((E138*3600)/13250)</f>
        <v>-1.893473810079</v>
      </c>
      <c r="O138" s="0" t="n">
        <f aca="false">LN(F138/70.1)</f>
        <v>1.15282440521426</v>
      </c>
      <c r="P138" s="0" t="n">
        <f aca="false">LN((H138*3600)/10500)</f>
        <v>-3.26830619392506</v>
      </c>
      <c r="Q138" s="0" t="n">
        <f aca="false">LN(I138/0.45)</f>
        <v>1.01716118225912</v>
      </c>
      <c r="R138" s="0" t="n">
        <f aca="false">LN(K138/0.45)</f>
        <v>1.01716118225912</v>
      </c>
      <c r="S138" s="0" t="n">
        <f aca="false">SQRT(M138^2+N138^2+O138^2)</f>
        <v>2.23772042891305</v>
      </c>
      <c r="T138" s="0" t="n">
        <f aca="false">SQRT(P138^2+Q138^2+R138^2)</f>
        <v>3.57086251746527</v>
      </c>
      <c r="U138" s="0" t="n">
        <f aca="false">SQRT(M138^2+N138^2+O138^2+P138^2+Q138^2+R138^2)</f>
        <v>4.21407781568082</v>
      </c>
    </row>
    <row r="139" customFormat="false" ht="12.8" hidden="false" customHeight="false" outlineLevel="0" collapsed="false">
      <c r="A139" s="1" t="n">
        <v>15.56833333</v>
      </c>
      <c r="B139" s="1" t="n">
        <v>12.6</v>
      </c>
      <c r="C139" s="1" t="n">
        <v>0.01</v>
      </c>
      <c r="D139" s="1" t="n">
        <v>5698.2959</v>
      </c>
      <c r="E139" s="1" t="n">
        <v>0.5541</v>
      </c>
      <c r="F139" s="1" t="n">
        <v>222.0293</v>
      </c>
      <c r="G139" s="1" t="n">
        <f aca="false">A139</f>
        <v>15.56833333</v>
      </c>
      <c r="H139" s="1" t="n">
        <v>0.11104</v>
      </c>
      <c r="I139" s="1" t="n">
        <v>1.2422</v>
      </c>
      <c r="J139" s="1" t="n">
        <v>23.2944</v>
      </c>
      <c r="K139" s="1" t="n">
        <v>1.2422</v>
      </c>
      <c r="L139" s="1" t="n">
        <f aca="false">A139</f>
        <v>15.56833333</v>
      </c>
      <c r="M139" s="1" t="n">
        <f aca="false">LN(D139/4200)</f>
        <v>0.305082639939983</v>
      </c>
      <c r="N139" s="1" t="n">
        <f aca="false">LN((E139*3600)/13250)</f>
        <v>-1.893473810079</v>
      </c>
      <c r="O139" s="0" t="n">
        <f aca="false">LN(F139/70.1)</f>
        <v>1.15288656110486</v>
      </c>
      <c r="P139" s="0" t="n">
        <f aca="false">LN((H139*3600)/10500)</f>
        <v>-3.26830619392506</v>
      </c>
      <c r="Q139" s="0" t="n">
        <f aca="false">LN(I139/0.45)</f>
        <v>1.01539169736084</v>
      </c>
      <c r="R139" s="0" t="n">
        <f aca="false">LN(K139/0.45)</f>
        <v>1.01539169736084</v>
      </c>
      <c r="S139" s="0" t="n">
        <f aca="false">SQRT(M139^2+N139^2+O139^2)</f>
        <v>2.23773678287327</v>
      </c>
      <c r="T139" s="0" t="n">
        <f aca="false">SQRT(P139^2+Q139^2+R139^2)</f>
        <v>3.56985517568816</v>
      </c>
      <c r="U139" s="0" t="n">
        <f aca="false">SQRT(M139^2+N139^2+O139^2+P139^2+Q139^2+R139^2)</f>
        <v>4.21323294926967</v>
      </c>
    </row>
    <row r="140" customFormat="false" ht="12.8" hidden="false" customHeight="false" outlineLevel="0" collapsed="false">
      <c r="A140" s="1" t="n">
        <v>15.57666667</v>
      </c>
      <c r="B140" s="1" t="n">
        <v>12.6</v>
      </c>
      <c r="C140" s="1" t="n">
        <v>0.01</v>
      </c>
      <c r="D140" s="1" t="n">
        <v>5695.85059</v>
      </c>
      <c r="E140" s="1" t="n">
        <v>0.5541</v>
      </c>
      <c r="F140" s="1" t="n">
        <v>222.043</v>
      </c>
      <c r="G140" s="1" t="n">
        <f aca="false">A140</f>
        <v>15.57666667</v>
      </c>
      <c r="H140" s="1" t="n">
        <v>0.11104</v>
      </c>
      <c r="I140" s="1" t="n">
        <v>1.2399</v>
      </c>
      <c r="J140" s="1" t="n">
        <v>23.3157</v>
      </c>
      <c r="K140" s="1" t="n">
        <v>1.2399</v>
      </c>
      <c r="L140" s="1" t="n">
        <f aca="false">A140</f>
        <v>15.57666667</v>
      </c>
      <c r="M140" s="1" t="n">
        <f aca="false">LN(D140/4200)</f>
        <v>0.304653417788119</v>
      </c>
      <c r="N140" s="1" t="n">
        <f aca="false">LN((E140*3600)/13250)</f>
        <v>-1.893473810079</v>
      </c>
      <c r="O140" s="0" t="n">
        <f aca="false">LN(F140/70.1)</f>
        <v>1.15294826276923</v>
      </c>
      <c r="P140" s="0" t="n">
        <f aca="false">LN((H140*3600)/10500)</f>
        <v>-3.26830619392506</v>
      </c>
      <c r="Q140" s="0" t="n">
        <f aca="false">LN(I140/0.45)</f>
        <v>1.01353842742143</v>
      </c>
      <c r="R140" s="0" t="n">
        <f aca="false">LN(K140/0.45)</f>
        <v>1.01353842742143</v>
      </c>
      <c r="S140" s="0" t="n">
        <f aca="false">SQRT(M140^2+N140^2+O140^2)</f>
        <v>2.23771009539834</v>
      </c>
      <c r="T140" s="0" t="n">
        <f aca="false">SQRT(P140^2+Q140^2+R140^2)</f>
        <v>3.5688017127558</v>
      </c>
      <c r="U140" s="0" t="n">
        <f aca="false">SQRT(M140^2+N140^2+O140^2+P140^2+Q140^2+R140^2)</f>
        <v>4.21232621434005</v>
      </c>
    </row>
    <row r="141" customFormat="false" ht="12.8" hidden="false" customHeight="false" outlineLevel="0" collapsed="false">
      <c r="A141" s="1" t="n">
        <v>15.585</v>
      </c>
      <c r="B141" s="1" t="n">
        <v>12.6</v>
      </c>
      <c r="C141" s="1" t="n">
        <v>0.01</v>
      </c>
      <c r="D141" s="1" t="n">
        <v>5695.55713</v>
      </c>
      <c r="E141" s="1" t="n">
        <v>0.55549</v>
      </c>
      <c r="F141" s="1" t="n">
        <v>222.0568</v>
      </c>
      <c r="G141" s="1" t="n">
        <f aca="false">A141</f>
        <v>15.585</v>
      </c>
      <c r="H141" s="1" t="n">
        <v>0.11104</v>
      </c>
      <c r="I141" s="1" t="n">
        <v>1.2377</v>
      </c>
      <c r="J141" s="1" t="n">
        <v>23.3315</v>
      </c>
      <c r="K141" s="1" t="n">
        <v>1.2377</v>
      </c>
      <c r="L141" s="1" t="n">
        <f aca="false">A141</f>
        <v>15.585</v>
      </c>
      <c r="M141" s="1" t="n">
        <f aca="false">LN(D141/4200)</f>
        <v>0.304601894744212</v>
      </c>
      <c r="N141" s="1" t="n">
        <f aca="false">LN((E141*3600)/13250)</f>
        <v>-1.89096837883483</v>
      </c>
      <c r="O141" s="0" t="n">
        <f aca="false">LN(F141/70.1)</f>
        <v>1.15301041096206</v>
      </c>
      <c r="P141" s="0" t="n">
        <f aca="false">LN((H141*3600)/10500)</f>
        <v>-3.26830619392506</v>
      </c>
      <c r="Q141" s="0" t="n">
        <f aca="false">LN(I141/0.45)</f>
        <v>1.01176251478161</v>
      </c>
      <c r="R141" s="0" t="n">
        <f aca="false">LN(K141/0.45)</f>
        <v>1.01176251478161</v>
      </c>
      <c r="S141" s="0" t="n">
        <f aca="false">SQRT(M141^2+N141^2+O141^2)</f>
        <v>2.23561551520424</v>
      </c>
      <c r="T141" s="0" t="n">
        <f aca="false">SQRT(P141^2+Q141^2+R141^2)</f>
        <v>3.56779373701498</v>
      </c>
      <c r="U141" s="0" t="n">
        <f aca="false">SQRT(M141^2+N141^2+O141^2+P141^2+Q141^2+R141^2)</f>
        <v>4.210359709301</v>
      </c>
    </row>
    <row r="142" customFormat="false" ht="12.8" hidden="false" customHeight="false" outlineLevel="0" collapsed="false">
      <c r="A142" s="1" t="n">
        <v>15.59333333</v>
      </c>
      <c r="B142" s="1" t="n">
        <v>12.6</v>
      </c>
      <c r="C142" s="1" t="n">
        <v>0.01</v>
      </c>
      <c r="D142" s="1" t="n">
        <v>5695.74463</v>
      </c>
      <c r="E142" s="1" t="n">
        <v>0.55549</v>
      </c>
      <c r="F142" s="1" t="n">
        <v>222.0705</v>
      </c>
      <c r="G142" s="1" t="n">
        <f aca="false">A142</f>
        <v>15.59333333</v>
      </c>
      <c r="H142" s="1" t="n">
        <v>0.11104</v>
      </c>
      <c r="I142" s="1" t="n">
        <v>1.2355</v>
      </c>
      <c r="J142" s="1" t="n">
        <v>23.3528</v>
      </c>
      <c r="K142" s="1" t="n">
        <v>1.2355</v>
      </c>
      <c r="L142" s="1" t="n">
        <f aca="false">A142</f>
        <v>15.59333333</v>
      </c>
      <c r="M142" s="1" t="n">
        <f aca="false">LN(D142/4200)</f>
        <v>0.304634814599021</v>
      </c>
      <c r="N142" s="1" t="n">
        <f aca="false">LN((E142*3600)/13250)</f>
        <v>-1.89096837883483</v>
      </c>
      <c r="O142" s="0" t="n">
        <f aca="false">LN(F142/70.1)</f>
        <v>1.1530721049854</v>
      </c>
      <c r="P142" s="0" t="n">
        <f aca="false">LN((H142*3600)/10500)</f>
        <v>-3.26830619392506</v>
      </c>
      <c r="Q142" s="0" t="n">
        <f aca="false">LN(I142/0.45)</f>
        <v>1.0099834426643</v>
      </c>
      <c r="R142" s="0" t="n">
        <f aca="false">LN(K142/0.45)</f>
        <v>1.0099834426643</v>
      </c>
      <c r="S142" s="0" t="n">
        <f aca="false">SQRT(M142^2+N142^2+O142^2)</f>
        <v>2.23565181978645</v>
      </c>
      <c r="T142" s="0" t="n">
        <f aca="false">SQRT(P142^2+Q142^2+R142^2)</f>
        <v>3.56678545558335</v>
      </c>
      <c r="U142" s="0" t="n">
        <f aca="false">SQRT(M142^2+N142^2+O142^2+P142^2+Q142^2+R142^2)</f>
        <v>4.20952462226739</v>
      </c>
    </row>
    <row r="143" customFormat="false" ht="12.8" hidden="false" customHeight="false" outlineLevel="0" collapsed="false">
      <c r="A143" s="1" t="n">
        <v>15.60166667</v>
      </c>
      <c r="B143" s="1" t="n">
        <v>12.6</v>
      </c>
      <c r="C143" s="1" t="n">
        <v>0.01</v>
      </c>
      <c r="D143" s="1" t="n">
        <v>5695.52832</v>
      </c>
      <c r="E143" s="1" t="n">
        <v>0.55549</v>
      </c>
      <c r="F143" s="1" t="n">
        <v>222.0842</v>
      </c>
      <c r="G143" s="1" t="n">
        <f aca="false">A143</f>
        <v>15.60166667</v>
      </c>
      <c r="H143" s="1" t="n">
        <v>0.11104</v>
      </c>
      <c r="I143" s="1" t="n">
        <v>1.2333</v>
      </c>
      <c r="J143" s="1" t="n">
        <v>23.3686</v>
      </c>
      <c r="K143" s="1" t="n">
        <v>1.2333</v>
      </c>
      <c r="L143" s="1" t="n">
        <f aca="false">A143</f>
        <v>15.60166667</v>
      </c>
      <c r="M143" s="1" t="n">
        <f aca="false">LN(D143/4200)</f>
        <v>0.304596836402734</v>
      </c>
      <c r="N143" s="1" t="n">
        <f aca="false">LN((E143*3600)/13250)</f>
        <v>-1.89096837883483</v>
      </c>
      <c r="O143" s="0" t="n">
        <f aca="false">LN(F143/70.1)</f>
        <v>1.15313379520281</v>
      </c>
      <c r="P143" s="0" t="n">
        <f aca="false">LN((H143*3600)/10500)</f>
        <v>-3.26830619392506</v>
      </c>
      <c r="Q143" s="0" t="n">
        <f aca="false">LN(I143/0.45)</f>
        <v>1.00820119980758</v>
      </c>
      <c r="R143" s="0" t="n">
        <f aca="false">LN(K143/0.45)</f>
        <v>1.00820119980758</v>
      </c>
      <c r="S143" s="0" t="n">
        <f aca="false">SQRT(M143^2+N143^2+O143^2)</f>
        <v>2.23567846349573</v>
      </c>
      <c r="T143" s="0" t="n">
        <f aca="false">SQRT(P143^2+Q143^2+R143^2)</f>
        <v>3.56577687129127</v>
      </c>
      <c r="U143" s="0" t="n">
        <f aca="false">SQRT(M143^2+N143^2+O143^2+P143^2+Q143^2+R143^2)</f>
        <v>4.20868422288658</v>
      </c>
    </row>
    <row r="144" customFormat="false" ht="12.8" hidden="false" customHeight="false" outlineLevel="0" collapsed="false">
      <c r="A144" s="1" t="n">
        <v>15.61</v>
      </c>
      <c r="B144" s="1" t="n">
        <v>12.6</v>
      </c>
      <c r="C144" s="1" t="n">
        <v>0.01</v>
      </c>
      <c r="D144" s="1" t="n">
        <v>5695.32666</v>
      </c>
      <c r="E144" s="1" t="n">
        <v>0.55549</v>
      </c>
      <c r="F144" s="1" t="n">
        <v>222.0979</v>
      </c>
      <c r="G144" s="1" t="n">
        <f aca="false">A144</f>
        <v>15.61</v>
      </c>
      <c r="H144" s="1" t="n">
        <v>0.11104</v>
      </c>
      <c r="I144" s="1" t="n">
        <v>1.2311</v>
      </c>
      <c r="J144" s="1" t="n">
        <v>23.3845</v>
      </c>
      <c r="K144" s="1" t="n">
        <v>1.2311</v>
      </c>
      <c r="L144" s="1" t="n">
        <f aca="false">A144</f>
        <v>15.61</v>
      </c>
      <c r="M144" s="1" t="n">
        <f aca="false">LN(D144/4200)</f>
        <v>0.304561429051772</v>
      </c>
      <c r="N144" s="1" t="n">
        <f aca="false">LN((E144*3600)/13250)</f>
        <v>-1.89096837883483</v>
      </c>
      <c r="O144" s="0" t="n">
        <f aca="false">LN(F144/70.1)</f>
        <v>1.15319548161478</v>
      </c>
      <c r="P144" s="0" t="n">
        <f aca="false">LN((H144*3600)/10500)</f>
        <v>-3.26830619392506</v>
      </c>
      <c r="Q144" s="0" t="n">
        <f aca="false">LN(I144/0.45)</f>
        <v>1.0064157748892</v>
      </c>
      <c r="R144" s="0" t="n">
        <f aca="false">LN(K144/0.45)</f>
        <v>1.0064157748892</v>
      </c>
      <c r="S144" s="0" t="n">
        <f aca="false">SQRT(M144^2+N144^2+O144^2)</f>
        <v>2.23570545748675</v>
      </c>
      <c r="T144" s="0" t="n">
        <f aca="false">SQRT(P144^2+Q144^2+R144^2)</f>
        <v>3.56476798700007</v>
      </c>
      <c r="U144" s="0" t="n">
        <f aca="false">SQRT(M144^2+N144^2+O144^2+P144^2+Q144^2+R144^2)</f>
        <v>4.20784382953747</v>
      </c>
    </row>
    <row r="145" customFormat="false" ht="12.8" hidden="false" customHeight="false" outlineLevel="0" collapsed="false">
      <c r="A145" s="1" t="n">
        <v>15.51</v>
      </c>
      <c r="B145" s="1" t="n">
        <v>12.7</v>
      </c>
      <c r="C145" s="1" t="n">
        <v>0.01</v>
      </c>
      <c r="D145" s="1" t="n">
        <v>5699.35352</v>
      </c>
      <c r="E145" s="1" t="n">
        <v>0.5541</v>
      </c>
      <c r="F145" s="1" t="n">
        <v>221.9146</v>
      </c>
      <c r="G145" s="1" t="n">
        <f aca="false">A145</f>
        <v>15.51</v>
      </c>
      <c r="H145" s="1" t="n">
        <v>0.10965</v>
      </c>
      <c r="I145" s="1" t="n">
        <v>1.1984</v>
      </c>
      <c r="J145" s="1" t="n">
        <v>23.1683</v>
      </c>
      <c r="K145" s="1" t="n">
        <v>1.1984</v>
      </c>
      <c r="L145" s="1" t="n">
        <f aca="false">A145</f>
        <v>15.51</v>
      </c>
      <c r="M145" s="1" t="n">
        <f aca="false">LN(D145/4200)</f>
        <v>0.305268225575066</v>
      </c>
      <c r="N145" s="1" t="n">
        <f aca="false">LN((E145*3600)/13250)</f>
        <v>-1.893473810079</v>
      </c>
      <c r="O145" s="0" t="n">
        <f aca="false">LN(F145/70.1)</f>
        <v>1.15236982913692</v>
      </c>
      <c r="P145" s="0" t="n">
        <f aca="false">LN((H145*3600)/10500)</f>
        <v>-3.28090321581965</v>
      </c>
      <c r="Q145" s="0" t="n">
        <f aca="false">LN(I145/0.45)</f>
        <v>0.97949502999859</v>
      </c>
      <c r="R145" s="0" t="n">
        <f aca="false">LN(K145/0.45)</f>
        <v>0.97949502999859</v>
      </c>
      <c r="S145" s="0" t="n">
        <f aca="false">SQRT(M145^2+N145^2+O145^2)</f>
        <v>2.2374959177853</v>
      </c>
      <c r="T145" s="0" t="n">
        <f aca="false">SQRT(P145^2+Q145^2+R145^2)</f>
        <v>3.56134060982092</v>
      </c>
      <c r="U145" s="0" t="n">
        <f aca="false">SQRT(M145^2+N145^2+O145^2+P145^2+Q145^2+R145^2)</f>
        <v>4.20589288038408</v>
      </c>
    </row>
    <row r="146" customFormat="false" ht="12.8" hidden="false" customHeight="false" outlineLevel="0" collapsed="false">
      <c r="A146" s="1" t="n">
        <v>15.51833333</v>
      </c>
      <c r="B146" s="1" t="n">
        <v>12.7</v>
      </c>
      <c r="C146" s="1" t="n">
        <v>0.01</v>
      </c>
      <c r="D146" s="1" t="n">
        <v>5699.50586</v>
      </c>
      <c r="E146" s="1" t="n">
        <v>0.5541</v>
      </c>
      <c r="F146" s="1" t="n">
        <v>221.9282</v>
      </c>
      <c r="G146" s="1" t="n">
        <f aca="false">A146</f>
        <v>15.51833333</v>
      </c>
      <c r="H146" s="1" t="n">
        <v>0.11104</v>
      </c>
      <c r="I146" s="1" t="n">
        <v>1.2512</v>
      </c>
      <c r="J146" s="1" t="n">
        <v>23.1896</v>
      </c>
      <c r="K146" s="1" t="n">
        <v>1.2512</v>
      </c>
      <c r="L146" s="1" t="n">
        <f aca="false">A146</f>
        <v>15.51833333</v>
      </c>
      <c r="M146" s="1" t="n">
        <f aca="false">LN(D146/4200)</f>
        <v>0.30529495456521</v>
      </c>
      <c r="N146" s="1" t="n">
        <f aca="false">LN((E146*3600)/13250)</f>
        <v>-1.893473810079</v>
      </c>
      <c r="O146" s="0" t="n">
        <f aca="false">LN(F146/70.1)</f>
        <v>1.15243111209568</v>
      </c>
      <c r="P146" s="0" t="n">
        <f aca="false">LN((H146*3600)/10500)</f>
        <v>-3.26830619392506</v>
      </c>
      <c r="Q146" s="0" t="n">
        <f aca="false">LN(I146/0.45)</f>
        <v>1.02261078702668</v>
      </c>
      <c r="R146" s="0" t="n">
        <f aca="false">LN(K146/0.45)</f>
        <v>1.02261078702668</v>
      </c>
      <c r="S146" s="0" t="n">
        <f aca="false">SQRT(M146^2+N146^2+O146^2)</f>
        <v>2.23753112757435</v>
      </c>
      <c r="T146" s="0" t="n">
        <f aca="false">SQRT(P146^2+Q146^2+R146^2)</f>
        <v>3.57397412144178</v>
      </c>
      <c r="U146" s="0" t="n">
        <f aca="false">SQRT(M146^2+N146^2+O146^2+P146^2+Q146^2+R146^2)</f>
        <v>4.21661434892968</v>
      </c>
    </row>
    <row r="147" customFormat="false" ht="12.8" hidden="false" customHeight="false" outlineLevel="0" collapsed="false">
      <c r="A147" s="1" t="n">
        <v>15.52666667</v>
      </c>
      <c r="B147" s="1" t="n">
        <v>12.7</v>
      </c>
      <c r="C147" s="1" t="n">
        <v>0.01</v>
      </c>
      <c r="D147" s="1" t="n">
        <v>5699.29541</v>
      </c>
      <c r="E147" s="1" t="n">
        <v>0.5541</v>
      </c>
      <c r="F147" s="1" t="n">
        <v>221.9419</v>
      </c>
      <c r="G147" s="1" t="n">
        <f aca="false">A147</f>
        <v>15.52666667</v>
      </c>
      <c r="H147" s="1" t="n">
        <v>0.11104</v>
      </c>
      <c r="I147" s="1" t="n">
        <v>1.2489</v>
      </c>
      <c r="J147" s="1" t="n">
        <v>23.2054</v>
      </c>
      <c r="K147" s="1" t="n">
        <v>1.2489</v>
      </c>
      <c r="L147" s="1" t="n">
        <f aca="false">A147</f>
        <v>15.52666667</v>
      </c>
      <c r="M147" s="1" t="n">
        <f aca="false">LN(D147/4200)</f>
        <v>0.305258029629852</v>
      </c>
      <c r="N147" s="1" t="n">
        <f aca="false">LN((E147*3600)/13250)</f>
        <v>-1.893473810079</v>
      </c>
      <c r="O147" s="0" t="n">
        <f aca="false">LN(F147/70.1)</f>
        <v>1.15249284186754</v>
      </c>
      <c r="P147" s="0" t="n">
        <f aca="false">LN((H147*3600)/10500)</f>
        <v>-3.26830619392506</v>
      </c>
      <c r="Q147" s="0" t="n">
        <f aca="false">LN(I147/0.45)</f>
        <v>1.02077086010467</v>
      </c>
      <c r="R147" s="0" t="n">
        <f aca="false">LN(K147/0.45)</f>
        <v>1.02077086010467</v>
      </c>
      <c r="S147" s="0" t="n">
        <f aca="false">SQRT(M147^2+N147^2+O147^2)</f>
        <v>2.2375578840925</v>
      </c>
      <c r="T147" s="0" t="n">
        <f aca="false">SQRT(P147^2+Q147^2+R147^2)</f>
        <v>3.57292200795463</v>
      </c>
      <c r="U147" s="0" t="n">
        <f aca="false">SQRT(M147^2+N147^2+O147^2+P147^2+Q147^2+R147^2)</f>
        <v>4.21573682285684</v>
      </c>
    </row>
    <row r="148" customFormat="false" ht="12.8" hidden="false" customHeight="false" outlineLevel="0" collapsed="false">
      <c r="A148" s="1" t="n">
        <v>15.535</v>
      </c>
      <c r="B148" s="1" t="n">
        <v>12.7</v>
      </c>
      <c r="C148" s="1" t="n">
        <v>0.01</v>
      </c>
      <c r="D148" s="1" t="n">
        <v>5699.10791</v>
      </c>
      <c r="E148" s="1" t="n">
        <v>0.5541</v>
      </c>
      <c r="F148" s="1" t="n">
        <v>221.956</v>
      </c>
      <c r="G148" s="1" t="n">
        <f aca="false">A148</f>
        <v>15.535</v>
      </c>
      <c r="H148" s="1" t="n">
        <v>0.11104</v>
      </c>
      <c r="I148" s="1" t="n">
        <v>1.2467</v>
      </c>
      <c r="J148" s="1" t="n">
        <v>23.2212</v>
      </c>
      <c r="K148" s="1" t="n">
        <v>1.2467</v>
      </c>
      <c r="L148" s="1" t="n">
        <f aca="false">A148</f>
        <v>15.535</v>
      </c>
      <c r="M148" s="1" t="n">
        <f aca="false">LN(D148/4200)</f>
        <v>0.305225130285137</v>
      </c>
      <c r="N148" s="1" t="n">
        <f aca="false">LN((E148*3600)/13250)</f>
        <v>-1.893473810079</v>
      </c>
      <c r="O148" s="0" t="n">
        <f aca="false">LN(F148/70.1)</f>
        <v>1.15255636998968</v>
      </c>
      <c r="P148" s="0" t="n">
        <f aca="false">LN((H148*3600)/10500)</f>
        <v>-3.26830619392506</v>
      </c>
      <c r="Q148" s="0" t="n">
        <f aca="false">LN(I148/0.45)</f>
        <v>1.01900775658656</v>
      </c>
      <c r="R148" s="0" t="n">
        <f aca="false">LN(K148/0.45)</f>
        <v>1.01900775658656</v>
      </c>
      <c r="S148" s="0" t="n">
        <f aca="false">SQRT(M148^2+N148^2+O148^2)</f>
        <v>2.23758611803355</v>
      </c>
      <c r="T148" s="0" t="n">
        <f aca="false">SQRT(P148^2+Q148^2+R148^2)</f>
        <v>3.57191531159629</v>
      </c>
      <c r="U148" s="0" t="n">
        <f aca="false">SQRT(M148^2+N148^2+O148^2+P148^2+Q148^2+R148^2)</f>
        <v>4.21489864988857</v>
      </c>
    </row>
    <row r="149" customFormat="false" ht="12.8" hidden="false" customHeight="false" outlineLevel="0" collapsed="false">
      <c r="A149" s="1" t="n">
        <v>15.54333333</v>
      </c>
      <c r="B149" s="1" t="n">
        <v>12.7</v>
      </c>
      <c r="C149" s="1" t="n">
        <v>0.01</v>
      </c>
      <c r="D149" s="1" t="n">
        <v>5698.6748</v>
      </c>
      <c r="E149" s="1" t="n">
        <v>0.5541</v>
      </c>
      <c r="F149" s="1" t="n">
        <v>221.9694</v>
      </c>
      <c r="G149" s="1" t="n">
        <f aca="false">A149</f>
        <v>15.54333333</v>
      </c>
      <c r="H149" s="1" t="n">
        <v>0.11104</v>
      </c>
      <c r="I149" s="1" t="n">
        <v>1.2444</v>
      </c>
      <c r="J149" s="1" t="n">
        <v>23.2425</v>
      </c>
      <c r="K149" s="1" t="n">
        <v>1.2444</v>
      </c>
      <c r="L149" s="1" t="n">
        <f aca="false">A149</f>
        <v>15.54333333</v>
      </c>
      <c r="M149" s="1" t="n">
        <f aca="false">LN(D149/4200)</f>
        <v>0.305149131292837</v>
      </c>
      <c r="N149" s="1" t="n">
        <f aca="false">LN((E149*3600)/13250)</f>
        <v>-1.893473810079</v>
      </c>
      <c r="O149" s="0" t="n">
        <f aca="false">LN(F149/70.1)</f>
        <v>1.15261674049339</v>
      </c>
      <c r="P149" s="0" t="n">
        <f aca="false">LN((H149*3600)/10500)</f>
        <v>-3.26830619392506</v>
      </c>
      <c r="Q149" s="0" t="n">
        <f aca="false">LN(I149/0.45)</f>
        <v>1.01716118225912</v>
      </c>
      <c r="R149" s="0" t="n">
        <f aca="false">LN(K149/0.45)</f>
        <v>1.01716118225912</v>
      </c>
      <c r="S149" s="0" t="n">
        <f aca="false">SQRT(M149^2+N149^2+O149^2)</f>
        <v>2.23760684934808</v>
      </c>
      <c r="T149" s="0" t="n">
        <f aca="false">SQRT(P149^2+Q149^2+R149^2)</f>
        <v>3.57086251746527</v>
      </c>
      <c r="U149" s="0" t="n">
        <f aca="false">SQRT(M149^2+N149^2+O149^2+P149^2+Q149^2+R149^2)</f>
        <v>4.21401750481508</v>
      </c>
    </row>
    <row r="150" customFormat="false" ht="12.8" hidden="false" customHeight="false" outlineLevel="0" collapsed="false">
      <c r="A150" s="1" t="n">
        <v>15.55166667</v>
      </c>
      <c r="B150" s="1" t="n">
        <v>12.7</v>
      </c>
      <c r="C150" s="1" t="n">
        <v>0.01</v>
      </c>
      <c r="D150" s="1" t="n">
        <v>5698.02881</v>
      </c>
      <c r="E150" s="1" t="n">
        <v>0.5541</v>
      </c>
      <c r="F150" s="1" t="n">
        <v>221.9833</v>
      </c>
      <c r="G150" s="1" t="n">
        <f aca="false">A150</f>
        <v>15.55166667</v>
      </c>
      <c r="H150" s="1" t="n">
        <v>0.11104</v>
      </c>
      <c r="I150" s="1" t="n">
        <v>1.2422</v>
      </c>
      <c r="J150" s="1" t="n">
        <v>23.2583</v>
      </c>
      <c r="K150" s="1" t="n">
        <v>1.2422</v>
      </c>
      <c r="L150" s="1" t="n">
        <f aca="false">A150</f>
        <v>15.55166667</v>
      </c>
      <c r="M150" s="1" t="n">
        <f aca="false">LN(D150/4200)</f>
        <v>0.305035766933668</v>
      </c>
      <c r="N150" s="1" t="n">
        <f aca="false">LN((E150*3600)/13250)</f>
        <v>-1.893473810079</v>
      </c>
      <c r="O150" s="0" t="n">
        <f aca="false">LN(F150/70.1)</f>
        <v>1.15267935977695</v>
      </c>
      <c r="P150" s="0" t="n">
        <f aca="false">LN((H150*3600)/10500)</f>
        <v>-3.26830619392506</v>
      </c>
      <c r="Q150" s="0" t="n">
        <f aca="false">LN(I150/0.45)</f>
        <v>1.01539169736084</v>
      </c>
      <c r="R150" s="0" t="n">
        <f aca="false">LN(K150/0.45)</f>
        <v>1.01539169736084</v>
      </c>
      <c r="S150" s="0" t="n">
        <f aca="false">SQRT(M150^2+N150^2+O150^2)</f>
        <v>2.23762364910181</v>
      </c>
      <c r="T150" s="0" t="n">
        <f aca="false">SQRT(P150^2+Q150^2+R150^2)</f>
        <v>3.56985517568816</v>
      </c>
      <c r="U150" s="0" t="n">
        <f aca="false">SQRT(M150^2+N150^2+O150^2+P150^2+Q150^2+R150^2)</f>
        <v>4.21317286263064</v>
      </c>
    </row>
    <row r="151" customFormat="false" ht="12.8" hidden="false" customHeight="false" outlineLevel="0" collapsed="false">
      <c r="A151" s="1" t="n">
        <v>15.56</v>
      </c>
      <c r="B151" s="1" t="n">
        <v>12.7</v>
      </c>
      <c r="C151" s="1" t="n">
        <v>0.01</v>
      </c>
      <c r="D151" s="1" t="n">
        <v>5695.58496</v>
      </c>
      <c r="E151" s="1" t="n">
        <v>0.5541</v>
      </c>
      <c r="F151" s="1" t="n">
        <v>221.997</v>
      </c>
      <c r="G151" s="1" t="n">
        <f aca="false">A151</f>
        <v>15.56</v>
      </c>
      <c r="H151" s="1" t="n">
        <v>0.11104</v>
      </c>
      <c r="I151" s="1" t="n">
        <v>1.2399</v>
      </c>
      <c r="J151" s="1" t="n">
        <v>23.2796</v>
      </c>
      <c r="K151" s="1" t="n">
        <v>1.2399</v>
      </c>
      <c r="L151" s="1" t="n">
        <f aca="false">A151</f>
        <v>15.56</v>
      </c>
      <c r="M151" s="1" t="n">
        <f aca="false">LN(D151/4200)</f>
        <v>0.304606780997017</v>
      </c>
      <c r="N151" s="1" t="n">
        <f aca="false">LN((E151*3600)/13250)</f>
        <v>-1.893473810079</v>
      </c>
      <c r="O151" s="0" t="n">
        <f aca="false">LN(F151/70.1)</f>
        <v>1.15274107422691</v>
      </c>
      <c r="P151" s="0" t="n">
        <f aca="false">LN((H151*3600)/10500)</f>
        <v>-3.26830619392506</v>
      </c>
      <c r="Q151" s="0" t="n">
        <f aca="false">LN(I151/0.45)</f>
        <v>1.01353842742143</v>
      </c>
      <c r="R151" s="0" t="n">
        <f aca="false">LN(K151/0.45)</f>
        <v>1.01353842742143</v>
      </c>
      <c r="S151" s="0" t="n">
        <f aca="false">SQRT(M151^2+N151^2+O151^2)</f>
        <v>2.23759700229828</v>
      </c>
      <c r="T151" s="0" t="n">
        <f aca="false">SQRT(P151^2+Q151^2+R151^2)</f>
        <v>3.5688017127558</v>
      </c>
      <c r="U151" s="0" t="n">
        <f aca="false">SQRT(M151^2+N151^2+O151^2+P151^2+Q151^2+R151^2)</f>
        <v>4.21226613708856</v>
      </c>
    </row>
    <row r="152" customFormat="false" ht="12.8" hidden="false" customHeight="false" outlineLevel="0" collapsed="false">
      <c r="A152" s="1" t="n">
        <v>15.56833333</v>
      </c>
      <c r="B152" s="1" t="n">
        <v>12.7</v>
      </c>
      <c r="C152" s="1" t="n">
        <v>0.01</v>
      </c>
      <c r="D152" s="1" t="n">
        <v>5695.30176</v>
      </c>
      <c r="E152" s="1" t="n">
        <v>0.55549</v>
      </c>
      <c r="F152" s="1" t="n">
        <v>222.0105</v>
      </c>
      <c r="G152" s="1" t="n">
        <f aca="false">A152</f>
        <v>15.56833333</v>
      </c>
      <c r="H152" s="1" t="n">
        <v>0.11104</v>
      </c>
      <c r="I152" s="1" t="n">
        <v>1.2377</v>
      </c>
      <c r="J152" s="1" t="n">
        <v>23.2954</v>
      </c>
      <c r="K152" s="1" t="n">
        <v>1.2377</v>
      </c>
      <c r="L152" s="1" t="n">
        <f aca="false">A152</f>
        <v>15.56833333</v>
      </c>
      <c r="M152" s="1" t="n">
        <f aca="false">LN(D152/4200)</f>
        <v>0.304557057036623</v>
      </c>
      <c r="N152" s="1" t="n">
        <f aca="false">LN((E152*3600)/13250)</f>
        <v>-1.89096837883483</v>
      </c>
      <c r="O152" s="0" t="n">
        <f aca="false">LN(F152/70.1)</f>
        <v>1.15280188401055</v>
      </c>
      <c r="P152" s="0" t="n">
        <f aca="false">LN((H152*3600)/10500)</f>
        <v>-3.26830619392506</v>
      </c>
      <c r="Q152" s="0" t="n">
        <f aca="false">LN(I152/0.45)</f>
        <v>1.01176251478161</v>
      </c>
      <c r="R152" s="0" t="n">
        <f aca="false">LN(K152/0.45)</f>
        <v>1.01176251478161</v>
      </c>
      <c r="S152" s="0" t="n">
        <f aca="false">SQRT(M152^2+N152^2+O152^2)</f>
        <v>2.23550186636521</v>
      </c>
      <c r="T152" s="0" t="n">
        <f aca="false">SQRT(P152^2+Q152^2+R152^2)</f>
        <v>3.56779373701498</v>
      </c>
      <c r="U152" s="0" t="n">
        <f aca="false">SQRT(M152^2+N152^2+O152^2+P152^2+Q152^2+R152^2)</f>
        <v>4.2102993651765</v>
      </c>
    </row>
    <row r="153" customFormat="false" ht="12.8" hidden="false" customHeight="false" outlineLevel="0" collapsed="false">
      <c r="A153" s="1" t="n">
        <v>15.57666667</v>
      </c>
      <c r="B153" s="1" t="n">
        <v>12.7</v>
      </c>
      <c r="C153" s="1" t="n">
        <v>0.01</v>
      </c>
      <c r="D153" s="1" t="n">
        <v>5695.48535</v>
      </c>
      <c r="E153" s="1" t="n">
        <v>0.55549</v>
      </c>
      <c r="F153" s="1" t="n">
        <v>222.0243</v>
      </c>
      <c r="G153" s="1" t="n">
        <f aca="false">A153</f>
        <v>15.57666667</v>
      </c>
      <c r="H153" s="1" t="n">
        <v>0.11104</v>
      </c>
      <c r="I153" s="1" t="n">
        <v>1.2355</v>
      </c>
      <c r="J153" s="1" t="n">
        <v>23.3168</v>
      </c>
      <c r="K153" s="1" t="n">
        <v>1.2355</v>
      </c>
      <c r="L153" s="1" t="n">
        <f aca="false">A153</f>
        <v>15.57666667</v>
      </c>
      <c r="M153" s="1" t="n">
        <f aca="false">LN(D153/4200)</f>
        <v>0.304589291859071</v>
      </c>
      <c r="N153" s="1" t="n">
        <f aca="false">LN((E153*3600)/13250)</f>
        <v>-1.89096837883483</v>
      </c>
      <c r="O153" s="0" t="n">
        <f aca="false">LN(F153/70.1)</f>
        <v>1.15286404130095</v>
      </c>
      <c r="P153" s="0" t="n">
        <f aca="false">LN((H153*3600)/10500)</f>
        <v>-3.26830619392506</v>
      </c>
      <c r="Q153" s="0" t="n">
        <f aca="false">LN(I153/0.45)</f>
        <v>1.0099834426643</v>
      </c>
      <c r="R153" s="0" t="n">
        <f aca="false">LN(K153/0.45)</f>
        <v>1.0099834426643</v>
      </c>
      <c r="S153" s="0" t="n">
        <f aca="false">SQRT(M153^2+N153^2+O153^2)</f>
        <v>2.23553831194932</v>
      </c>
      <c r="T153" s="0" t="n">
        <f aca="false">SQRT(P153^2+Q153^2+R153^2)</f>
        <v>3.56678545558335</v>
      </c>
      <c r="U153" s="0" t="n">
        <f aca="false">SQRT(M153^2+N153^2+O153^2+P153^2+Q153^2+R153^2)</f>
        <v>4.20946434007394</v>
      </c>
    </row>
    <row r="154" customFormat="false" ht="12.8" hidden="false" customHeight="false" outlineLevel="0" collapsed="false">
      <c r="A154" s="1" t="n">
        <v>15.585</v>
      </c>
      <c r="B154" s="1" t="n">
        <v>12.7</v>
      </c>
      <c r="C154" s="1" t="n">
        <v>0.01</v>
      </c>
      <c r="D154" s="1" t="n">
        <v>5695.25635</v>
      </c>
      <c r="E154" s="1" t="n">
        <v>0.55549</v>
      </c>
      <c r="F154" s="1" t="n">
        <v>222.038</v>
      </c>
      <c r="G154" s="1" t="n">
        <f aca="false">A154</f>
        <v>15.585</v>
      </c>
      <c r="H154" s="1" t="n">
        <v>0.11104</v>
      </c>
      <c r="I154" s="1" t="n">
        <v>1.2333</v>
      </c>
      <c r="J154" s="1" t="n">
        <v>23.3326</v>
      </c>
      <c r="K154" s="1" t="n">
        <v>1.2333</v>
      </c>
      <c r="L154" s="1" t="n">
        <f aca="false">A154</f>
        <v>15.585</v>
      </c>
      <c r="M154" s="1" t="n">
        <f aca="false">LN(D154/4200)</f>
        <v>0.304549083766207</v>
      </c>
      <c r="N154" s="1" t="n">
        <f aca="false">LN((E154*3600)/13250)</f>
        <v>-1.89096837883483</v>
      </c>
      <c r="O154" s="0" t="n">
        <f aca="false">LN(F154/70.1)</f>
        <v>1.15292574435479</v>
      </c>
      <c r="P154" s="0" t="n">
        <f aca="false">LN((H154*3600)/10500)</f>
        <v>-3.26830619392506</v>
      </c>
      <c r="Q154" s="0" t="n">
        <f aca="false">LN(I154/0.45)</f>
        <v>1.00820119980758</v>
      </c>
      <c r="R154" s="0" t="n">
        <f aca="false">LN(K154/0.45)</f>
        <v>1.00820119980758</v>
      </c>
      <c r="S154" s="0" t="n">
        <f aca="false">SQRT(M154^2+N154^2+O154^2)</f>
        <v>2.23556465488523</v>
      </c>
      <c r="T154" s="0" t="n">
        <f aca="false">SQRT(P154^2+Q154^2+R154^2)</f>
        <v>3.56577687129127</v>
      </c>
      <c r="U154" s="0" t="n">
        <f aca="false">SQRT(M154^2+N154^2+O154^2+P154^2+Q154^2+R154^2)</f>
        <v>4.20862376817029</v>
      </c>
    </row>
    <row r="155" customFormat="false" ht="12.8" hidden="false" customHeight="false" outlineLevel="0" collapsed="false">
      <c r="A155" s="1" t="n">
        <v>15.59333333</v>
      </c>
      <c r="B155" s="1" t="n">
        <v>12.7</v>
      </c>
      <c r="C155" s="1" t="n">
        <v>0.01</v>
      </c>
      <c r="D155" s="1" t="n">
        <v>5695.05273</v>
      </c>
      <c r="E155" s="1" t="n">
        <v>0.55549</v>
      </c>
      <c r="F155" s="1" t="n">
        <v>222.0518</v>
      </c>
      <c r="G155" s="1" t="n">
        <f aca="false">A155</f>
        <v>15.59333333</v>
      </c>
      <c r="H155" s="1" t="n">
        <v>0.11104</v>
      </c>
      <c r="I155" s="1" t="n">
        <v>1.2311</v>
      </c>
      <c r="J155" s="1" t="n">
        <v>23.3484</v>
      </c>
      <c r="K155" s="1" t="n">
        <v>1.2311</v>
      </c>
      <c r="L155" s="1" t="n">
        <f aca="false">A155</f>
        <v>15.59333333</v>
      </c>
      <c r="M155" s="1" t="n">
        <f aca="false">LN(D155/4200)</f>
        <v>0.304513330566081</v>
      </c>
      <c r="N155" s="1" t="n">
        <f aca="false">LN((E155*3600)/13250)</f>
        <v>-1.89096837883483</v>
      </c>
      <c r="O155" s="0" t="n">
        <f aca="false">LN(F155/70.1)</f>
        <v>1.15298789394708</v>
      </c>
      <c r="P155" s="0" t="n">
        <f aca="false">LN((H155*3600)/10500)</f>
        <v>-3.26830619392506</v>
      </c>
      <c r="Q155" s="0" t="n">
        <f aca="false">LN(I155/0.45)</f>
        <v>1.0064157748892</v>
      </c>
      <c r="R155" s="0" t="n">
        <f aca="false">LN(K155/0.45)</f>
        <v>1.0064157748892</v>
      </c>
      <c r="S155" s="0" t="n">
        <f aca="false">SQRT(M155^2+N155^2+O155^2)</f>
        <v>2.23559183703873</v>
      </c>
      <c r="T155" s="0" t="n">
        <f aca="false">SQRT(P155^2+Q155^2+R155^2)</f>
        <v>3.56476798700007</v>
      </c>
      <c r="U155" s="0" t="n">
        <f aca="false">SQRT(M155^2+N155^2+O155^2+P155^2+Q155^2+R155^2)</f>
        <v>4.20778346198741</v>
      </c>
    </row>
    <row r="156" customFormat="false" ht="12.8" hidden="false" customHeight="false" outlineLevel="0" collapsed="false">
      <c r="A156" s="1" t="n">
        <v>15.60166667</v>
      </c>
      <c r="B156" s="1" t="n">
        <v>12.7</v>
      </c>
      <c r="C156" s="1" t="n">
        <v>0.01</v>
      </c>
      <c r="D156" s="1" t="n">
        <v>5695.229</v>
      </c>
      <c r="E156" s="1" t="n">
        <v>0.55549</v>
      </c>
      <c r="F156" s="1" t="n">
        <v>222.0654</v>
      </c>
      <c r="G156" s="1" t="n">
        <f aca="false">A156</f>
        <v>15.60166667</v>
      </c>
      <c r="H156" s="1" t="n">
        <v>0.11104</v>
      </c>
      <c r="I156" s="1" t="n">
        <v>1.2288</v>
      </c>
      <c r="J156" s="1" t="n">
        <v>23.3697</v>
      </c>
      <c r="K156" s="1" t="n">
        <v>1.2288</v>
      </c>
      <c r="L156" s="1" t="n">
        <f aca="false">A156</f>
        <v>15.60166667</v>
      </c>
      <c r="M156" s="1" t="n">
        <f aca="false">LN(D156/4200)</f>
        <v>0.304544281512544</v>
      </c>
      <c r="N156" s="1" t="n">
        <f aca="false">LN((E156*3600)/13250)</f>
        <v>-1.89096837883483</v>
      </c>
      <c r="O156" s="0" t="n">
        <f aca="false">LN(F156/70.1)</f>
        <v>1.15304913904186</v>
      </c>
      <c r="P156" s="0" t="n">
        <f aca="false">LN((H156*3600)/10500)</f>
        <v>-3.26830619392506</v>
      </c>
      <c r="Q156" s="0" t="n">
        <f aca="false">LN(I156/0.45)</f>
        <v>1.00454577962904</v>
      </c>
      <c r="R156" s="0" t="n">
        <f aca="false">LN(K156/0.45)</f>
        <v>1.00454577962904</v>
      </c>
      <c r="S156" s="0" t="n">
        <f aca="false">SQRT(M156^2+N156^2+O156^2)</f>
        <v>2.23562764032842</v>
      </c>
      <c r="T156" s="0" t="n">
        <f aca="false">SQRT(P156^2+Q156^2+R156^2)</f>
        <v>3.56371292670859</v>
      </c>
      <c r="U156" s="0" t="n">
        <f aca="false">SQRT(M156^2+N156^2+O156^2+P156^2+Q156^2+R156^2)</f>
        <v>4.20690869525241</v>
      </c>
    </row>
    <row r="157" customFormat="false" ht="12.8" hidden="false" customHeight="false" outlineLevel="0" collapsed="false">
      <c r="A157" s="1" t="n">
        <v>15.61</v>
      </c>
      <c r="B157" s="1" t="n">
        <v>12.7</v>
      </c>
      <c r="C157" s="1" t="n">
        <v>0.01</v>
      </c>
      <c r="D157" s="1" t="n">
        <v>5694.99463</v>
      </c>
      <c r="E157" s="1" t="n">
        <v>0.55549</v>
      </c>
      <c r="F157" s="1" t="n">
        <v>222.0791</v>
      </c>
      <c r="G157" s="1" t="n">
        <f aca="false">A157</f>
        <v>15.61</v>
      </c>
      <c r="H157" s="1" t="n">
        <v>0.11104</v>
      </c>
      <c r="I157" s="1" t="n">
        <v>1.2266</v>
      </c>
      <c r="J157" s="1" t="n">
        <v>23.3855</v>
      </c>
      <c r="K157" s="1" t="n">
        <v>1.2266</v>
      </c>
      <c r="L157" s="1" t="n">
        <f aca="false">A157</f>
        <v>15.61</v>
      </c>
      <c r="M157" s="1" t="n">
        <f aca="false">LN(D157/4200)</f>
        <v>0.304503128676982</v>
      </c>
      <c r="N157" s="1" t="n">
        <f aca="false">LN((E157*3600)/13250)</f>
        <v>-1.89096837883483</v>
      </c>
      <c r="O157" s="0" t="n">
        <f aca="false">LN(F157/70.1)</f>
        <v>1.15311083067602</v>
      </c>
      <c r="P157" s="0" t="n">
        <f aca="false">LN((H157*3600)/10500)</f>
        <v>-3.26830619392506</v>
      </c>
      <c r="Q157" s="0" t="n">
        <f aca="false">LN(I157/0.45)</f>
        <v>1.00275381042752</v>
      </c>
      <c r="R157" s="0" t="n">
        <f aca="false">LN(K157/0.45)</f>
        <v>1.00275381042752</v>
      </c>
      <c r="S157" s="0" t="n">
        <f aca="false">SQRT(M157^2+N157^2+O157^2)</f>
        <v>2.23565385356268</v>
      </c>
      <c r="T157" s="0" t="n">
        <f aca="false">SQRT(P157^2+Q157^2+R157^2)</f>
        <v>3.56270343782677</v>
      </c>
      <c r="U157" s="0" t="n">
        <f aca="false">SQRT(M157^2+N157^2+O157^2+P157^2+Q157^2+R157^2)</f>
        <v>4.20606751477581</v>
      </c>
    </row>
    <row r="158" customFormat="false" ht="12.8" hidden="false" customHeight="false" outlineLevel="0" collapsed="false">
      <c r="A158" s="1" t="n">
        <v>15.51</v>
      </c>
      <c r="B158" s="1" t="n">
        <v>12.8</v>
      </c>
      <c r="C158" s="1" t="n">
        <v>0.01</v>
      </c>
      <c r="D158" s="1" t="n">
        <v>5699.03613</v>
      </c>
      <c r="E158" s="1" t="n">
        <v>0.5541</v>
      </c>
      <c r="F158" s="1" t="n">
        <v>221.8959</v>
      </c>
      <c r="G158" s="1" t="n">
        <f aca="false">A158</f>
        <v>15.51</v>
      </c>
      <c r="H158" s="1" t="n">
        <v>0.11104</v>
      </c>
      <c r="I158" s="1" t="n">
        <v>1.2489</v>
      </c>
      <c r="J158" s="1" t="n">
        <v>23.1694</v>
      </c>
      <c r="K158" s="1" t="n">
        <v>1.2489</v>
      </c>
      <c r="L158" s="1" t="n">
        <f aca="false">A158</f>
        <v>15.51</v>
      </c>
      <c r="M158" s="1" t="n">
        <f aca="false">LN(D158/4200)</f>
        <v>0.305212535252165</v>
      </c>
      <c r="N158" s="1" t="n">
        <f aca="false">LN((E158*3600)/13250)</f>
        <v>-1.893473810079</v>
      </c>
      <c r="O158" s="0" t="n">
        <f aca="false">LN(F158/70.1)</f>
        <v>1.15228555893596</v>
      </c>
      <c r="P158" s="0" t="n">
        <f aca="false">LN((H158*3600)/10500)</f>
        <v>-3.26830619392506</v>
      </c>
      <c r="Q158" s="0" t="n">
        <f aca="false">LN(I158/0.45)</f>
        <v>1.02077086010467</v>
      </c>
      <c r="R158" s="0" t="n">
        <f aca="false">LN(K158/0.45)</f>
        <v>1.02077086010467</v>
      </c>
      <c r="S158" s="0" t="n">
        <f aca="false">SQRT(M158^2+N158^2+O158^2)</f>
        <v>2.2374449200958</v>
      </c>
      <c r="T158" s="0" t="n">
        <f aca="false">SQRT(P158^2+Q158^2+R158^2)</f>
        <v>3.57292200795463</v>
      </c>
      <c r="U158" s="0" t="n">
        <f aca="false">SQRT(M158^2+N158^2+O158^2+P158^2+Q158^2+R158^2)</f>
        <v>4.2156768668138</v>
      </c>
    </row>
    <row r="159" customFormat="false" ht="12.8" hidden="false" customHeight="false" outlineLevel="0" collapsed="false">
      <c r="A159" s="1" t="n">
        <v>15.51833333</v>
      </c>
      <c r="B159" s="1" t="n">
        <v>12.8</v>
      </c>
      <c r="C159" s="1" t="n">
        <v>0.01</v>
      </c>
      <c r="D159" s="1" t="n">
        <v>5698.83301</v>
      </c>
      <c r="E159" s="1" t="n">
        <v>0.5541</v>
      </c>
      <c r="F159" s="1" t="n">
        <v>221.9095</v>
      </c>
      <c r="G159" s="1" t="n">
        <f aca="false">A159</f>
        <v>15.51833333</v>
      </c>
      <c r="H159" s="1" t="n">
        <v>0.11104</v>
      </c>
      <c r="I159" s="1" t="n">
        <v>1.2467</v>
      </c>
      <c r="J159" s="1" t="n">
        <v>23.1852</v>
      </c>
      <c r="K159" s="1" t="n">
        <v>1.2467</v>
      </c>
      <c r="L159" s="1" t="n">
        <f aca="false">A159</f>
        <v>15.51833333</v>
      </c>
      <c r="M159" s="1" t="n">
        <f aca="false">LN(D159/4200)</f>
        <v>0.305176893502374</v>
      </c>
      <c r="N159" s="1" t="n">
        <f aca="false">LN((E159*3600)/13250)</f>
        <v>-1.893473810079</v>
      </c>
      <c r="O159" s="0" t="n">
        <f aca="false">LN(F159/70.1)</f>
        <v>1.15234684705911</v>
      </c>
      <c r="P159" s="0" t="n">
        <f aca="false">LN((H159*3600)/10500)</f>
        <v>-3.26830619392506</v>
      </c>
      <c r="Q159" s="0" t="n">
        <f aca="false">LN(I159/0.45)</f>
        <v>1.01900775658656</v>
      </c>
      <c r="R159" s="0" t="n">
        <f aca="false">LN(K159/0.45)</f>
        <v>1.01900775658656</v>
      </c>
      <c r="S159" s="0" t="n">
        <f aca="false">SQRT(M159^2+N159^2+O159^2)</f>
        <v>2.23747162254852</v>
      </c>
      <c r="T159" s="0" t="n">
        <f aca="false">SQRT(P159^2+Q159^2+R159^2)</f>
        <v>3.57191531159629</v>
      </c>
      <c r="U159" s="0" t="n">
        <f aca="false">SQRT(M159^2+N159^2+O159^2+P159^2+Q159^2+R159^2)</f>
        <v>4.21483786816598</v>
      </c>
    </row>
    <row r="160" customFormat="false" ht="12.8" hidden="false" customHeight="false" outlineLevel="0" collapsed="false">
      <c r="A160" s="1" t="n">
        <v>15.52666667</v>
      </c>
      <c r="B160" s="1" t="n">
        <v>12.8</v>
      </c>
      <c r="C160" s="1" t="n">
        <v>0.01</v>
      </c>
      <c r="D160" s="1" t="n">
        <v>5698.41699</v>
      </c>
      <c r="E160" s="1" t="n">
        <v>0.5541</v>
      </c>
      <c r="F160" s="1" t="n">
        <v>221.9232</v>
      </c>
      <c r="G160" s="1" t="n">
        <f aca="false">A160</f>
        <v>15.52666667</v>
      </c>
      <c r="H160" s="1" t="n">
        <v>0.11104</v>
      </c>
      <c r="I160" s="1" t="n">
        <v>1.2444</v>
      </c>
      <c r="J160" s="1" t="n">
        <v>23.2065</v>
      </c>
      <c r="K160" s="1" t="n">
        <v>1.2444</v>
      </c>
      <c r="L160" s="1" t="n">
        <f aca="false">A160</f>
        <v>15.52666667</v>
      </c>
      <c r="M160" s="1" t="n">
        <f aca="false">LN(D160/4200)</f>
        <v>0.305103889926917</v>
      </c>
      <c r="N160" s="1" t="n">
        <f aca="false">LN((E160*3600)/13250)</f>
        <v>-1.893473810079</v>
      </c>
      <c r="O160" s="0" t="n">
        <f aca="false">LN(F160/70.1)</f>
        <v>1.15240858203269</v>
      </c>
      <c r="P160" s="0" t="n">
        <f aca="false">LN((H160*3600)/10500)</f>
        <v>-3.26830619392506</v>
      </c>
      <c r="Q160" s="0" t="n">
        <f aca="false">LN(I160/0.45)</f>
        <v>1.01716118225912</v>
      </c>
      <c r="R160" s="0" t="n">
        <f aca="false">LN(K160/0.45)</f>
        <v>1.01716118225912</v>
      </c>
      <c r="S160" s="0" t="n">
        <f aca="false">SQRT(M160^2+N160^2+O160^2)</f>
        <v>2.23749346212368</v>
      </c>
      <c r="T160" s="0" t="n">
        <f aca="false">SQRT(P160^2+Q160^2+R160^2)</f>
        <v>3.57086251746527</v>
      </c>
      <c r="U160" s="0" t="n">
        <f aca="false">SQRT(M160^2+N160^2+O160^2+P160^2+Q160^2+R160^2)</f>
        <v>4.21395729827494</v>
      </c>
    </row>
    <row r="161" customFormat="false" ht="12.8" hidden="false" customHeight="false" outlineLevel="0" collapsed="false">
      <c r="A161" s="1" t="n">
        <v>15.535</v>
      </c>
      <c r="B161" s="1" t="n">
        <v>12.8</v>
      </c>
      <c r="C161" s="1" t="n">
        <v>0.01</v>
      </c>
      <c r="D161" s="1" t="n">
        <v>5697.76855</v>
      </c>
      <c r="E161" s="1" t="n">
        <v>0.5541</v>
      </c>
      <c r="F161" s="1" t="n">
        <v>221.9371</v>
      </c>
      <c r="G161" s="1" t="n">
        <f aca="false">A161</f>
        <v>15.535</v>
      </c>
      <c r="H161" s="1" t="n">
        <v>0.11104</v>
      </c>
      <c r="I161" s="1" t="n">
        <v>1.2422</v>
      </c>
      <c r="J161" s="1" t="n">
        <v>23.2223</v>
      </c>
      <c r="K161" s="1" t="n">
        <v>1.2422</v>
      </c>
      <c r="L161" s="1" t="n">
        <f aca="false">A161</f>
        <v>15.535</v>
      </c>
      <c r="M161" s="1" t="n">
        <f aca="false">LN(D161/4200)</f>
        <v>0.30499009044578</v>
      </c>
      <c r="N161" s="1" t="n">
        <f aca="false">LN((E161*3600)/13250)</f>
        <v>-1.893473810079</v>
      </c>
      <c r="O161" s="0" t="n">
        <f aca="false">LN(F161/70.1)</f>
        <v>1.15247121435193</v>
      </c>
      <c r="P161" s="0" t="n">
        <f aca="false">LN((H161*3600)/10500)</f>
        <v>-3.26830619392506</v>
      </c>
      <c r="Q161" s="0" t="n">
        <f aca="false">LN(I161/0.45)</f>
        <v>1.01539169736084</v>
      </c>
      <c r="R161" s="0" t="n">
        <f aca="false">LN(K161/0.45)</f>
        <v>1.01539169736084</v>
      </c>
      <c r="S161" s="0" t="n">
        <f aca="false">SQRT(M161^2+N161^2+O161^2)</f>
        <v>2.23751020659907</v>
      </c>
      <c r="T161" s="0" t="n">
        <f aca="false">SQRT(P161^2+Q161^2+R161^2)</f>
        <v>3.56985517568816</v>
      </c>
      <c r="U161" s="0" t="n">
        <f aca="false">SQRT(M161^2+N161^2+O161^2+P161^2+Q161^2+R161^2)</f>
        <v>4.21311261421085</v>
      </c>
    </row>
    <row r="162" customFormat="false" ht="12.8" hidden="false" customHeight="false" outlineLevel="0" collapsed="false">
      <c r="A162" s="1" t="n">
        <v>15.54333333</v>
      </c>
      <c r="B162" s="1" t="n">
        <v>12.8</v>
      </c>
      <c r="C162" s="1" t="n">
        <v>0.01</v>
      </c>
      <c r="D162" s="1" t="n">
        <v>5695.32715</v>
      </c>
      <c r="E162" s="1" t="n">
        <v>0.5541</v>
      </c>
      <c r="F162" s="1" t="n">
        <v>221.9507</v>
      </c>
      <c r="G162" s="1" t="n">
        <f aca="false">A162</f>
        <v>15.54333333</v>
      </c>
      <c r="H162" s="1" t="n">
        <v>0.11104</v>
      </c>
      <c r="I162" s="1" t="n">
        <v>1.2399</v>
      </c>
      <c r="J162" s="1" t="n">
        <v>23.2436</v>
      </c>
      <c r="K162" s="1" t="n">
        <v>1.2399</v>
      </c>
      <c r="L162" s="1" t="n">
        <f aca="false">A162</f>
        <v>15.54333333</v>
      </c>
      <c r="M162" s="1" t="n">
        <f aca="false">LN(D162/4200)</f>
        <v>0.304561515087219</v>
      </c>
      <c r="N162" s="1" t="n">
        <f aca="false">LN((E162*3600)/13250)</f>
        <v>-1.893473810079</v>
      </c>
      <c r="O162" s="0" t="n">
        <f aca="false">LN(F162/70.1)</f>
        <v>1.15253249109801</v>
      </c>
      <c r="P162" s="0" t="n">
        <f aca="false">LN((H162*3600)/10500)</f>
        <v>-3.26830619392506</v>
      </c>
      <c r="Q162" s="0" t="n">
        <f aca="false">LN(I162/0.45)</f>
        <v>1.01353842742143</v>
      </c>
      <c r="R162" s="0" t="n">
        <f aca="false">LN(K162/0.45)</f>
        <v>1.01353842742143</v>
      </c>
      <c r="S162" s="0" t="n">
        <f aca="false">SQRT(M162^2+N162^2+O162^2)</f>
        <v>2.2374833918856</v>
      </c>
      <c r="T162" s="0" t="n">
        <f aca="false">SQRT(P162^2+Q162^2+R162^2)</f>
        <v>3.5688017127558</v>
      </c>
      <c r="U162" s="0" t="n">
        <f aca="false">SQRT(M162^2+N162^2+O162^2+P162^2+Q162^2+R162^2)</f>
        <v>4.2122057872251</v>
      </c>
    </row>
    <row r="163" customFormat="false" ht="12.8" hidden="false" customHeight="false" outlineLevel="0" collapsed="false">
      <c r="A163" s="1" t="n">
        <v>15.55166667</v>
      </c>
      <c r="B163" s="1" t="n">
        <v>12.8</v>
      </c>
      <c r="C163" s="1" t="n">
        <v>0.01</v>
      </c>
      <c r="D163" s="1" t="n">
        <v>5695.03223</v>
      </c>
      <c r="E163" s="1" t="n">
        <v>0.55549</v>
      </c>
      <c r="F163" s="1" t="n">
        <v>221.9644</v>
      </c>
      <c r="G163" s="1" t="n">
        <f aca="false">A163</f>
        <v>15.55166667</v>
      </c>
      <c r="H163" s="1" t="n">
        <v>0.11104</v>
      </c>
      <c r="I163" s="1" t="n">
        <v>1.2377</v>
      </c>
      <c r="J163" s="1" t="n">
        <v>23.2593</v>
      </c>
      <c r="K163" s="1" t="n">
        <v>1.2377</v>
      </c>
      <c r="L163" s="1" t="n">
        <f aca="false">A163</f>
        <v>15.55166667</v>
      </c>
      <c r="M163" s="1" t="n">
        <f aca="false">LN(D163/4200)</f>
        <v>0.304509730944116</v>
      </c>
      <c r="N163" s="1" t="n">
        <f aca="false">LN((E163*3600)/13250)</f>
        <v>-1.89096837883483</v>
      </c>
      <c r="O163" s="0" t="n">
        <f aca="false">LN(F163/70.1)</f>
        <v>1.15259421461228</v>
      </c>
      <c r="P163" s="0" t="n">
        <f aca="false">LN((H163*3600)/10500)</f>
        <v>-3.26830619392506</v>
      </c>
      <c r="Q163" s="0" t="n">
        <f aca="false">LN(I163/0.45)</f>
        <v>1.01176251478161</v>
      </c>
      <c r="R163" s="0" t="n">
        <f aca="false">LN(K163/0.45)</f>
        <v>1.01176251478161</v>
      </c>
      <c r="S163" s="0" t="n">
        <f aca="false">SQRT(M163^2+N163^2+O163^2)</f>
        <v>2.23538833529</v>
      </c>
      <c r="T163" s="0" t="n">
        <f aca="false">SQRT(P163^2+Q163^2+R163^2)</f>
        <v>3.56779373701498</v>
      </c>
      <c r="U163" s="0" t="n">
        <f aca="false">SQRT(M163^2+N163^2+O163^2+P163^2+Q163^2+R163^2)</f>
        <v>4.21023908578051</v>
      </c>
    </row>
    <row r="164" customFormat="false" ht="12.8" hidden="false" customHeight="false" outlineLevel="0" collapsed="false">
      <c r="A164" s="1" t="n">
        <v>15.56</v>
      </c>
      <c r="B164" s="1" t="n">
        <v>12.8</v>
      </c>
      <c r="C164" s="1" t="n">
        <v>0.01</v>
      </c>
      <c r="D164" s="1" t="n">
        <v>5695.20557</v>
      </c>
      <c r="E164" s="1" t="n">
        <v>0.55549</v>
      </c>
      <c r="F164" s="1" t="n">
        <v>221.9783</v>
      </c>
      <c r="G164" s="1" t="n">
        <f aca="false">A164</f>
        <v>15.56</v>
      </c>
      <c r="H164" s="1" t="n">
        <v>0.11104</v>
      </c>
      <c r="I164" s="1" t="n">
        <v>1.2355</v>
      </c>
      <c r="J164" s="1" t="n">
        <v>23.2807</v>
      </c>
      <c r="K164" s="1" t="n">
        <v>1.2355</v>
      </c>
      <c r="L164" s="1" t="n">
        <f aca="false">A164</f>
        <v>15.56</v>
      </c>
      <c r="M164" s="1" t="n">
        <f aca="false">LN(D164/4200)</f>
        <v>0.304540167534301</v>
      </c>
      <c r="N164" s="1" t="n">
        <f aca="false">LN((E164*3600)/13250)</f>
        <v>-1.89096837883483</v>
      </c>
      <c r="O164" s="0" t="n">
        <f aca="false">LN(F164/70.1)</f>
        <v>1.15265683530636</v>
      </c>
      <c r="P164" s="0" t="n">
        <f aca="false">LN((H164*3600)/10500)</f>
        <v>-3.26830619392506</v>
      </c>
      <c r="Q164" s="0" t="n">
        <f aca="false">LN(I164/0.45)</f>
        <v>1.0099834426643</v>
      </c>
      <c r="R164" s="0" t="n">
        <f aca="false">LN(K164/0.45)</f>
        <v>1.0099834426643</v>
      </c>
      <c r="S164" s="0" t="n">
        <f aca="false">SQRT(M164^2+N164^2+O164^2)</f>
        <v>2.23542477023351</v>
      </c>
      <c r="T164" s="0" t="n">
        <f aca="false">SQRT(P164^2+Q164^2+R164^2)</f>
        <v>3.56678545558335</v>
      </c>
      <c r="U164" s="0" t="n">
        <f aca="false">SQRT(M164^2+N164^2+O164^2+P164^2+Q164^2+R164^2)</f>
        <v>4.20940404208654</v>
      </c>
    </row>
    <row r="165" customFormat="false" ht="12.8" hidden="false" customHeight="false" outlineLevel="0" collapsed="false">
      <c r="A165" s="1" t="n">
        <v>15.56833333</v>
      </c>
      <c r="B165" s="1" t="n">
        <v>12.8</v>
      </c>
      <c r="C165" s="1" t="n">
        <v>0.01</v>
      </c>
      <c r="D165" s="1" t="n">
        <v>5695.00635</v>
      </c>
      <c r="E165" s="1" t="n">
        <v>0.55549</v>
      </c>
      <c r="F165" s="1" t="n">
        <v>221.9919</v>
      </c>
      <c r="G165" s="1" t="n">
        <f aca="false">A165</f>
        <v>15.56833333</v>
      </c>
      <c r="H165" s="1" t="n">
        <v>0.11104</v>
      </c>
      <c r="I165" s="1" t="n">
        <v>1.2333</v>
      </c>
      <c r="J165" s="1" t="n">
        <v>23.2965</v>
      </c>
      <c r="K165" s="1" t="n">
        <v>1.2333</v>
      </c>
      <c r="L165" s="1" t="n">
        <f aca="false">A165</f>
        <v>15.56833333</v>
      </c>
      <c r="M165" s="1" t="n">
        <f aca="false">LN(D165/4200)</f>
        <v>0.304505186622371</v>
      </c>
      <c r="N165" s="1" t="n">
        <f aca="false">LN((E165*3600)/13250)</f>
        <v>-1.89096837883483</v>
      </c>
      <c r="O165" s="0" t="n">
        <f aca="false">LN(F165/70.1)</f>
        <v>1.1527181006796</v>
      </c>
      <c r="P165" s="0" t="n">
        <f aca="false">LN((H165*3600)/10500)</f>
        <v>-3.26830619392506</v>
      </c>
      <c r="Q165" s="0" t="n">
        <f aca="false">LN(I165/0.45)</f>
        <v>1.00820119980758</v>
      </c>
      <c r="R165" s="0" t="n">
        <f aca="false">LN(K165/0.45)</f>
        <v>1.00820119980758</v>
      </c>
      <c r="S165" s="0" t="n">
        <f aca="false">SQRT(M165^2+N165^2+O165^2)</f>
        <v>2.23545159600192</v>
      </c>
      <c r="T165" s="0" t="n">
        <f aca="false">SQRT(P165^2+Q165^2+R165^2)</f>
        <v>3.56577687129127</v>
      </c>
      <c r="U165" s="0" t="n">
        <f aca="false">SQRT(M165^2+N165^2+O165^2+P165^2+Q165^2+R165^2)</f>
        <v>4.20856371389377</v>
      </c>
    </row>
    <row r="166" customFormat="false" ht="12.8" hidden="false" customHeight="false" outlineLevel="0" collapsed="false">
      <c r="A166" s="1" t="n">
        <v>15.57666667</v>
      </c>
      <c r="B166" s="1" t="n">
        <v>12.8</v>
      </c>
      <c r="C166" s="1" t="n">
        <v>0.01</v>
      </c>
      <c r="D166" s="1" t="n">
        <v>5694.79395</v>
      </c>
      <c r="E166" s="1" t="n">
        <v>0.55549</v>
      </c>
      <c r="F166" s="1" t="n">
        <v>222.0056</v>
      </c>
      <c r="G166" s="1" t="n">
        <f aca="false">A166</f>
        <v>15.57666667</v>
      </c>
      <c r="H166" s="1" t="n">
        <v>0.11104</v>
      </c>
      <c r="I166" s="1" t="n">
        <v>1.2311</v>
      </c>
      <c r="J166" s="1" t="n">
        <v>23.3123</v>
      </c>
      <c r="K166" s="1" t="n">
        <v>1.2311</v>
      </c>
      <c r="L166" s="1" t="n">
        <f aca="false">A166</f>
        <v>15.57666667</v>
      </c>
      <c r="M166" s="1" t="n">
        <f aca="false">LN(D166/4200)</f>
        <v>0.304467890094876</v>
      </c>
      <c r="N166" s="1" t="n">
        <f aca="false">LN((E166*3600)/13250)</f>
        <v>-1.89096837883483</v>
      </c>
      <c r="O166" s="0" t="n">
        <f aca="false">LN(F166/70.1)</f>
        <v>1.15277981273881</v>
      </c>
      <c r="P166" s="0" t="n">
        <f aca="false">LN((H166*3600)/10500)</f>
        <v>-3.26830619392506</v>
      </c>
      <c r="Q166" s="0" t="n">
        <f aca="false">LN(I166/0.45)</f>
        <v>1.0064157748892</v>
      </c>
      <c r="R166" s="0" t="n">
        <f aca="false">LN(K166/0.45)</f>
        <v>1.0064157748892</v>
      </c>
      <c r="S166" s="0" t="n">
        <f aca="false">SQRT(M166^2+N166^2+O166^2)</f>
        <v>2.23547833863587</v>
      </c>
      <c r="T166" s="0" t="n">
        <f aca="false">SQRT(P166^2+Q166^2+R166^2)</f>
        <v>3.56476798700007</v>
      </c>
      <c r="U166" s="0" t="n">
        <f aca="false">SQRT(M166^2+N166^2+O166^2+P166^2+Q166^2+R166^2)</f>
        <v>4.20772316147947</v>
      </c>
    </row>
    <row r="167" customFormat="false" ht="12.8" hidden="false" customHeight="false" outlineLevel="0" collapsed="false">
      <c r="A167" s="1" t="n">
        <v>15.585</v>
      </c>
      <c r="B167" s="1" t="n">
        <v>12.8</v>
      </c>
      <c r="C167" s="1" t="n">
        <v>0.01</v>
      </c>
      <c r="D167" s="1" t="n">
        <v>5694.97754</v>
      </c>
      <c r="E167" s="1" t="n">
        <v>0.55549</v>
      </c>
      <c r="F167" s="1" t="n">
        <v>222.0195</v>
      </c>
      <c r="G167" s="1" t="n">
        <f aca="false">A167</f>
        <v>15.585</v>
      </c>
      <c r="H167" s="1" t="n">
        <v>0.11104</v>
      </c>
      <c r="I167" s="1" t="n">
        <v>1.2289</v>
      </c>
      <c r="J167" s="1" t="n">
        <v>23.3336</v>
      </c>
      <c r="K167" s="1" t="n">
        <v>1.2289</v>
      </c>
      <c r="L167" s="1" t="n">
        <f aca="false">A167</f>
        <v>15.585</v>
      </c>
      <c r="M167" s="1" t="n">
        <f aca="false">LN(D167/4200)</f>
        <v>0.304500127791686</v>
      </c>
      <c r="N167" s="1" t="n">
        <f aca="false">LN((E167*3600)/13250)</f>
        <v>-1.89096837883483</v>
      </c>
      <c r="O167" s="0" t="n">
        <f aca="false">LN(F167/70.1)</f>
        <v>1.15284242181206</v>
      </c>
      <c r="P167" s="0" t="n">
        <f aca="false">LN((H167*3600)/10500)</f>
        <v>-3.26830619392506</v>
      </c>
      <c r="Q167" s="0" t="n">
        <f aca="false">LN(I167/0.45)</f>
        <v>1.00462715652619</v>
      </c>
      <c r="R167" s="0" t="n">
        <f aca="false">LN(K167/0.45)</f>
        <v>1.00462715652619</v>
      </c>
      <c r="S167" s="0" t="n">
        <f aca="false">SQRT(M167^2+N167^2+O167^2)</f>
        <v>2.23551501607748</v>
      </c>
      <c r="T167" s="0" t="n">
        <f aca="false">SQRT(P167^2+Q167^2+R167^2)</f>
        <v>3.5637588056024</v>
      </c>
      <c r="U167" s="0" t="n">
        <f aca="false">SQRT(M167^2+N167^2+O167^2+P167^2+Q167^2+R167^2)</f>
        <v>4.20688771083999</v>
      </c>
    </row>
    <row r="168" customFormat="false" ht="12.8" hidden="false" customHeight="false" outlineLevel="0" collapsed="false">
      <c r="A168" s="1" t="n">
        <v>15.59333333</v>
      </c>
      <c r="B168" s="1" t="n">
        <v>12.8</v>
      </c>
      <c r="C168" s="1" t="n">
        <v>0.01</v>
      </c>
      <c r="D168" s="1" t="n">
        <v>5694.74072</v>
      </c>
      <c r="E168" s="1" t="n">
        <v>0.55549</v>
      </c>
      <c r="F168" s="1" t="n">
        <v>222.0333</v>
      </c>
      <c r="G168" s="1" t="n">
        <f aca="false">A168</f>
        <v>15.59333333</v>
      </c>
      <c r="H168" s="1" t="n">
        <v>0.11104</v>
      </c>
      <c r="I168" s="1" t="n">
        <v>1.2266</v>
      </c>
      <c r="J168" s="1" t="n">
        <v>23.3494</v>
      </c>
      <c r="K168" s="1" t="n">
        <v>1.2266</v>
      </c>
      <c r="L168" s="1" t="n">
        <f aca="false">A168</f>
        <v>15.59333333</v>
      </c>
      <c r="M168" s="1" t="n">
        <f aca="false">LN(D168/4200)</f>
        <v>0.304458542917569</v>
      </c>
      <c r="N168" s="1" t="n">
        <f aca="false">LN((E168*3600)/13250)</f>
        <v>-1.89096837883483</v>
      </c>
      <c r="O168" s="0" t="n">
        <f aca="false">LN(F168/70.1)</f>
        <v>1.15290457658286</v>
      </c>
      <c r="P168" s="0" t="n">
        <f aca="false">LN((H168*3600)/10500)</f>
        <v>-3.26830619392506</v>
      </c>
      <c r="Q168" s="0" t="n">
        <f aca="false">LN(I168/0.45)</f>
        <v>1.00275381042752</v>
      </c>
      <c r="R168" s="0" t="n">
        <f aca="false">LN(K168/0.45)</f>
        <v>1.00275381042752</v>
      </c>
      <c r="S168" s="0" t="n">
        <f aca="false">SQRT(M168^2+N168^2+O168^2)</f>
        <v>2.23554140574815</v>
      </c>
      <c r="T168" s="0" t="n">
        <f aca="false">SQRT(P168^2+Q168^2+R168^2)</f>
        <v>3.56270343782677</v>
      </c>
      <c r="U168" s="0" t="n">
        <f aca="false">SQRT(M168^2+N168^2+O168^2+P168^2+Q168^2+R168^2)</f>
        <v>4.20600774639291</v>
      </c>
    </row>
    <row r="169" customFormat="false" ht="12.8" hidden="false" customHeight="false" outlineLevel="0" collapsed="false">
      <c r="A169" s="1" t="n">
        <v>15.60166667</v>
      </c>
      <c r="B169" s="1" t="n">
        <v>12.8</v>
      </c>
      <c r="C169" s="1" t="n">
        <v>0.01</v>
      </c>
      <c r="D169" s="1" t="n">
        <v>5694.86914</v>
      </c>
      <c r="E169" s="1" t="n">
        <v>0.55549</v>
      </c>
      <c r="F169" s="1" t="n">
        <v>222.0466</v>
      </c>
      <c r="G169" s="1" t="n">
        <f aca="false">A169</f>
        <v>15.60166667</v>
      </c>
      <c r="H169" s="1" t="n">
        <v>0.11104</v>
      </c>
      <c r="I169" s="1" t="n">
        <v>1.2244</v>
      </c>
      <c r="J169" s="1" t="n">
        <v>23.3708</v>
      </c>
      <c r="K169" s="1" t="n">
        <v>1.2244</v>
      </c>
      <c r="L169" s="1" t="n">
        <f aca="false">A169</f>
        <v>15.60166667</v>
      </c>
      <c r="M169" s="1" t="n">
        <f aca="false">LN(D169/4200)</f>
        <v>0.304481093294902</v>
      </c>
      <c r="N169" s="1" t="n">
        <f aca="false">LN((E169*3600)/13250)</f>
        <v>-1.89096837883483</v>
      </c>
      <c r="O169" s="0" t="n">
        <f aca="false">LN(F169/70.1)</f>
        <v>1.15296447571364</v>
      </c>
      <c r="P169" s="0" t="n">
        <f aca="false">LN((H169*3600)/10500)</f>
        <v>-3.26830619392506</v>
      </c>
      <c r="Q169" s="0" t="n">
        <f aca="false">LN(I169/0.45)</f>
        <v>1.00095862430689</v>
      </c>
      <c r="R169" s="0" t="n">
        <f aca="false">LN(K169/0.45)</f>
        <v>1.00095862430689</v>
      </c>
      <c r="S169" s="0" t="n">
        <f aca="false">SQRT(M169^2+N169^2+O169^2)</f>
        <v>2.23557536848681</v>
      </c>
      <c r="T169" s="0" t="n">
        <f aca="false">SQRT(P169^2+Q169^2+R169^2)</f>
        <v>3.56169365785402</v>
      </c>
      <c r="U169" s="0" t="n">
        <f aca="false">SQRT(M169^2+N169^2+O169^2+P169^2+Q169^2+R169^2)</f>
        <v>4.20517050077432</v>
      </c>
    </row>
    <row r="170" customFormat="false" ht="12.8" hidden="false" customHeight="false" outlineLevel="0" collapsed="false">
      <c r="A170" s="1" t="n">
        <v>15.61</v>
      </c>
      <c r="B170" s="1" t="n">
        <v>12.8</v>
      </c>
      <c r="C170" s="1" t="n">
        <v>0.01</v>
      </c>
      <c r="D170" s="1" t="n">
        <v>5694.68457</v>
      </c>
      <c r="E170" s="1" t="n">
        <v>0.55549</v>
      </c>
      <c r="F170" s="1" t="n">
        <v>222.0605</v>
      </c>
      <c r="G170" s="1" t="n">
        <f aca="false">A170</f>
        <v>15.61</v>
      </c>
      <c r="H170" s="1" t="n">
        <v>0.11104</v>
      </c>
      <c r="I170" s="1" t="n">
        <v>1.2222</v>
      </c>
      <c r="J170" s="1" t="n">
        <v>23.3866</v>
      </c>
      <c r="K170" s="1" t="n">
        <v>1.2222</v>
      </c>
      <c r="L170" s="1" t="n">
        <f aca="false">A170</f>
        <v>15.61</v>
      </c>
      <c r="M170" s="1" t="n">
        <f aca="false">LN(D170/4200)</f>
        <v>0.304448682894158</v>
      </c>
      <c r="N170" s="1" t="n">
        <f aca="false">LN((E170*3600)/13250)</f>
        <v>-1.89096837883483</v>
      </c>
      <c r="O170" s="0" t="n">
        <f aca="false">LN(F170/70.1)</f>
        <v>1.15302707322674</v>
      </c>
      <c r="P170" s="0" t="n">
        <f aca="false">LN((H170*3600)/10500)</f>
        <v>-3.26830619392506</v>
      </c>
      <c r="Q170" s="0" t="n">
        <f aca="false">LN(I170/0.45)</f>
        <v>0.99916020969645</v>
      </c>
      <c r="R170" s="0" t="n">
        <f aca="false">LN(K170/0.45)</f>
        <v>0.99916020969645</v>
      </c>
      <c r="S170" s="0" t="n">
        <f aca="false">SQRT(M170^2+N170^2+O170^2)</f>
        <v>2.23560323891854</v>
      </c>
      <c r="T170" s="0" t="n">
        <f aca="false">SQRT(P170^2+Q170^2+R170^2)</f>
        <v>3.56068358978023</v>
      </c>
      <c r="U170" s="0" t="n">
        <f aca="false">SQRT(M170^2+N170^2+O170^2+P170^2+Q170^2+R170^2)</f>
        <v>4.20432984771571</v>
      </c>
    </row>
    <row r="171" customFormat="false" ht="12.8" hidden="false" customHeight="false" outlineLevel="0" collapsed="false">
      <c r="A171" s="1" t="n">
        <v>15.51</v>
      </c>
      <c r="B171" s="1" t="n">
        <v>11.6</v>
      </c>
      <c r="C171" s="1" t="n">
        <v>0.01333333333</v>
      </c>
      <c r="D171" s="1" t="n">
        <v>5711.00586</v>
      </c>
      <c r="E171" s="1" t="n">
        <v>0.5416</v>
      </c>
      <c r="F171" s="1" t="n">
        <v>222.1226</v>
      </c>
      <c r="G171" s="1" t="n">
        <f aca="false">A171</f>
        <v>15.51</v>
      </c>
      <c r="H171" s="1" t="n">
        <v>0.09993</v>
      </c>
      <c r="I171" s="1" t="n">
        <v>1.2474</v>
      </c>
      <c r="J171" s="1" t="n">
        <v>23.1679</v>
      </c>
      <c r="K171" s="1" t="n">
        <v>1.2474</v>
      </c>
      <c r="L171" s="1" t="n">
        <f aca="false">A171</f>
        <v>15.51</v>
      </c>
      <c r="M171" s="1" t="n">
        <f aca="false">LN(D171/4200)</f>
        <v>0.307310640482879</v>
      </c>
      <c r="N171" s="1" t="n">
        <f aca="false">LN((E171*3600)/13250)</f>
        <v>-1.91629126435424</v>
      </c>
      <c r="O171" s="0" t="n">
        <f aca="false">LN(F171/70.1)</f>
        <v>1.15330668764883</v>
      </c>
      <c r="P171" s="0" t="n">
        <f aca="false">LN((H171*3600)/10500)</f>
        <v>-3.37372674980985</v>
      </c>
      <c r="Q171" s="0" t="n">
        <f aca="false">LN(I171/0.45)</f>
        <v>1.01956908132766</v>
      </c>
      <c r="R171" s="0" t="n">
        <f aca="false">LN(K171/0.45)</f>
        <v>1.01956908132766</v>
      </c>
      <c r="S171" s="0" t="n">
        <f aca="false">SQRT(M171^2+N171^2+O171^2)</f>
        <v>2.25759348762568</v>
      </c>
      <c r="T171" s="0" t="n">
        <f aca="false">SQRT(P171^2+Q171^2+R171^2)</f>
        <v>3.66893368781465</v>
      </c>
      <c r="U171" s="0" t="n">
        <f aca="false">SQRT(M171^2+N171^2+O171^2+P171^2+Q171^2+R171^2)</f>
        <v>4.3078768275046</v>
      </c>
    </row>
    <row r="172" customFormat="false" ht="12.8" hidden="false" customHeight="false" outlineLevel="0" collapsed="false">
      <c r="A172" s="1" t="n">
        <v>15.51833333</v>
      </c>
      <c r="B172" s="1" t="n">
        <v>11.6</v>
      </c>
      <c r="C172" s="1" t="n">
        <v>0.01333333333</v>
      </c>
      <c r="D172" s="1" t="n">
        <v>5710.81738</v>
      </c>
      <c r="E172" s="1" t="n">
        <v>0.5416</v>
      </c>
      <c r="F172" s="1" t="n">
        <v>222.1363</v>
      </c>
      <c r="G172" s="1" t="n">
        <f aca="false">A172</f>
        <v>15.51833333</v>
      </c>
      <c r="H172" s="1" t="n">
        <v>0.09993</v>
      </c>
      <c r="I172" s="1" t="n">
        <v>1.2455</v>
      </c>
      <c r="J172" s="1" t="n">
        <v>23.1839</v>
      </c>
      <c r="K172" s="1" t="n">
        <v>1.2455</v>
      </c>
      <c r="L172" s="1" t="n">
        <f aca="false">A172</f>
        <v>15.51833333</v>
      </c>
      <c r="M172" s="1" t="n">
        <f aca="false">LN(D172/4200)</f>
        <v>0.307277636995422</v>
      </c>
      <c r="N172" s="1" t="n">
        <f aca="false">LN((E172*3600)/13250)</f>
        <v>-1.91629126435424</v>
      </c>
      <c r="O172" s="0" t="n">
        <f aca="false">LN(F172/70.1)</f>
        <v>1.15336836339693</v>
      </c>
      <c r="P172" s="0" t="n">
        <f aca="false">LN((H172*3600)/10500)</f>
        <v>-3.37372674980985</v>
      </c>
      <c r="Q172" s="0" t="n">
        <f aca="false">LN(I172/0.45)</f>
        <v>1.01804475193787</v>
      </c>
      <c r="R172" s="0" t="n">
        <f aca="false">LN(K172/0.45)</f>
        <v>1.01804475193787</v>
      </c>
      <c r="S172" s="0" t="n">
        <f aca="false">SQRT(M172^2+N172^2+O172^2)</f>
        <v>2.25762050347767</v>
      </c>
      <c r="T172" s="0" t="n">
        <f aca="false">SQRT(P172^2+Q172^2+R172^2)</f>
        <v>3.66808702408749</v>
      </c>
      <c r="U172" s="0" t="n">
        <f aca="false">SQRT(M172^2+N172^2+O172^2+P172^2+Q172^2+R172^2)</f>
        <v>4.30716992397581</v>
      </c>
    </row>
    <row r="173" customFormat="false" ht="12.8" hidden="false" customHeight="false" outlineLevel="0" collapsed="false">
      <c r="A173" s="1" t="n">
        <v>15.52666667</v>
      </c>
      <c r="B173" s="1" t="n">
        <v>11.6</v>
      </c>
      <c r="C173" s="1" t="n">
        <v>0.01333333333</v>
      </c>
      <c r="D173" s="1" t="n">
        <v>5710.61816</v>
      </c>
      <c r="E173" s="1" t="n">
        <v>0.5416</v>
      </c>
      <c r="F173" s="1" t="n">
        <v>222.1501</v>
      </c>
      <c r="G173" s="1" t="n">
        <f aca="false">A173</f>
        <v>15.52666667</v>
      </c>
      <c r="H173" s="1" t="n">
        <v>0.09993</v>
      </c>
      <c r="I173" s="1" t="n">
        <v>1.2435</v>
      </c>
      <c r="J173" s="1" t="n">
        <v>23.2</v>
      </c>
      <c r="K173" s="1" t="n">
        <v>1.2435</v>
      </c>
      <c r="L173" s="1" t="n">
        <f aca="false">A173</f>
        <v>15.52666667</v>
      </c>
      <c r="M173" s="1" t="n">
        <f aca="false">LN(D173/4200)</f>
        <v>0.307242751713388</v>
      </c>
      <c r="N173" s="1" t="n">
        <f aca="false">LN((E173*3600)/13250)</f>
        <v>-1.91629126435424</v>
      </c>
      <c r="O173" s="0" t="n">
        <f aca="false">LN(F173/70.1)</f>
        <v>1.15343048548757</v>
      </c>
      <c r="P173" s="0" t="n">
        <f aca="false">LN((H173*3600)/10500)</f>
        <v>-3.37372674980985</v>
      </c>
      <c r="Q173" s="0" t="n">
        <f aca="false">LN(I173/0.45)</f>
        <v>1.01643768047909</v>
      </c>
      <c r="R173" s="0" t="n">
        <f aca="false">LN(K173/0.45)</f>
        <v>1.01643768047909</v>
      </c>
      <c r="S173" s="0" t="n">
        <f aca="false">SQRT(M173^2+N173^2+O173^2)</f>
        <v>2.25764749311598</v>
      </c>
      <c r="T173" s="0" t="n">
        <f aca="false">SQRT(P173^2+Q173^2+R173^2)</f>
        <v>3.66719556323057</v>
      </c>
      <c r="U173" s="0" t="n">
        <f aca="false">SQRT(M173^2+N173^2+O173^2+P173^2+Q173^2+R173^2)</f>
        <v>4.3064249096148</v>
      </c>
    </row>
    <row r="174" customFormat="false" ht="12.8" hidden="false" customHeight="false" outlineLevel="0" collapsed="false">
      <c r="A174" s="1" t="n">
        <v>15.535</v>
      </c>
      <c r="B174" s="1" t="n">
        <v>11.6</v>
      </c>
      <c r="C174" s="1" t="n">
        <v>0.01333333333</v>
      </c>
      <c r="D174" s="1" t="n">
        <v>5710.40771</v>
      </c>
      <c r="E174" s="1" t="n">
        <v>0.5416</v>
      </c>
      <c r="F174" s="1" t="n">
        <v>222.1637</v>
      </c>
      <c r="G174" s="1" t="n">
        <f aca="false">A174</f>
        <v>15.535</v>
      </c>
      <c r="H174" s="1" t="n">
        <v>0.09993</v>
      </c>
      <c r="I174" s="1" t="n">
        <v>1.2416</v>
      </c>
      <c r="J174" s="1" t="n">
        <v>23.2217</v>
      </c>
      <c r="K174" s="1" t="n">
        <v>1.2416</v>
      </c>
      <c r="L174" s="1" t="n">
        <f aca="false">A174</f>
        <v>15.535</v>
      </c>
      <c r="M174" s="1" t="n">
        <f aca="false">LN(D174/4200)</f>
        <v>0.307205898631639</v>
      </c>
      <c r="N174" s="1" t="n">
        <f aca="false">LN((E174*3600)/13250)</f>
        <v>-1.91629126435424</v>
      </c>
      <c r="O174" s="0" t="n">
        <f aca="false">LN(F174/70.1)</f>
        <v>1.15349170348262</v>
      </c>
      <c r="P174" s="0" t="n">
        <f aca="false">LN((H174*3600)/10500)</f>
        <v>-3.37372674980985</v>
      </c>
      <c r="Q174" s="0" t="n">
        <f aca="false">LN(I174/0.45)</f>
        <v>1.01490856666459</v>
      </c>
      <c r="R174" s="0" t="n">
        <f aca="false">LN(K174/0.45)</f>
        <v>1.01490856666459</v>
      </c>
      <c r="S174" s="0" t="n">
        <f aca="false">SQRT(M174^2+N174^2+O174^2)</f>
        <v>2.25767375499599</v>
      </c>
      <c r="T174" s="0" t="n">
        <f aca="false">SQRT(P174^2+Q174^2+R174^2)</f>
        <v>3.66634845312893</v>
      </c>
      <c r="U174" s="0" t="n">
        <f aca="false">SQRT(M174^2+N174^2+O174^2+P174^2+Q174^2+R174^2)</f>
        <v>4.30571733440069</v>
      </c>
    </row>
    <row r="175" customFormat="false" ht="12.8" hidden="false" customHeight="false" outlineLevel="0" collapsed="false">
      <c r="A175" s="1" t="n">
        <v>15.54333333</v>
      </c>
      <c r="B175" s="1" t="n">
        <v>11.6</v>
      </c>
      <c r="C175" s="1" t="n">
        <v>0.01333333333</v>
      </c>
      <c r="D175" s="1" t="n">
        <v>5709.80762</v>
      </c>
      <c r="E175" s="1" t="n">
        <v>0.5416</v>
      </c>
      <c r="F175" s="1" t="n">
        <v>222.1776</v>
      </c>
      <c r="G175" s="1" t="n">
        <f aca="false">A175</f>
        <v>15.54333333</v>
      </c>
      <c r="H175" s="1" t="n">
        <v>0.09993</v>
      </c>
      <c r="I175" s="1" t="n">
        <v>1.2397</v>
      </c>
      <c r="J175" s="1" t="n">
        <v>23.2378</v>
      </c>
      <c r="K175" s="1" t="n">
        <v>1.2397</v>
      </c>
      <c r="L175" s="1" t="n">
        <f aca="false">A175</f>
        <v>15.54333333</v>
      </c>
      <c r="M175" s="1" t="n">
        <f aca="false">LN(D175/4200)</f>
        <v>0.307100806042189</v>
      </c>
      <c r="N175" s="1" t="n">
        <f aca="false">LN((E175*3600)/13250)</f>
        <v>-1.91629126435424</v>
      </c>
      <c r="O175" s="0" t="n">
        <f aca="false">LN(F175/70.1)</f>
        <v>1.1535542680023</v>
      </c>
      <c r="P175" s="0" t="n">
        <f aca="false">LN((H175*3600)/10500)</f>
        <v>-3.37372674980985</v>
      </c>
      <c r="Q175" s="0" t="n">
        <f aca="false">LN(I175/0.45)</f>
        <v>1.01337711107974</v>
      </c>
      <c r="R175" s="0" t="n">
        <f aca="false">LN(K175/0.45)</f>
        <v>1.01337711107974</v>
      </c>
      <c r="S175" s="0" t="n">
        <f aca="false">SQRT(M175^2+N175^2+O175^2)</f>
        <v>2.25769142358703</v>
      </c>
      <c r="T175" s="0" t="n">
        <f aca="false">SQRT(P175^2+Q175^2+R175^2)</f>
        <v>3.66550112820923</v>
      </c>
      <c r="U175" s="0" t="n">
        <f aca="false">SQRT(M175^2+N175^2+O175^2+P175^2+Q175^2+R175^2)</f>
        <v>4.30500512021085</v>
      </c>
    </row>
    <row r="176" customFormat="false" ht="12.8" hidden="false" customHeight="false" outlineLevel="0" collapsed="false">
      <c r="A176" s="1" t="n">
        <v>15.55166667</v>
      </c>
      <c r="B176" s="1" t="n">
        <v>11.6</v>
      </c>
      <c r="C176" s="1" t="n">
        <v>0.01333333333</v>
      </c>
      <c r="D176" s="1" t="n">
        <v>5707.50977</v>
      </c>
      <c r="E176" s="1" t="n">
        <v>0.5416</v>
      </c>
      <c r="F176" s="1" t="n">
        <v>222.1915</v>
      </c>
      <c r="G176" s="1" t="n">
        <f aca="false">A176</f>
        <v>15.55166667</v>
      </c>
      <c r="H176" s="1" t="n">
        <v>0.09993</v>
      </c>
      <c r="I176" s="1" t="n">
        <v>1.2378</v>
      </c>
      <c r="J176" s="1" t="n">
        <v>23.2595</v>
      </c>
      <c r="K176" s="1" t="n">
        <v>1.2378</v>
      </c>
      <c r="L176" s="1" t="n">
        <f aca="false">A176</f>
        <v>15.55166667</v>
      </c>
      <c r="M176" s="1" t="n">
        <f aca="false">LN(D176/4200)</f>
        <v>0.306698285913768</v>
      </c>
      <c r="N176" s="1" t="n">
        <f aca="false">LN((E176*3600)/13250)</f>
        <v>-1.91629126435424</v>
      </c>
      <c r="O176" s="0" t="n">
        <f aca="false">LN(F176/70.1)</f>
        <v>1.15361682860791</v>
      </c>
      <c r="P176" s="0" t="n">
        <f aca="false">LN((H176*3600)/10500)</f>
        <v>-3.37372674980985</v>
      </c>
      <c r="Q176" s="0" t="n">
        <f aca="false">LN(I176/0.45)</f>
        <v>1.0118433065409</v>
      </c>
      <c r="R176" s="0" t="n">
        <f aca="false">LN(K176/0.45)</f>
        <v>1.0118433065409</v>
      </c>
      <c r="S176" s="0" t="n">
        <f aca="false">SQRT(M176^2+N176^2+O176^2)</f>
        <v>2.25766867269539</v>
      </c>
      <c r="T176" s="0" t="n">
        <f aca="false">SQRT(P176^2+Q176^2+R176^2)</f>
        <v>3.66465359022729</v>
      </c>
      <c r="U176" s="0" t="n">
        <f aca="false">SQRT(M176^2+N176^2+O176^2+P176^2+Q176^2+R176^2)</f>
        <v>4.30427157275606</v>
      </c>
    </row>
    <row r="177" customFormat="false" ht="12.8" hidden="false" customHeight="false" outlineLevel="0" collapsed="false">
      <c r="A177" s="1" t="n">
        <v>15.56</v>
      </c>
      <c r="B177" s="1" t="n">
        <v>11.6</v>
      </c>
      <c r="C177" s="1" t="n">
        <v>0.01333333333</v>
      </c>
      <c r="D177" s="1" t="n">
        <v>5706.77979</v>
      </c>
      <c r="E177" s="1" t="n">
        <v>0.54299</v>
      </c>
      <c r="F177" s="1" t="n">
        <v>222.205</v>
      </c>
      <c r="G177" s="1" t="n">
        <f aca="false">A177</f>
        <v>15.56</v>
      </c>
      <c r="H177" s="1" t="n">
        <v>0.09993</v>
      </c>
      <c r="I177" s="1" t="n">
        <v>1.2358</v>
      </c>
      <c r="J177" s="1" t="n">
        <v>23.2756</v>
      </c>
      <c r="K177" s="1" t="n">
        <v>1.2358</v>
      </c>
      <c r="L177" s="1" t="n">
        <f aca="false">A177</f>
        <v>15.56</v>
      </c>
      <c r="M177" s="1" t="n">
        <f aca="false">LN(D177/4200)</f>
        <v>0.306570379573709</v>
      </c>
      <c r="N177" s="1" t="n">
        <f aca="false">LN((E177*3600)/13250)</f>
        <v>-1.91372808239421</v>
      </c>
      <c r="O177" s="0" t="n">
        <f aca="false">LN(F177/70.1)</f>
        <v>1.15367758516204</v>
      </c>
      <c r="P177" s="0" t="n">
        <f aca="false">LN((H177*3600)/10500)</f>
        <v>-3.37372674980985</v>
      </c>
      <c r="Q177" s="0" t="n">
        <f aca="false">LN(I177/0.45)</f>
        <v>1.01022622986251</v>
      </c>
      <c r="R177" s="0" t="n">
        <f aca="false">LN(K177/0.45)</f>
        <v>1.01022622986251</v>
      </c>
      <c r="S177" s="0" t="n">
        <f aca="false">SQRT(M177^2+N177^2+O177^2)</f>
        <v>2.25550715837514</v>
      </c>
      <c r="T177" s="0" t="n">
        <f aca="false">SQRT(P177^2+Q177^2+R177^2)</f>
        <v>3.66376121675349</v>
      </c>
      <c r="U177" s="0" t="n">
        <f aca="false">SQRT(M177^2+N177^2+O177^2+P177^2+Q177^2+R177^2)</f>
        <v>4.30237827194083</v>
      </c>
    </row>
    <row r="178" customFormat="false" ht="12.8" hidden="false" customHeight="false" outlineLevel="0" collapsed="false">
      <c r="A178" s="1" t="n">
        <v>15.56833333</v>
      </c>
      <c r="B178" s="1" t="n">
        <v>11.6</v>
      </c>
      <c r="C178" s="1" t="n">
        <v>0.01333333333</v>
      </c>
      <c r="D178" s="1" t="n">
        <v>5706.61572</v>
      </c>
      <c r="E178" s="1" t="n">
        <v>0.54299</v>
      </c>
      <c r="F178" s="1" t="n">
        <v>222.2188</v>
      </c>
      <c r="G178" s="1" t="n">
        <f aca="false">A178</f>
        <v>15.56833333</v>
      </c>
      <c r="H178" s="1" t="n">
        <v>0.09993</v>
      </c>
      <c r="I178" s="1" t="n">
        <v>1.2339</v>
      </c>
      <c r="J178" s="1" t="n">
        <v>23.2917</v>
      </c>
      <c r="K178" s="1" t="n">
        <v>1.2339</v>
      </c>
      <c r="L178" s="1" t="n">
        <f aca="false">A178</f>
        <v>15.56833333</v>
      </c>
      <c r="M178" s="1" t="n">
        <f aca="false">LN(D178/4200)</f>
        <v>0.306541629146219</v>
      </c>
      <c r="N178" s="1" t="n">
        <f aca="false">LN((E178*3600)/13250)</f>
        <v>-1.91372808239421</v>
      </c>
      <c r="O178" s="0" t="n">
        <f aca="false">LN(F178/70.1)</f>
        <v>1.15373968804674</v>
      </c>
      <c r="P178" s="0" t="n">
        <f aca="false">LN((H178*3600)/10500)</f>
        <v>-3.37372674980985</v>
      </c>
      <c r="Q178" s="0" t="n">
        <f aca="false">LN(I178/0.45)</f>
        <v>1.00868758114012</v>
      </c>
      <c r="R178" s="0" t="n">
        <f aca="false">LN(K178/0.45)</f>
        <v>1.00868758114012</v>
      </c>
      <c r="S178" s="0" t="n">
        <f aca="false">SQRT(M178^2+N178^2+O178^2)</f>
        <v>2.25553501669072</v>
      </c>
      <c r="T178" s="0" t="n">
        <f aca="false">SQRT(P178^2+Q178^2+R178^2)</f>
        <v>3.6629132470037</v>
      </c>
      <c r="U178" s="0" t="n">
        <f aca="false">SQRT(M178^2+N178^2+O178^2+P178^2+Q178^2+R178^2)</f>
        <v>4.30167079942122</v>
      </c>
    </row>
    <row r="179" customFormat="false" ht="12.8" hidden="false" customHeight="false" outlineLevel="0" collapsed="false">
      <c r="A179" s="1" t="n">
        <v>15.57666667</v>
      </c>
      <c r="B179" s="1" t="n">
        <v>11.6</v>
      </c>
      <c r="C179" s="1" t="n">
        <v>0.01333333333</v>
      </c>
      <c r="D179" s="1" t="n">
        <v>5706.76025</v>
      </c>
      <c r="E179" s="1" t="n">
        <v>0.54299</v>
      </c>
      <c r="F179" s="1" t="n">
        <v>222.2325</v>
      </c>
      <c r="G179" s="1" t="n">
        <f aca="false">A179</f>
        <v>15.57666667</v>
      </c>
      <c r="H179" s="1" t="n">
        <v>0.09993</v>
      </c>
      <c r="I179" s="1" t="n">
        <v>1.232</v>
      </c>
      <c r="J179" s="1" t="n">
        <v>23.3134</v>
      </c>
      <c r="K179" s="1" t="n">
        <v>1.232</v>
      </c>
      <c r="L179" s="1" t="n">
        <f aca="false">A179</f>
        <v>15.57666667</v>
      </c>
      <c r="M179" s="1" t="n">
        <f aca="false">LN(D179/4200)</f>
        <v>0.306566955570301</v>
      </c>
      <c r="N179" s="1" t="n">
        <f aca="false">LN((E179*3600)/13250)</f>
        <v>-1.91372808239421</v>
      </c>
      <c r="O179" s="0" t="n">
        <f aca="false">LN(F179/70.1)</f>
        <v>1.15380133709582</v>
      </c>
      <c r="P179" s="0" t="n">
        <f aca="false">LN((H179*3600)/10500)</f>
        <v>-3.37372674980985</v>
      </c>
      <c r="Q179" s="0" t="n">
        <f aca="false">LN(I179/0.45)</f>
        <v>1.0071465613291</v>
      </c>
      <c r="R179" s="0" t="n">
        <f aca="false">LN(K179/0.45)</f>
        <v>1.0071465613291</v>
      </c>
      <c r="S179" s="0" t="n">
        <f aca="false">SQRT(M179^2+N179^2+O179^2)</f>
        <v>2.25556999383215</v>
      </c>
      <c r="T179" s="0" t="n">
        <f aca="false">SQRT(P179^2+Q179^2+R179^2)</f>
        <v>3.66206506965354</v>
      </c>
      <c r="U179" s="0" t="n">
        <f aca="false">SQRT(M179^2+N179^2+O179^2+P179^2+Q179^2+R179^2)</f>
        <v>4.30096693447562</v>
      </c>
    </row>
    <row r="180" customFormat="false" ht="12.8" hidden="false" customHeight="false" outlineLevel="0" collapsed="false">
      <c r="A180" s="1" t="n">
        <v>15.585</v>
      </c>
      <c r="B180" s="1" t="n">
        <v>11.6</v>
      </c>
      <c r="C180" s="1" t="n">
        <v>0.01333333333</v>
      </c>
      <c r="D180" s="1" t="n">
        <v>5706.56055</v>
      </c>
      <c r="E180" s="1" t="n">
        <v>0.54299</v>
      </c>
      <c r="F180" s="1" t="n">
        <v>222.2463</v>
      </c>
      <c r="G180" s="1" t="n">
        <f aca="false">A180</f>
        <v>15.585</v>
      </c>
      <c r="H180" s="1" t="n">
        <v>0.09993</v>
      </c>
      <c r="I180" s="1" t="n">
        <v>1.2301</v>
      </c>
      <c r="J180" s="1" t="n">
        <v>23.3295</v>
      </c>
      <c r="K180" s="1" t="n">
        <v>1.2301</v>
      </c>
      <c r="L180" s="1" t="n">
        <f aca="false">A180</f>
        <v>15.585</v>
      </c>
      <c r="M180" s="1" t="n">
        <f aca="false">LN(D180/4200)</f>
        <v>0.30653196137299</v>
      </c>
      <c r="N180" s="1" t="n">
        <f aca="false">LN((E180*3600)/13250)</f>
        <v>-1.91372808239421</v>
      </c>
      <c r="O180" s="0" t="n">
        <f aca="false">LN(F180/70.1)</f>
        <v>1.15386343229588</v>
      </c>
      <c r="P180" s="0" t="n">
        <f aca="false">LN((H180*3600)/10500)</f>
        <v>-3.37372674980985</v>
      </c>
      <c r="Q180" s="0" t="n">
        <f aca="false">LN(I180/0.45)</f>
        <v>1.00560316311037</v>
      </c>
      <c r="R180" s="0" t="n">
        <f aca="false">LN(K180/0.45)</f>
        <v>1.00560316311037</v>
      </c>
      <c r="S180" s="0" t="n">
        <f aca="false">SQRT(M180^2+N180^2+O180^2)</f>
        <v>2.25559700236479</v>
      </c>
      <c r="T180" s="0" t="n">
        <f aca="false">SQRT(P180^2+Q180^2+R180^2)</f>
        <v>3.66121668652618</v>
      </c>
      <c r="U180" s="0" t="n">
        <f aca="false">SQRT(M180^2+N180^2+O180^2+P180^2+Q180^2+R180^2)</f>
        <v>4.30025876695517</v>
      </c>
    </row>
    <row r="181" customFormat="false" ht="12.8" hidden="false" customHeight="false" outlineLevel="0" collapsed="false">
      <c r="A181" s="1" t="n">
        <v>15.59333333</v>
      </c>
      <c r="B181" s="1" t="n">
        <v>11.6</v>
      </c>
      <c r="C181" s="1" t="n">
        <v>0.01333333333</v>
      </c>
      <c r="D181" s="1" t="n">
        <v>5706.35254</v>
      </c>
      <c r="E181" s="1" t="n">
        <v>0.54299</v>
      </c>
      <c r="F181" s="1" t="n">
        <v>222.2603</v>
      </c>
      <c r="G181" s="1" t="n">
        <f aca="false">A181</f>
        <v>15.59333333</v>
      </c>
      <c r="H181" s="1" t="n">
        <v>0.09993</v>
      </c>
      <c r="I181" s="1" t="n">
        <v>1.2282</v>
      </c>
      <c r="J181" s="1" t="n">
        <v>23.3456</v>
      </c>
      <c r="K181" s="1" t="n">
        <v>1.2282</v>
      </c>
      <c r="L181" s="1" t="n">
        <f aca="false">A181</f>
        <v>15.59333333</v>
      </c>
      <c r="M181" s="1" t="n">
        <f aca="false">LN(D181/4200)</f>
        <v>0.306495509680354</v>
      </c>
      <c r="N181" s="1" t="n">
        <f aca="false">LN((E181*3600)/13250)</f>
        <v>-1.91372808239421</v>
      </c>
      <c r="O181" s="0" t="n">
        <f aca="false">LN(F181/70.1)</f>
        <v>1.15392642348658</v>
      </c>
      <c r="P181" s="0" t="n">
        <f aca="false">LN((H181*3600)/10500)</f>
        <v>-3.37372674980985</v>
      </c>
      <c r="Q181" s="0" t="n">
        <f aca="false">LN(I181/0.45)</f>
        <v>1.00405737913093</v>
      </c>
      <c r="R181" s="0" t="n">
        <f aca="false">LN(K181/0.45)</f>
        <v>1.00405737913093</v>
      </c>
      <c r="S181" s="0" t="n">
        <f aca="false">SQRT(M181^2+N181^2+O181^2)</f>
        <v>2.25562427314901</v>
      </c>
      <c r="T181" s="0" t="n">
        <f aca="false">SQRT(P181^2+Q181^2+R181^2)</f>
        <v>3.66036809946173</v>
      </c>
      <c r="U181" s="0" t="n">
        <f aca="false">SQRT(M181^2+N181^2+O181^2+P181^2+Q181^2+R181^2)</f>
        <v>4.29955061432891</v>
      </c>
    </row>
    <row r="182" customFormat="false" ht="12.8" hidden="false" customHeight="false" outlineLevel="0" collapsed="false">
      <c r="A182" s="1" t="n">
        <v>15.60166667</v>
      </c>
      <c r="B182" s="1" t="n">
        <v>11.6</v>
      </c>
      <c r="C182" s="1" t="n">
        <v>0.01333333333</v>
      </c>
      <c r="D182" s="1" t="n">
        <v>5706.49854</v>
      </c>
      <c r="E182" s="1" t="n">
        <v>0.54299</v>
      </c>
      <c r="F182" s="1" t="n">
        <v>222.2738</v>
      </c>
      <c r="G182" s="1" t="n">
        <f aca="false">A182</f>
        <v>15.60166667</v>
      </c>
      <c r="H182" s="1" t="n">
        <v>0.09993</v>
      </c>
      <c r="I182" s="1" t="n">
        <v>1.2263</v>
      </c>
      <c r="J182" s="1" t="n">
        <v>23.3673</v>
      </c>
      <c r="K182" s="1" t="n">
        <v>1.2263</v>
      </c>
      <c r="L182" s="1" t="n">
        <f aca="false">A182</f>
        <v>15.60166667</v>
      </c>
      <c r="M182" s="1" t="n">
        <f aca="false">LN(D182/4200)</f>
        <v>0.306521094873569</v>
      </c>
      <c r="N182" s="1" t="n">
        <f aca="false">LN((E182*3600)/13250)</f>
        <v>-1.91372808239421</v>
      </c>
      <c r="O182" s="0" t="n">
        <f aca="false">LN(F182/70.1)</f>
        <v>1.15398716123428</v>
      </c>
      <c r="P182" s="0" t="n">
        <f aca="false">LN((H182*3600)/10500)</f>
        <v>-3.37372674980985</v>
      </c>
      <c r="Q182" s="0" t="n">
        <f aca="false">LN(I182/0.45)</f>
        <v>1.00250920200361</v>
      </c>
      <c r="R182" s="0" t="n">
        <f aca="false">LN(K182/0.45)</f>
        <v>1.00250920200361</v>
      </c>
      <c r="S182" s="0" t="n">
        <f aca="false">SQRT(M182^2+N182^2+O182^2)</f>
        <v>2.25565882243753</v>
      </c>
      <c r="T182" s="0" t="n">
        <f aca="false">SQRT(P182^2+Q182^2+R182^2)</f>
        <v>3.65951931031746</v>
      </c>
      <c r="U182" s="0" t="n">
        <f aca="false">SQRT(M182^2+N182^2+O182^2+P182^2+Q182^2+R182^2)</f>
        <v>4.2988461598232</v>
      </c>
    </row>
    <row r="183" customFormat="false" ht="12.8" hidden="false" customHeight="false" outlineLevel="0" collapsed="false">
      <c r="A183" s="1" t="n">
        <v>15.61</v>
      </c>
      <c r="B183" s="1" t="n">
        <v>11.6</v>
      </c>
      <c r="C183" s="1" t="n">
        <v>0.01333333333</v>
      </c>
      <c r="D183" s="1" t="n">
        <v>5706.27197</v>
      </c>
      <c r="E183" s="1" t="n">
        <v>0.54299</v>
      </c>
      <c r="F183" s="1" t="n">
        <v>222.2873</v>
      </c>
      <c r="G183" s="1" t="n">
        <f aca="false">A183</f>
        <v>15.61</v>
      </c>
      <c r="H183" s="1" t="n">
        <v>0.09993</v>
      </c>
      <c r="I183" s="1" t="n">
        <v>1.2244</v>
      </c>
      <c r="J183" s="1" t="n">
        <v>23.3834</v>
      </c>
      <c r="K183" s="1" t="n">
        <v>1.2244</v>
      </c>
      <c r="L183" s="1" t="n">
        <f aca="false">A183</f>
        <v>15.61</v>
      </c>
      <c r="M183" s="1" t="n">
        <f aca="false">LN(D183/4200)</f>
        <v>0.306481390228701</v>
      </c>
      <c r="N183" s="1" t="n">
        <f aca="false">LN((E183*3600)/13250)</f>
        <v>-1.91372808239421</v>
      </c>
      <c r="O183" s="0" t="n">
        <f aca="false">LN(F183/70.1)</f>
        <v>1.15404789529313</v>
      </c>
      <c r="P183" s="0" t="n">
        <f aca="false">LN((H183*3600)/10500)</f>
        <v>-3.37372674980985</v>
      </c>
      <c r="Q183" s="0" t="n">
        <f aca="false">LN(I183/0.45)</f>
        <v>1.00095862430689</v>
      </c>
      <c r="R183" s="0" t="n">
        <f aca="false">LN(K183/0.45)</f>
        <v>1.00095862430689</v>
      </c>
      <c r="S183" s="0" t="n">
        <f aca="false">SQRT(M183^2+N183^2+O183^2)</f>
        <v>2.25568449933302</v>
      </c>
      <c r="T183" s="0" t="n">
        <f aca="false">SQRT(P183^2+Q183^2+R183^2)</f>
        <v>3.65867032096788</v>
      </c>
      <c r="U183" s="0" t="n">
        <f aca="false">SQRT(M183^2+N183^2+O183^2+P183^2+Q183^2+R183^2)</f>
        <v>4.29813693105076</v>
      </c>
    </row>
    <row r="184" customFormat="false" ht="12.8" hidden="false" customHeight="false" outlineLevel="0" collapsed="false">
      <c r="A184" s="1" t="n">
        <v>15.51</v>
      </c>
      <c r="B184" s="1" t="n">
        <v>11.7</v>
      </c>
      <c r="C184" s="1" t="n">
        <v>0.01333333333</v>
      </c>
      <c r="D184" s="1" t="n">
        <v>5710.3291</v>
      </c>
      <c r="E184" s="1" t="n">
        <v>0.5416</v>
      </c>
      <c r="F184" s="1" t="n">
        <v>222.1037</v>
      </c>
      <c r="G184" s="1" t="n">
        <f aca="false">A184</f>
        <v>15.51</v>
      </c>
      <c r="H184" s="1" t="n">
        <v>0.09993</v>
      </c>
      <c r="I184" s="1" t="n">
        <v>1.2435</v>
      </c>
      <c r="J184" s="1" t="n">
        <v>23.164</v>
      </c>
      <c r="K184" s="1" t="n">
        <v>1.2435</v>
      </c>
      <c r="L184" s="1" t="n">
        <f aca="false">A184</f>
        <v>15.51</v>
      </c>
      <c r="M184" s="1" t="n">
        <f aca="false">LN(D184/4200)</f>
        <v>0.307192132444517</v>
      </c>
      <c r="N184" s="1" t="n">
        <f aca="false">LN((E184*3600)/13250)</f>
        <v>-1.91629126435424</v>
      </c>
      <c r="O184" s="0" t="n">
        <f aca="false">LN(F184/70.1)</f>
        <v>1.15322159588361</v>
      </c>
      <c r="P184" s="0" t="n">
        <f aca="false">LN((H184*3600)/10500)</f>
        <v>-3.37372674980985</v>
      </c>
      <c r="Q184" s="0" t="n">
        <f aca="false">LN(I184/0.45)</f>
        <v>1.01643768047909</v>
      </c>
      <c r="R184" s="0" t="n">
        <f aca="false">LN(K184/0.45)</f>
        <v>1.01643768047909</v>
      </c>
      <c r="S184" s="0" t="n">
        <f aca="false">SQRT(M184^2+N184^2+O184^2)</f>
        <v>2.25753389017497</v>
      </c>
      <c r="T184" s="0" t="n">
        <f aca="false">SQRT(P184^2+Q184^2+R184^2)</f>
        <v>3.66719556323057</v>
      </c>
      <c r="U184" s="0" t="n">
        <f aca="false">SQRT(M184^2+N184^2+O184^2+P184^2+Q184^2+R184^2)</f>
        <v>4.30636535424789</v>
      </c>
    </row>
    <row r="185" customFormat="false" ht="12.8" hidden="false" customHeight="false" outlineLevel="0" collapsed="false">
      <c r="A185" s="1" t="n">
        <v>15.51833333</v>
      </c>
      <c r="B185" s="1" t="n">
        <v>11.7</v>
      </c>
      <c r="C185" s="1" t="n">
        <v>0.01333333333</v>
      </c>
      <c r="D185" s="1" t="n">
        <v>5710.09131</v>
      </c>
      <c r="E185" s="1" t="n">
        <v>0.5416</v>
      </c>
      <c r="F185" s="1" t="n">
        <v>222.1171</v>
      </c>
      <c r="G185" s="1" t="n">
        <f aca="false">A185</f>
        <v>15.51833333</v>
      </c>
      <c r="H185" s="1" t="n">
        <v>0.09993</v>
      </c>
      <c r="I185" s="1" t="n">
        <v>1.2416</v>
      </c>
      <c r="J185" s="1" t="n">
        <v>23.1857</v>
      </c>
      <c r="K185" s="1" t="n">
        <v>1.2416</v>
      </c>
      <c r="L185" s="1" t="n">
        <f aca="false">A185</f>
        <v>15.51833333</v>
      </c>
      <c r="M185" s="1" t="n">
        <f aca="false">LN(D185/4200)</f>
        <v>0.30715048949417</v>
      </c>
      <c r="N185" s="1" t="n">
        <f aca="false">LN((E185*3600)/13250)</f>
        <v>-1.91629126435424</v>
      </c>
      <c r="O185" s="0" t="n">
        <f aca="false">LN(F185/70.1)</f>
        <v>1.15328192624187</v>
      </c>
      <c r="P185" s="0" t="n">
        <f aca="false">LN((H185*3600)/10500)</f>
        <v>-3.37372674980985</v>
      </c>
      <c r="Q185" s="0" t="n">
        <f aca="false">LN(I185/0.45)</f>
        <v>1.01490856666459</v>
      </c>
      <c r="R185" s="0" t="n">
        <f aca="false">LN(K185/0.45)</f>
        <v>1.01490856666459</v>
      </c>
      <c r="S185" s="0" t="n">
        <f aca="false">SQRT(M185^2+N185^2+O185^2)</f>
        <v>2.25755904339909</v>
      </c>
      <c r="T185" s="0" t="n">
        <f aca="false">SQRT(P185^2+Q185^2+R185^2)</f>
        <v>3.66634845312893</v>
      </c>
      <c r="U185" s="0" t="n">
        <f aca="false">SQRT(M185^2+N185^2+O185^2+P185^2+Q185^2+R185^2)</f>
        <v>4.30565718725886</v>
      </c>
    </row>
    <row r="186" customFormat="false" ht="12.8" hidden="false" customHeight="false" outlineLevel="0" collapsed="false">
      <c r="A186" s="1" t="n">
        <v>15.52666667</v>
      </c>
      <c r="B186" s="1" t="n">
        <v>11.7</v>
      </c>
      <c r="C186" s="1" t="n">
        <v>0.01333333333</v>
      </c>
      <c r="D186" s="1" t="n">
        <v>5709.50195</v>
      </c>
      <c r="E186" s="1" t="n">
        <v>0.5416</v>
      </c>
      <c r="F186" s="1" t="n">
        <v>222.131</v>
      </c>
      <c r="G186" s="1" t="n">
        <f aca="false">A186</f>
        <v>15.52666667</v>
      </c>
      <c r="H186" s="1" t="n">
        <v>0.09993</v>
      </c>
      <c r="I186" s="1" t="n">
        <v>1.2397</v>
      </c>
      <c r="J186" s="1" t="n">
        <v>23.2018</v>
      </c>
      <c r="K186" s="1" t="n">
        <v>1.2397</v>
      </c>
      <c r="L186" s="1" t="n">
        <f aca="false">A186</f>
        <v>15.52666667</v>
      </c>
      <c r="M186" s="1" t="n">
        <f aca="false">LN(D186/4200)</f>
        <v>0.307047270406221</v>
      </c>
      <c r="N186" s="1" t="n">
        <f aca="false">LN((E186*3600)/13250)</f>
        <v>-1.91629126435424</v>
      </c>
      <c r="O186" s="0" t="n">
        <f aca="false">LN(F186/70.1)</f>
        <v>1.15334450388713</v>
      </c>
      <c r="P186" s="0" t="n">
        <f aca="false">LN((H186*3600)/10500)</f>
        <v>-3.37372674980985</v>
      </c>
      <c r="Q186" s="0" t="n">
        <f aca="false">LN(I186/0.45)</f>
        <v>1.01337711107974</v>
      </c>
      <c r="R186" s="0" t="n">
        <f aca="false">LN(K186/0.45)</f>
        <v>1.01337711107974</v>
      </c>
      <c r="S186" s="0" t="n">
        <f aca="false">SQRT(M186^2+N186^2+O186^2)</f>
        <v>2.25757697116863</v>
      </c>
      <c r="T186" s="0" t="n">
        <f aca="false">SQRT(P186^2+Q186^2+R186^2)</f>
        <v>3.66550112820923</v>
      </c>
      <c r="U186" s="0" t="n">
        <f aca="false">SQRT(M186^2+N186^2+O186^2+P186^2+Q186^2+R186^2)</f>
        <v>4.30494509856445</v>
      </c>
    </row>
    <row r="187" customFormat="false" ht="12.8" hidden="false" customHeight="false" outlineLevel="0" collapsed="false">
      <c r="A187" s="1" t="n">
        <v>15.535</v>
      </c>
      <c r="B187" s="1" t="n">
        <v>11.7</v>
      </c>
      <c r="C187" s="1" t="n">
        <v>0.01333333333</v>
      </c>
      <c r="D187" s="1" t="n">
        <v>5707.18896</v>
      </c>
      <c r="E187" s="1" t="n">
        <v>0.5416</v>
      </c>
      <c r="F187" s="1" t="n">
        <v>222.1447</v>
      </c>
      <c r="G187" s="1" t="n">
        <f aca="false">A187</f>
        <v>15.535</v>
      </c>
      <c r="H187" s="1" t="n">
        <v>0.09993</v>
      </c>
      <c r="I187" s="1" t="n">
        <v>1.2378</v>
      </c>
      <c r="J187" s="1" t="n">
        <v>23.2234</v>
      </c>
      <c r="K187" s="1" t="n">
        <v>1.2378</v>
      </c>
      <c r="L187" s="1" t="n">
        <f aca="false">A187</f>
        <v>15.535</v>
      </c>
      <c r="M187" s="1" t="n">
        <f aca="false">LN(D187/4200)</f>
        <v>0.306642075932642</v>
      </c>
      <c r="N187" s="1" t="n">
        <f aca="false">LN((E187*3600)/13250)</f>
        <v>-1.91629126435424</v>
      </c>
      <c r="O187" s="0" t="n">
        <f aca="false">LN(F187/70.1)</f>
        <v>1.153406177303</v>
      </c>
      <c r="P187" s="0" t="n">
        <f aca="false">LN((H187*3600)/10500)</f>
        <v>-3.37372674980985</v>
      </c>
      <c r="Q187" s="0" t="n">
        <f aca="false">LN(I187/0.45)</f>
        <v>1.0118433065409</v>
      </c>
      <c r="R187" s="0" t="n">
        <f aca="false">LN(K187/0.45)</f>
        <v>1.0118433065409</v>
      </c>
      <c r="S187" s="0" t="n">
        <f aca="false">SQRT(M187^2+N187^2+O187^2)</f>
        <v>2.25755340632583</v>
      </c>
      <c r="T187" s="0" t="n">
        <f aca="false">SQRT(P187^2+Q187^2+R187^2)</f>
        <v>3.66465359022729</v>
      </c>
      <c r="U187" s="0" t="n">
        <f aca="false">SQRT(M187^2+N187^2+O187^2+P187^2+Q187^2+R187^2)</f>
        <v>4.30421111456898</v>
      </c>
    </row>
    <row r="188" customFormat="false" ht="12.8" hidden="false" customHeight="false" outlineLevel="0" collapsed="false">
      <c r="A188" s="1" t="n">
        <v>15.54333333</v>
      </c>
      <c r="B188" s="1" t="n">
        <v>11.7</v>
      </c>
      <c r="C188" s="1" t="n">
        <v>0.01333333333</v>
      </c>
      <c r="D188" s="1" t="n">
        <v>5706.50098</v>
      </c>
      <c r="E188" s="1" t="n">
        <v>0.54299</v>
      </c>
      <c r="F188" s="1" t="n">
        <v>222.1582</v>
      </c>
      <c r="G188" s="1" t="n">
        <f aca="false">A188</f>
        <v>15.54333333</v>
      </c>
      <c r="H188" s="1" t="n">
        <v>0.09993</v>
      </c>
      <c r="I188" s="1" t="n">
        <v>1.2358</v>
      </c>
      <c r="J188" s="1" t="n">
        <v>23.2395</v>
      </c>
      <c r="K188" s="1" t="n">
        <v>1.2358</v>
      </c>
      <c r="L188" s="1" t="n">
        <f aca="false">A188</f>
        <v>15.54333333</v>
      </c>
      <c r="M188" s="1" t="n">
        <f aca="false">LN(D188/4200)</f>
        <v>0.306521522456168</v>
      </c>
      <c r="N188" s="1" t="n">
        <f aca="false">LN((E188*3600)/13250)</f>
        <v>-1.91372808239421</v>
      </c>
      <c r="O188" s="0" t="n">
        <f aca="false">LN(F188/70.1)</f>
        <v>1.15346694665654</v>
      </c>
      <c r="P188" s="0" t="n">
        <f aca="false">LN((H188*3600)/10500)</f>
        <v>-3.37372674980985</v>
      </c>
      <c r="Q188" s="0" t="n">
        <f aca="false">LN(I188/0.45)</f>
        <v>1.01022622986251</v>
      </c>
      <c r="R188" s="0" t="n">
        <f aca="false">LN(K188/0.45)</f>
        <v>1.01022622986251</v>
      </c>
      <c r="S188" s="0" t="n">
        <f aca="false">SQRT(M188^2+N188^2+O188^2)</f>
        <v>2.25539278488299</v>
      </c>
      <c r="T188" s="0" t="n">
        <f aca="false">SQRT(P188^2+Q188^2+R188^2)</f>
        <v>3.66376121675349</v>
      </c>
      <c r="U188" s="0" t="n">
        <f aca="false">SQRT(M188^2+N188^2+O188^2+P188^2+Q188^2+R188^2)</f>
        <v>4.30231831312947</v>
      </c>
    </row>
    <row r="189" customFormat="false" ht="12.8" hidden="false" customHeight="false" outlineLevel="0" collapsed="false">
      <c r="A189" s="1" t="n">
        <v>15.55166667</v>
      </c>
      <c r="B189" s="1" t="n">
        <v>11.7</v>
      </c>
      <c r="C189" s="1" t="n">
        <v>0.01333333333</v>
      </c>
      <c r="D189" s="1" t="n">
        <v>5706.30713</v>
      </c>
      <c r="E189" s="1" t="n">
        <v>0.54299</v>
      </c>
      <c r="F189" s="1" t="n">
        <v>222.1722</v>
      </c>
      <c r="G189" s="1" t="n">
        <f aca="false">A189</f>
        <v>15.55166667</v>
      </c>
      <c r="H189" s="1" t="n">
        <v>0.09993</v>
      </c>
      <c r="I189" s="1" t="n">
        <v>1.2339</v>
      </c>
      <c r="J189" s="1" t="n">
        <v>23.2556</v>
      </c>
      <c r="K189" s="1" t="n">
        <v>1.2339</v>
      </c>
      <c r="L189" s="1" t="n">
        <f aca="false">A189</f>
        <v>15.55166667</v>
      </c>
      <c r="M189" s="1" t="n">
        <f aca="false">LN(D189/4200)</f>
        <v>0.306487551850836</v>
      </c>
      <c r="N189" s="1" t="n">
        <f aca="false">LN((E189*3600)/13250)</f>
        <v>-1.91372808239421</v>
      </c>
      <c r="O189" s="0" t="n">
        <f aca="false">LN(F189/70.1)</f>
        <v>1.15352996282651</v>
      </c>
      <c r="P189" s="0" t="n">
        <f aca="false">LN((H189*3600)/10500)</f>
        <v>-3.37372674980985</v>
      </c>
      <c r="Q189" s="0" t="n">
        <f aca="false">LN(I189/0.45)</f>
        <v>1.00868758114012</v>
      </c>
      <c r="R189" s="0" t="n">
        <f aca="false">LN(K189/0.45)</f>
        <v>1.00868758114012</v>
      </c>
      <c r="S189" s="0" t="n">
        <f aca="false">SQRT(M189^2+N189^2+O189^2)</f>
        <v>2.25542039715931</v>
      </c>
      <c r="T189" s="0" t="n">
        <f aca="false">SQRT(P189^2+Q189^2+R189^2)</f>
        <v>3.6629132470037</v>
      </c>
      <c r="U189" s="0" t="n">
        <f aca="false">SQRT(M189^2+N189^2+O189^2+P189^2+Q189^2+R189^2)</f>
        <v>4.30161070100462</v>
      </c>
    </row>
    <row r="190" customFormat="false" ht="12.8" hidden="false" customHeight="false" outlineLevel="0" collapsed="false">
      <c r="A190" s="1" t="n">
        <v>15.56</v>
      </c>
      <c r="B190" s="1" t="n">
        <v>11.7</v>
      </c>
      <c r="C190" s="1" t="n">
        <v>0.01333333333</v>
      </c>
      <c r="D190" s="1" t="n">
        <v>5706.49023</v>
      </c>
      <c r="E190" s="1" t="n">
        <v>0.54299</v>
      </c>
      <c r="F190" s="1" t="n">
        <v>222.1859</v>
      </c>
      <c r="G190" s="1" t="n">
        <f aca="false">A190</f>
        <v>15.56</v>
      </c>
      <c r="H190" s="1" t="n">
        <v>0.09993</v>
      </c>
      <c r="I190" s="1" t="n">
        <v>1.232</v>
      </c>
      <c r="J190" s="1" t="n">
        <v>23.2773</v>
      </c>
      <c r="K190" s="1" t="n">
        <v>1.232</v>
      </c>
      <c r="L190" s="1" t="n">
        <f aca="false">A190</f>
        <v>15.56</v>
      </c>
      <c r="M190" s="1" t="n">
        <f aca="false">LN(D190/4200)</f>
        <v>0.306519638638017</v>
      </c>
      <c r="N190" s="1" t="n">
        <f aca="false">LN((E190*3600)/13250)</f>
        <v>-1.91372808239421</v>
      </c>
      <c r="O190" s="0" t="n">
        <f aca="false">LN(F190/70.1)</f>
        <v>1.15359162480591</v>
      </c>
      <c r="P190" s="0" t="n">
        <f aca="false">LN((H190*3600)/10500)</f>
        <v>-3.37372674980985</v>
      </c>
      <c r="Q190" s="0" t="n">
        <f aca="false">LN(I190/0.45)</f>
        <v>1.0071465613291</v>
      </c>
      <c r="R190" s="0" t="n">
        <f aca="false">LN(K190/0.45)</f>
        <v>1.0071465613291</v>
      </c>
      <c r="S190" s="0" t="n">
        <f aca="false">SQRT(M190^2+N190^2+O190^2)</f>
        <v>2.25545629508473</v>
      </c>
      <c r="T190" s="0" t="n">
        <f aca="false">SQRT(P190^2+Q190^2+R190^2)</f>
        <v>3.66206506965354</v>
      </c>
      <c r="U190" s="0" t="n">
        <f aca="false">SQRT(M190^2+N190^2+O190^2+P190^2+Q190^2+R190^2)</f>
        <v>4.30090730816347</v>
      </c>
    </row>
    <row r="191" customFormat="false" ht="12.8" hidden="false" customHeight="false" outlineLevel="0" collapsed="false">
      <c r="A191" s="1" t="n">
        <v>15.56833333</v>
      </c>
      <c r="B191" s="1" t="n">
        <v>11.7</v>
      </c>
      <c r="C191" s="1" t="n">
        <v>0.01333333333</v>
      </c>
      <c r="D191" s="1" t="n">
        <v>5706.26807</v>
      </c>
      <c r="E191" s="1" t="n">
        <v>0.54299</v>
      </c>
      <c r="F191" s="1" t="n">
        <v>222.1996</v>
      </c>
      <c r="G191" s="1" t="n">
        <f aca="false">A191</f>
        <v>15.56833333</v>
      </c>
      <c r="H191" s="1" t="n">
        <v>0.09993</v>
      </c>
      <c r="I191" s="1" t="n">
        <v>1.2301</v>
      </c>
      <c r="J191" s="1" t="n">
        <v>23.2934</v>
      </c>
      <c r="K191" s="1" t="n">
        <v>1.2301</v>
      </c>
      <c r="L191" s="1" t="n">
        <f aca="false">A191</f>
        <v>15.56833333</v>
      </c>
      <c r="M191" s="1" t="n">
        <f aca="false">LN(D191/4200)</f>
        <v>0.306480706769981</v>
      </c>
      <c r="N191" s="1" t="n">
        <f aca="false">LN((E191*3600)/13250)</f>
        <v>-1.91372808239421</v>
      </c>
      <c r="O191" s="0" t="n">
        <f aca="false">LN(F191/70.1)</f>
        <v>1.15365328298335</v>
      </c>
      <c r="P191" s="0" t="n">
        <f aca="false">LN((H191*3600)/10500)</f>
        <v>-3.37372674980985</v>
      </c>
      <c r="Q191" s="0" t="n">
        <f aca="false">LN(I191/0.45)</f>
        <v>1.00560316311037</v>
      </c>
      <c r="R191" s="0" t="n">
        <f aca="false">LN(K191/0.45)</f>
        <v>1.00560316311037</v>
      </c>
      <c r="S191" s="0" t="n">
        <f aca="false">SQRT(M191^2+N191^2+O191^2)</f>
        <v>2.25548254134336</v>
      </c>
      <c r="T191" s="0" t="n">
        <f aca="false">SQRT(P191^2+Q191^2+R191^2)</f>
        <v>3.66121668652618</v>
      </c>
      <c r="U191" s="0" t="n">
        <f aca="false">SQRT(M191^2+N191^2+O191^2+P191^2+Q191^2+R191^2)</f>
        <v>4.30019873029171</v>
      </c>
    </row>
    <row r="192" customFormat="false" ht="12.8" hidden="false" customHeight="false" outlineLevel="0" collapsed="false">
      <c r="A192" s="1" t="n">
        <v>15.57666667</v>
      </c>
      <c r="B192" s="1" t="n">
        <v>11.7</v>
      </c>
      <c r="C192" s="1" t="n">
        <v>0.01333333333</v>
      </c>
      <c r="D192" s="1" t="n">
        <v>5706.07666</v>
      </c>
      <c r="E192" s="1" t="n">
        <v>0.54299</v>
      </c>
      <c r="F192" s="1" t="n">
        <v>222.2134</v>
      </c>
      <c r="G192" s="1" t="n">
        <f aca="false">A192</f>
        <v>15.57666667</v>
      </c>
      <c r="H192" s="1" t="n">
        <v>0.09993</v>
      </c>
      <c r="I192" s="1" t="n">
        <v>1.2282</v>
      </c>
      <c r="J192" s="1" t="n">
        <v>23.3095</v>
      </c>
      <c r="K192" s="1" t="n">
        <v>1.2282</v>
      </c>
      <c r="L192" s="1" t="n">
        <f aca="false">A192</f>
        <v>15.57666667</v>
      </c>
      <c r="M192" s="1" t="n">
        <f aca="false">LN(D192/4200)</f>
        <v>0.306447162392459</v>
      </c>
      <c r="N192" s="1" t="n">
        <f aca="false">LN((E192*3600)/13250)</f>
        <v>-1.91372808239421</v>
      </c>
      <c r="O192" s="0" t="n">
        <f aca="false">LN(F192/70.1)</f>
        <v>1.15371538737725</v>
      </c>
      <c r="P192" s="0" t="n">
        <f aca="false">LN((H192*3600)/10500)</f>
        <v>-3.37372674980985</v>
      </c>
      <c r="Q192" s="0" t="n">
        <f aca="false">LN(I192/0.45)</f>
        <v>1.00405737913093</v>
      </c>
      <c r="R192" s="0" t="n">
        <f aca="false">LN(K192/0.45)</f>
        <v>1.00405737913093</v>
      </c>
      <c r="S192" s="0" t="n">
        <f aca="false">SQRT(M192^2+N192^2+O192^2)</f>
        <v>2.2555097498689</v>
      </c>
      <c r="T192" s="0" t="n">
        <f aca="false">SQRT(P192^2+Q192^2+R192^2)</f>
        <v>3.66036809946173</v>
      </c>
      <c r="U192" s="0" t="n">
        <f aca="false">SQRT(M192^2+N192^2+O192^2+P192^2+Q192^2+R192^2)</f>
        <v>4.29949053439018</v>
      </c>
    </row>
    <row r="193" customFormat="false" ht="12.8" hidden="false" customHeight="false" outlineLevel="0" collapsed="false">
      <c r="A193" s="1" t="n">
        <v>15.585</v>
      </c>
      <c r="B193" s="1" t="n">
        <v>11.7</v>
      </c>
      <c r="C193" s="1" t="n">
        <v>0.01333333333</v>
      </c>
      <c r="D193" s="1" t="n">
        <v>5706.2207</v>
      </c>
      <c r="E193" s="1" t="n">
        <v>0.54299</v>
      </c>
      <c r="F193" s="1" t="n">
        <v>222.2271</v>
      </c>
      <c r="G193" s="1" t="n">
        <f aca="false">A193</f>
        <v>15.585</v>
      </c>
      <c r="H193" s="1" t="n">
        <v>0.09993</v>
      </c>
      <c r="I193" s="1" t="n">
        <v>1.2263</v>
      </c>
      <c r="J193" s="1" t="n">
        <v>23.3312</v>
      </c>
      <c r="K193" s="1" t="n">
        <v>1.2263</v>
      </c>
      <c r="L193" s="1" t="n">
        <f aca="false">A193</f>
        <v>15.585</v>
      </c>
      <c r="M193" s="1" t="n">
        <f aca="false">LN(D193/4200)</f>
        <v>0.306472405337935</v>
      </c>
      <c r="N193" s="1" t="n">
        <f aca="false">LN((E193*3600)/13250)</f>
        <v>-1.91372808239421</v>
      </c>
      <c r="O193" s="0" t="n">
        <f aca="false">LN(F193/70.1)</f>
        <v>1.15377703792442</v>
      </c>
      <c r="P193" s="0" t="n">
        <f aca="false">LN((H193*3600)/10500)</f>
        <v>-3.37372674980985</v>
      </c>
      <c r="Q193" s="0" t="n">
        <f aca="false">LN(I193/0.45)</f>
        <v>1.00250920200361</v>
      </c>
      <c r="R193" s="0" t="n">
        <f aca="false">LN(K193/0.45)</f>
        <v>1.00250920200361</v>
      </c>
      <c r="S193" s="0" t="n">
        <f aca="false">SQRT(M193^2+N193^2+O193^2)</f>
        <v>2.25554471510088</v>
      </c>
      <c r="T193" s="0" t="n">
        <f aca="false">SQRT(P193^2+Q193^2+R193^2)</f>
        <v>3.65951931031746</v>
      </c>
      <c r="U193" s="0" t="n">
        <f aca="false">SQRT(M193^2+N193^2+O193^2+P193^2+Q193^2+R193^2)</f>
        <v>4.29878628736134</v>
      </c>
    </row>
    <row r="194" customFormat="false" ht="12.8" hidden="false" customHeight="false" outlineLevel="0" collapsed="false">
      <c r="A194" s="1" t="n">
        <v>15.59333333</v>
      </c>
      <c r="B194" s="1" t="n">
        <v>11.7</v>
      </c>
      <c r="C194" s="1" t="n">
        <v>0.01333333333</v>
      </c>
      <c r="D194" s="1" t="n">
        <v>5706.00586</v>
      </c>
      <c r="E194" s="1" t="n">
        <v>0.54299</v>
      </c>
      <c r="F194" s="1" t="n">
        <v>222.2408</v>
      </c>
      <c r="G194" s="1" t="n">
        <f aca="false">A194</f>
        <v>15.59333333</v>
      </c>
      <c r="H194" s="1" t="n">
        <v>0.09993</v>
      </c>
      <c r="I194" s="1" t="n">
        <v>1.2244</v>
      </c>
      <c r="J194" s="1" t="n">
        <v>23.3473</v>
      </c>
      <c r="K194" s="1" t="n">
        <v>1.2244</v>
      </c>
      <c r="L194" s="1" t="n">
        <f aca="false">A194</f>
        <v>15.59333333</v>
      </c>
      <c r="M194" s="1" t="n">
        <f aca="false">LN(D194/4200)</f>
        <v>0.306434754490593</v>
      </c>
      <c r="N194" s="1" t="n">
        <f aca="false">LN((E194*3600)/13250)</f>
        <v>-1.91372808239421</v>
      </c>
      <c r="O194" s="0" t="n">
        <f aca="false">LN(F194/70.1)</f>
        <v>1.15383868467103</v>
      </c>
      <c r="P194" s="0" t="n">
        <f aca="false">LN((H194*3600)/10500)</f>
        <v>-3.37372674980985</v>
      </c>
      <c r="Q194" s="0" t="n">
        <f aca="false">LN(I194/0.45)</f>
        <v>1.00095862430689</v>
      </c>
      <c r="R194" s="0" t="n">
        <f aca="false">LN(K194/0.45)</f>
        <v>1.00095862430689</v>
      </c>
      <c r="S194" s="0" t="n">
        <f aca="false">SQRT(M194^2+N194^2+O194^2)</f>
        <v>2.25557113440195</v>
      </c>
      <c r="T194" s="0" t="n">
        <f aca="false">SQRT(P194^2+Q194^2+R194^2)</f>
        <v>3.65867032096788</v>
      </c>
      <c r="U194" s="0" t="n">
        <f aca="false">SQRT(M194^2+N194^2+O194^2+P194^2+Q194^2+R194^2)</f>
        <v>4.29807743763169</v>
      </c>
    </row>
    <row r="195" customFormat="false" ht="12.8" hidden="false" customHeight="false" outlineLevel="0" collapsed="false">
      <c r="A195" s="1" t="n">
        <v>15.60166667</v>
      </c>
      <c r="B195" s="1" t="n">
        <v>11.7</v>
      </c>
      <c r="C195" s="1" t="n">
        <v>0.01333333333</v>
      </c>
      <c r="D195" s="1" t="n">
        <v>5705.81885</v>
      </c>
      <c r="E195" s="1" t="n">
        <v>0.54299</v>
      </c>
      <c r="F195" s="1" t="n">
        <v>222.2548</v>
      </c>
      <c r="G195" s="1" t="n">
        <f aca="false">A195</f>
        <v>15.60166667</v>
      </c>
      <c r="H195" s="1" t="n">
        <v>0.09993</v>
      </c>
      <c r="I195" s="1" t="n">
        <v>1.2225</v>
      </c>
      <c r="J195" s="1" t="n">
        <v>23.3634</v>
      </c>
      <c r="K195" s="1" t="n">
        <v>1.2225</v>
      </c>
      <c r="L195" s="1" t="n">
        <f aca="false">A195</f>
        <v>15.60166667</v>
      </c>
      <c r="M195" s="1" t="n">
        <f aca="false">LN(D195/4200)</f>
        <v>0.306401979714469</v>
      </c>
      <c r="N195" s="1" t="n">
        <f aca="false">LN((E195*3600)/13250)</f>
        <v>-1.91372808239421</v>
      </c>
      <c r="O195" s="0" t="n">
        <f aca="false">LN(F195/70.1)</f>
        <v>1.15390167742059</v>
      </c>
      <c r="P195" s="0" t="n">
        <f aca="false">LN((H195*3600)/10500)</f>
        <v>-3.37372674980985</v>
      </c>
      <c r="Q195" s="0" t="n">
        <f aca="false">LN(I195/0.45)</f>
        <v>0.999405638584662</v>
      </c>
      <c r="R195" s="0" t="n">
        <f aca="false">LN(K195/0.45)</f>
        <v>0.999405638584662</v>
      </c>
      <c r="S195" s="0" t="n">
        <f aca="false">SQRT(M195^2+N195^2+O195^2)</f>
        <v>2.2555989066479</v>
      </c>
      <c r="T195" s="0" t="n">
        <f aca="false">SQRT(P195^2+Q195^2+R195^2)</f>
        <v>3.65782113330493</v>
      </c>
      <c r="U195" s="0" t="n">
        <f aca="false">SQRT(M195^2+N195^2+O195^2+P195^2+Q195^2+R195^2)</f>
        <v>4.2973691801989</v>
      </c>
    </row>
    <row r="196" customFormat="false" ht="12.8" hidden="false" customHeight="false" outlineLevel="0" collapsed="false">
      <c r="A196" s="1" t="n">
        <v>15.61</v>
      </c>
      <c r="B196" s="1" t="n">
        <v>11.7</v>
      </c>
      <c r="C196" s="1" t="n">
        <v>0.01333333333</v>
      </c>
      <c r="D196" s="1" t="n">
        <v>5705.95947</v>
      </c>
      <c r="E196" s="1" t="n">
        <v>0.54299</v>
      </c>
      <c r="F196" s="1" t="n">
        <v>222.2683</v>
      </c>
      <c r="G196" s="1" t="n">
        <f aca="false">A196</f>
        <v>15.61</v>
      </c>
      <c r="H196" s="1" t="n">
        <v>0.09993</v>
      </c>
      <c r="I196" s="1" t="n">
        <v>1.2206</v>
      </c>
      <c r="J196" s="1" t="n">
        <v>23.3851</v>
      </c>
      <c r="K196" s="1" t="n">
        <v>1.2206</v>
      </c>
      <c r="L196" s="1" t="n">
        <f aca="false">A196</f>
        <v>15.61</v>
      </c>
      <c r="M196" s="1" t="n">
        <f aca="false">LN(D196/4200)</f>
        <v>0.306426624427337</v>
      </c>
      <c r="N196" s="1" t="n">
        <f aca="false">LN((E196*3600)/13250)</f>
        <v>-1.91372808239421</v>
      </c>
      <c r="O196" s="0" t="n">
        <f aca="false">LN(F196/70.1)</f>
        <v>1.15396241667128</v>
      </c>
      <c r="P196" s="0" t="n">
        <f aca="false">LN((H196*3600)/10500)</f>
        <v>-3.37372674980985</v>
      </c>
      <c r="Q196" s="0" t="n">
        <f aca="false">LN(I196/0.45)</f>
        <v>0.997850237346029</v>
      </c>
      <c r="R196" s="0" t="n">
        <f aca="false">LN(K196/0.45)</f>
        <v>0.997850237346029</v>
      </c>
      <c r="S196" s="0" t="n">
        <f aca="false">SQRT(M196^2+N196^2+O196^2)</f>
        <v>2.25563332760269</v>
      </c>
      <c r="T196" s="0" t="n">
        <f aca="false">SQRT(P196^2+Q196^2+R196^2)</f>
        <v>3.65697174923811</v>
      </c>
      <c r="U196" s="0" t="n">
        <f aca="false">SQRT(M196^2+N196^2+O196^2+P196^2+Q196^2+R196^2)</f>
        <v>4.29666429725637</v>
      </c>
    </row>
    <row r="197" customFormat="false" ht="12.8" hidden="false" customHeight="false" outlineLevel="0" collapsed="false">
      <c r="A197" s="1" t="n">
        <v>15.51</v>
      </c>
      <c r="B197" s="1" t="n">
        <v>11.8</v>
      </c>
      <c r="C197" s="1" t="n">
        <v>0.01333333333</v>
      </c>
      <c r="D197" s="1" t="n">
        <v>5709.19824</v>
      </c>
      <c r="E197" s="1" t="n">
        <v>0.5416</v>
      </c>
      <c r="F197" s="1" t="n">
        <v>222.0844</v>
      </c>
      <c r="G197" s="1" t="n">
        <f aca="false">A197</f>
        <v>15.51</v>
      </c>
      <c r="H197" s="1" t="n">
        <v>0.09993</v>
      </c>
      <c r="I197" s="1" t="n">
        <v>1.2397</v>
      </c>
      <c r="J197" s="1" t="n">
        <v>23.1657</v>
      </c>
      <c r="K197" s="1" t="n">
        <v>1.2397</v>
      </c>
      <c r="L197" s="1" t="n">
        <f aca="false">A197</f>
        <v>15.51</v>
      </c>
      <c r="M197" s="1" t="n">
        <f aca="false">LN(D197/4200)</f>
        <v>0.306994075209742</v>
      </c>
      <c r="N197" s="1" t="n">
        <f aca="false">LN((E197*3600)/13250)</f>
        <v>-1.91629126435424</v>
      </c>
      <c r="O197" s="0" t="n">
        <f aca="false">LN(F197/70.1)</f>
        <v>1.15313469576174</v>
      </c>
      <c r="P197" s="0" t="n">
        <f aca="false">LN((H197*3600)/10500)</f>
        <v>-3.37372674980985</v>
      </c>
      <c r="Q197" s="0" t="n">
        <f aca="false">LN(I197/0.45)</f>
        <v>1.01337711107974</v>
      </c>
      <c r="R197" s="0" t="n">
        <f aca="false">LN(K197/0.45)</f>
        <v>1.01337711107974</v>
      </c>
      <c r="S197" s="0" t="n">
        <f aca="false">SQRT(M197^2+N197^2+O197^2)</f>
        <v>2.25746255752422</v>
      </c>
      <c r="T197" s="0" t="n">
        <f aca="false">SQRT(P197^2+Q197^2+R197^2)</f>
        <v>3.66550112820923</v>
      </c>
      <c r="U197" s="0" t="n">
        <f aca="false">SQRT(M197^2+N197^2+O197^2+P197^2+Q197^2+R197^2)</f>
        <v>4.30488509945701</v>
      </c>
    </row>
    <row r="198" customFormat="false" ht="12.8" hidden="false" customHeight="false" outlineLevel="0" collapsed="false">
      <c r="A198" s="1" t="n">
        <v>15.51833333</v>
      </c>
      <c r="B198" s="1" t="n">
        <v>11.8</v>
      </c>
      <c r="C198" s="1" t="n">
        <v>0.01333333333</v>
      </c>
      <c r="D198" s="1" t="n">
        <v>5708.33008</v>
      </c>
      <c r="E198" s="1" t="n">
        <v>0.5416</v>
      </c>
      <c r="F198" s="1" t="n">
        <v>222.0982</v>
      </c>
      <c r="G198" s="1" t="n">
        <f aca="false">A198</f>
        <v>15.51833333</v>
      </c>
      <c r="H198" s="1" t="n">
        <v>0.09993</v>
      </c>
      <c r="I198" s="1" t="n">
        <v>1.2378</v>
      </c>
      <c r="J198" s="1" t="n">
        <v>23.1818</v>
      </c>
      <c r="K198" s="1" t="n">
        <v>1.2378</v>
      </c>
      <c r="L198" s="1" t="n">
        <f aca="false">A198</f>
        <v>15.51833333</v>
      </c>
      <c r="M198" s="1" t="n">
        <f aca="false">LN(D198/4200)</f>
        <v>0.306842000263687</v>
      </c>
      <c r="N198" s="1" t="n">
        <f aca="false">LN((E198*3600)/13250)</f>
        <v>-1.91629126435424</v>
      </c>
      <c r="O198" s="0" t="n">
        <f aca="false">LN(F198/70.1)</f>
        <v>1.15319683236954</v>
      </c>
      <c r="P198" s="0" t="n">
        <f aca="false">LN((H198*3600)/10500)</f>
        <v>-3.37372674980985</v>
      </c>
      <c r="Q198" s="0" t="n">
        <f aca="false">LN(I198/0.45)</f>
        <v>1.0118433065409</v>
      </c>
      <c r="R198" s="0" t="n">
        <f aca="false">LN(K198/0.45)</f>
        <v>1.0118433065409</v>
      </c>
      <c r="S198" s="0" t="n">
        <f aca="false">SQRT(M198^2+N198^2+O198^2)</f>
        <v>2.25747362269271</v>
      </c>
      <c r="T198" s="0" t="n">
        <f aca="false">SQRT(P198^2+Q198^2+R198^2)</f>
        <v>3.66465359022729</v>
      </c>
      <c r="U198" s="0" t="n">
        <f aca="false">SQRT(M198^2+N198^2+O198^2+P198^2+Q198^2+R198^2)</f>
        <v>4.30416926868811</v>
      </c>
    </row>
    <row r="199" customFormat="false" ht="12.8" hidden="false" customHeight="false" outlineLevel="0" collapsed="false">
      <c r="A199" s="1" t="n">
        <v>15.52666667</v>
      </c>
      <c r="B199" s="1" t="n">
        <v>11.8</v>
      </c>
      <c r="C199" s="1" t="n">
        <v>0.01333333333</v>
      </c>
      <c r="D199" s="1" t="n">
        <v>5706.22119</v>
      </c>
      <c r="E199" s="1" t="n">
        <v>0.54299</v>
      </c>
      <c r="F199" s="1" t="n">
        <v>222.1118</v>
      </c>
      <c r="G199" s="1" t="n">
        <f aca="false">A199</f>
        <v>15.52666667</v>
      </c>
      <c r="H199" s="1" t="n">
        <v>0.09993</v>
      </c>
      <c r="I199" s="1" t="n">
        <v>1.2358</v>
      </c>
      <c r="J199" s="1" t="n">
        <v>23.2035</v>
      </c>
      <c r="K199" s="1" t="n">
        <v>1.2358</v>
      </c>
      <c r="L199" s="1" t="n">
        <f aca="false">A199</f>
        <v>15.52666667</v>
      </c>
      <c r="M199" s="1" t="n">
        <f aca="false">LN(D199/4200)</f>
        <v>0.306472491209128</v>
      </c>
      <c r="N199" s="1" t="n">
        <f aca="false">LN((E199*3600)/13250)</f>
        <v>-1.91372808239421</v>
      </c>
      <c r="O199" s="0" t="n">
        <f aca="false">LN(F199/70.1)</f>
        <v>1.1532580646696</v>
      </c>
      <c r="P199" s="0" t="n">
        <f aca="false">LN((H199*3600)/10500)</f>
        <v>-3.37372674980985</v>
      </c>
      <c r="Q199" s="0" t="n">
        <f aca="false">LN(I199/0.45)</f>
        <v>1.01022622986251</v>
      </c>
      <c r="R199" s="0" t="n">
        <f aca="false">LN(K199/0.45)</f>
        <v>1.01022622986251</v>
      </c>
      <c r="S199" s="0" t="n">
        <f aca="false">SQRT(M199^2+N199^2+O199^2)</f>
        <v>2.2552793008711</v>
      </c>
      <c r="T199" s="0" t="n">
        <f aca="false">SQRT(P199^2+Q199^2+R199^2)</f>
        <v>3.66376121675349</v>
      </c>
      <c r="U199" s="0" t="n">
        <f aca="false">SQRT(M199^2+N199^2+O199^2+P199^2+Q199^2+R199^2)</f>
        <v>4.30225882279584</v>
      </c>
    </row>
    <row r="200" customFormat="false" ht="12.8" hidden="false" customHeight="false" outlineLevel="0" collapsed="false">
      <c r="A200" s="1" t="n">
        <v>15.535</v>
      </c>
      <c r="B200" s="1" t="n">
        <v>11.8</v>
      </c>
      <c r="C200" s="1" t="n">
        <v>0.01333333333</v>
      </c>
      <c r="D200" s="1" t="n">
        <v>5706.0332</v>
      </c>
      <c r="E200" s="1" t="n">
        <v>0.54299</v>
      </c>
      <c r="F200" s="1" t="n">
        <v>222.1256</v>
      </c>
      <c r="G200" s="1" t="n">
        <f aca="false">A200</f>
        <v>15.535</v>
      </c>
      <c r="H200" s="1" t="n">
        <v>0.09993</v>
      </c>
      <c r="I200" s="1" t="n">
        <v>1.2339</v>
      </c>
      <c r="J200" s="1" t="n">
        <v>23.2195</v>
      </c>
      <c r="K200" s="1" t="n">
        <v>1.2339</v>
      </c>
      <c r="L200" s="1" t="n">
        <f aca="false">A200</f>
        <v>15.535</v>
      </c>
      <c r="M200" s="1" t="n">
        <f aca="false">LN(D200/4200)</f>
        <v>0.306439545921792</v>
      </c>
      <c r="N200" s="1" t="n">
        <f aca="false">LN((E200*3600)/13250)</f>
        <v>-1.91372808239421</v>
      </c>
      <c r="O200" s="0" t="n">
        <f aca="false">LN(F200/70.1)</f>
        <v>1.15332019361239</v>
      </c>
      <c r="P200" s="0" t="n">
        <f aca="false">LN((H200*3600)/10500)</f>
        <v>-3.37372674980985</v>
      </c>
      <c r="Q200" s="0" t="n">
        <f aca="false">LN(I200/0.45)</f>
        <v>1.00868758114012</v>
      </c>
      <c r="R200" s="0" t="n">
        <f aca="false">LN(K200/0.45)</f>
        <v>1.00868758114012</v>
      </c>
      <c r="S200" s="0" t="n">
        <f aca="false">SQRT(M200^2+N200^2+O200^2)</f>
        <v>2.2553065950427</v>
      </c>
      <c r="T200" s="0" t="n">
        <f aca="false">SQRT(P200^2+Q200^2+R200^2)</f>
        <v>3.6629132470037</v>
      </c>
      <c r="U200" s="0" t="n">
        <f aca="false">SQRT(M200^2+N200^2+O200^2+P200^2+Q200^2+R200^2)</f>
        <v>4.30155103337369</v>
      </c>
    </row>
    <row r="201" customFormat="false" ht="12.8" hidden="false" customHeight="false" outlineLevel="0" collapsed="false">
      <c r="A201" s="1" t="n">
        <v>15.54333333</v>
      </c>
      <c r="B201" s="1" t="n">
        <v>11.8</v>
      </c>
      <c r="C201" s="1" t="n">
        <v>0.01333333333</v>
      </c>
      <c r="D201" s="1" t="n">
        <v>5706.21582</v>
      </c>
      <c r="E201" s="1" t="n">
        <v>0.54299</v>
      </c>
      <c r="F201" s="1" t="n">
        <v>222.1393</v>
      </c>
      <c r="G201" s="1" t="n">
        <f aca="false">A201</f>
        <v>15.54333333</v>
      </c>
      <c r="H201" s="1" t="n">
        <v>0.09993</v>
      </c>
      <c r="I201" s="1" t="n">
        <v>1.232</v>
      </c>
      <c r="J201" s="1" t="n">
        <v>23.2412</v>
      </c>
      <c r="K201" s="1" t="n">
        <v>1.232</v>
      </c>
      <c r="L201" s="1" t="n">
        <f aca="false">A201</f>
        <v>15.54333333</v>
      </c>
      <c r="M201" s="1" t="n">
        <f aca="false">LN(D201/4200)</f>
        <v>0.30647155013055</v>
      </c>
      <c r="N201" s="1" t="n">
        <f aca="false">LN((E201*3600)/13250)</f>
        <v>-1.91372808239421</v>
      </c>
      <c r="O201" s="0" t="n">
        <f aca="false">LN(F201/70.1)</f>
        <v>1.15338186852753</v>
      </c>
      <c r="P201" s="0" t="n">
        <f aca="false">LN((H201*3600)/10500)</f>
        <v>-3.37372674980985</v>
      </c>
      <c r="Q201" s="0" t="n">
        <f aca="false">LN(I201/0.45)</f>
        <v>1.0071465613291</v>
      </c>
      <c r="R201" s="0" t="n">
        <f aca="false">LN(K201/0.45)</f>
        <v>1.0071465613291</v>
      </c>
      <c r="S201" s="0" t="n">
        <f aca="false">SQRT(M201^2+N201^2+O201^2)</f>
        <v>2.25534248375534</v>
      </c>
      <c r="T201" s="0" t="n">
        <f aca="false">SQRT(P201^2+Q201^2+R201^2)</f>
        <v>3.66206506965354</v>
      </c>
      <c r="U201" s="0" t="n">
        <f aca="false">SQRT(M201^2+N201^2+O201^2+P201^2+Q201^2+R201^2)</f>
        <v>4.30084762499305</v>
      </c>
    </row>
    <row r="202" customFormat="false" ht="12.8" hidden="false" customHeight="false" outlineLevel="0" collapsed="false">
      <c r="A202" s="1" t="n">
        <v>15.55166667</v>
      </c>
      <c r="B202" s="1" t="n">
        <v>11.8</v>
      </c>
      <c r="C202" s="1" t="n">
        <v>0.01333333333</v>
      </c>
      <c r="D202" s="1" t="n">
        <v>5705.97754</v>
      </c>
      <c r="E202" s="1" t="n">
        <v>0.54299</v>
      </c>
      <c r="F202" s="1" t="n">
        <v>222.1531</v>
      </c>
      <c r="G202" s="1" t="n">
        <f aca="false">A202</f>
        <v>15.55166667</v>
      </c>
      <c r="H202" s="1" t="n">
        <v>0.09993</v>
      </c>
      <c r="I202" s="1" t="n">
        <v>1.2301</v>
      </c>
      <c r="J202" s="1" t="n">
        <v>23.2573</v>
      </c>
      <c r="K202" s="1" t="n">
        <v>1.2301</v>
      </c>
      <c r="L202" s="1" t="n">
        <f aca="false">A202</f>
        <v>15.55166667</v>
      </c>
      <c r="M202" s="1" t="n">
        <f aca="false">LN(D202/4200)</f>
        <v>0.306429791286738</v>
      </c>
      <c r="N202" s="1" t="n">
        <f aca="false">LN((E202*3600)/13250)</f>
        <v>-1.91372808239421</v>
      </c>
      <c r="O202" s="0" t="n">
        <f aca="false">LN(F202/70.1)</f>
        <v>1.15344398977923</v>
      </c>
      <c r="P202" s="0" t="n">
        <f aca="false">LN((H202*3600)/10500)</f>
        <v>-3.37372674980985</v>
      </c>
      <c r="Q202" s="0" t="n">
        <f aca="false">LN(I202/0.45)</f>
        <v>1.00560316311037</v>
      </c>
      <c r="R202" s="0" t="n">
        <f aca="false">LN(K202/0.45)</f>
        <v>1.00560316311037</v>
      </c>
      <c r="S202" s="0" t="n">
        <f aca="false">SQRT(M202^2+N202^2+O202^2)</f>
        <v>2.25536857916618</v>
      </c>
      <c r="T202" s="0" t="n">
        <f aca="false">SQRT(P202^2+Q202^2+R202^2)</f>
        <v>3.66121668652618</v>
      </c>
      <c r="U202" s="0" t="n">
        <f aca="false">SQRT(M202^2+N202^2+O202^2+P202^2+Q202^2+R202^2)</f>
        <v>4.30013895747426</v>
      </c>
    </row>
    <row r="203" customFormat="false" ht="12.8" hidden="false" customHeight="false" outlineLevel="0" collapsed="false">
      <c r="A203" s="1" t="n">
        <v>15.56</v>
      </c>
      <c r="B203" s="1" t="n">
        <v>11.8</v>
      </c>
      <c r="C203" s="1" t="n">
        <v>0.01333333333</v>
      </c>
      <c r="D203" s="1" t="n">
        <v>5705.78613</v>
      </c>
      <c r="E203" s="1" t="n">
        <v>0.54299</v>
      </c>
      <c r="F203" s="1" t="n">
        <v>222.1668</v>
      </c>
      <c r="G203" s="1" t="n">
        <f aca="false">A203</f>
        <v>15.56</v>
      </c>
      <c r="H203" s="1" t="n">
        <v>0.09993</v>
      </c>
      <c r="I203" s="1" t="n">
        <v>1.2282</v>
      </c>
      <c r="J203" s="1" t="n">
        <v>23.2734</v>
      </c>
      <c r="K203" s="1" t="n">
        <v>1.2282</v>
      </c>
      <c r="L203" s="1" t="n">
        <f aca="false">A203</f>
        <v>15.56</v>
      </c>
      <c r="M203" s="1" t="n">
        <f aca="false">LN(D203/4200)</f>
        <v>0.306396245201215</v>
      </c>
      <c r="N203" s="1" t="n">
        <f aca="false">LN((E203*3600)/13250)</f>
        <v>-1.91372808239421</v>
      </c>
      <c r="O203" s="0" t="n">
        <f aca="false">LN(F203/70.1)</f>
        <v>1.15350565705997</v>
      </c>
      <c r="P203" s="0" t="n">
        <f aca="false">LN((H203*3600)/10500)</f>
        <v>-3.37372674980985</v>
      </c>
      <c r="Q203" s="0" t="n">
        <f aca="false">LN(I203/0.45)</f>
        <v>1.00405737913093</v>
      </c>
      <c r="R203" s="0" t="n">
        <f aca="false">LN(K203/0.45)</f>
        <v>1.00405737913093</v>
      </c>
      <c r="S203" s="0" t="n">
        <f aca="false">SQRT(M203^2+N203^2+O203^2)</f>
        <v>2.2553955602703</v>
      </c>
      <c r="T203" s="0" t="n">
        <f aca="false">SQRT(P203^2+Q203^2+R203^2)</f>
        <v>3.66036809946173</v>
      </c>
      <c r="U203" s="0" t="n">
        <f aca="false">SQRT(M203^2+N203^2+O203^2+P203^2+Q203^2+R203^2)</f>
        <v>4.2994306317051</v>
      </c>
    </row>
    <row r="204" customFormat="false" ht="12.8" hidden="false" customHeight="false" outlineLevel="0" collapsed="false">
      <c r="A204" s="1" t="n">
        <v>15.56833333</v>
      </c>
      <c r="B204" s="1" t="n">
        <v>11.8</v>
      </c>
      <c r="C204" s="1" t="n">
        <v>0.01333333333</v>
      </c>
      <c r="D204" s="1" t="n">
        <v>5705.93066</v>
      </c>
      <c r="E204" s="1" t="n">
        <v>0.54299</v>
      </c>
      <c r="F204" s="1" t="n">
        <v>222.1806</v>
      </c>
      <c r="G204" s="1" t="n">
        <f aca="false">A204</f>
        <v>15.56833333</v>
      </c>
      <c r="H204" s="1" t="n">
        <v>0.09993</v>
      </c>
      <c r="I204" s="1" t="n">
        <v>1.2263</v>
      </c>
      <c r="J204" s="1" t="n">
        <v>23.2951</v>
      </c>
      <c r="K204" s="1" t="n">
        <v>1.2263</v>
      </c>
      <c r="L204" s="1" t="n">
        <f aca="false">A204</f>
        <v>15.56833333</v>
      </c>
      <c r="M204" s="1" t="n">
        <f aca="false">LN(D204/4200)</f>
        <v>0.306421575307573</v>
      </c>
      <c r="N204" s="1" t="n">
        <f aca="false">LN((E204*3600)/13250)</f>
        <v>-1.91372808239421</v>
      </c>
      <c r="O204" s="0" t="n">
        <f aca="false">LN(F204/70.1)</f>
        <v>1.15356777062248</v>
      </c>
      <c r="P204" s="0" t="n">
        <f aca="false">LN((H204*3600)/10500)</f>
        <v>-3.37372674980985</v>
      </c>
      <c r="Q204" s="0" t="n">
        <f aca="false">LN(I204/0.45)</f>
        <v>1.00250920200361</v>
      </c>
      <c r="R204" s="0" t="n">
        <f aca="false">LN(K204/0.45)</f>
        <v>1.00250920200361</v>
      </c>
      <c r="S204" s="0" t="n">
        <f aca="false">SQRT(M204^2+N204^2+O204^2)</f>
        <v>2.25543076962631</v>
      </c>
      <c r="T204" s="0" t="n">
        <f aca="false">SQRT(P204^2+Q204^2+R204^2)</f>
        <v>3.65951931031746</v>
      </c>
      <c r="U204" s="0" t="n">
        <f aca="false">SQRT(M204^2+N204^2+O204^2+P204^2+Q204^2+R204^2)</f>
        <v>4.29872650201935</v>
      </c>
    </row>
    <row r="205" customFormat="false" ht="12.8" hidden="false" customHeight="false" outlineLevel="0" collapsed="false">
      <c r="A205" s="1" t="n">
        <v>15.57666667</v>
      </c>
      <c r="B205" s="1" t="n">
        <v>11.8</v>
      </c>
      <c r="C205" s="1" t="n">
        <v>0.01333333333</v>
      </c>
      <c r="D205" s="1" t="n">
        <v>5705.72363</v>
      </c>
      <c r="E205" s="1" t="n">
        <v>0.54299</v>
      </c>
      <c r="F205" s="1" t="n">
        <v>222.1943</v>
      </c>
      <c r="G205" s="1" t="n">
        <f aca="false">A205</f>
        <v>15.57666667</v>
      </c>
      <c r="H205" s="1" t="n">
        <v>0.09993</v>
      </c>
      <c r="I205" s="1" t="n">
        <v>1.2244</v>
      </c>
      <c r="J205" s="1" t="n">
        <v>23.3112</v>
      </c>
      <c r="K205" s="1" t="n">
        <v>1.2244</v>
      </c>
      <c r="L205" s="1" t="n">
        <f aca="false">A205</f>
        <v>15.57666667</v>
      </c>
      <c r="M205" s="1" t="n">
        <f aca="false">LN(D205/4200)</f>
        <v>0.306385291348252</v>
      </c>
      <c r="N205" s="1" t="n">
        <f aca="false">LN((E205*3600)/13250)</f>
        <v>-1.91372808239421</v>
      </c>
      <c r="O205" s="0" t="n">
        <f aca="false">LN(F205/70.1)</f>
        <v>1.1536294302707</v>
      </c>
      <c r="P205" s="0" t="n">
        <f aca="false">LN((H205*3600)/10500)</f>
        <v>-3.37372674980985</v>
      </c>
      <c r="Q205" s="0" t="n">
        <f aca="false">LN(I205/0.45)</f>
        <v>1.00095862430689</v>
      </c>
      <c r="R205" s="0" t="n">
        <f aca="false">LN(K205/0.45)</f>
        <v>1.00095862430689</v>
      </c>
      <c r="S205" s="0" t="n">
        <f aca="false">SQRT(M205^2+N205^2+O205^2)</f>
        <v>2.25545737766987</v>
      </c>
      <c r="T205" s="0" t="n">
        <f aca="false">SQRT(P205^2+Q205^2+R205^2)</f>
        <v>3.65867032096788</v>
      </c>
      <c r="U205" s="0" t="n">
        <f aca="false">SQRT(M205^2+N205^2+O205^2+P205^2+Q205^2+R205^2)</f>
        <v>4.29801774077501</v>
      </c>
    </row>
    <row r="206" customFormat="false" ht="12.8" hidden="false" customHeight="false" outlineLevel="0" collapsed="false">
      <c r="A206" s="1" t="n">
        <v>15.585</v>
      </c>
      <c r="B206" s="1" t="n">
        <v>11.8</v>
      </c>
      <c r="C206" s="1" t="n">
        <v>0.01333333333</v>
      </c>
      <c r="D206" s="1" t="n">
        <v>5705.51416</v>
      </c>
      <c r="E206" s="1" t="n">
        <v>0.54299</v>
      </c>
      <c r="F206" s="1" t="n">
        <v>222.2079</v>
      </c>
      <c r="G206" s="1" t="n">
        <f aca="false">A206</f>
        <v>15.585</v>
      </c>
      <c r="H206" s="1" t="n">
        <v>0.09993</v>
      </c>
      <c r="I206" s="1" t="n">
        <v>1.2225</v>
      </c>
      <c r="J206" s="1" t="n">
        <v>23.3273</v>
      </c>
      <c r="K206" s="1" t="n">
        <v>1.2225</v>
      </c>
      <c r="L206" s="1" t="n">
        <f aca="false">A206</f>
        <v>15.585</v>
      </c>
      <c r="M206" s="1" t="n">
        <f aca="false">LN(D206/4200)</f>
        <v>0.306348578415987</v>
      </c>
      <c r="N206" s="1" t="n">
        <f aca="false">LN((E206*3600)/13250)</f>
        <v>-1.91372808239421</v>
      </c>
      <c r="O206" s="0" t="n">
        <f aca="false">LN(F206/70.1)</f>
        <v>1.15369063608833</v>
      </c>
      <c r="P206" s="0" t="n">
        <f aca="false">LN((H206*3600)/10500)</f>
        <v>-3.37372674980985</v>
      </c>
      <c r="Q206" s="0" t="n">
        <f aca="false">LN(I206/0.45)</f>
        <v>0.999405638584662</v>
      </c>
      <c r="R206" s="0" t="n">
        <f aca="false">LN(K206/0.45)</f>
        <v>0.999405638584662</v>
      </c>
      <c r="S206" s="0" t="n">
        <f aca="false">SQRT(M206^2+N206^2+O206^2)</f>
        <v>2.25548369726753</v>
      </c>
      <c r="T206" s="0" t="n">
        <f aca="false">SQRT(P206^2+Q206^2+R206^2)</f>
        <v>3.65782113330493</v>
      </c>
      <c r="U206" s="0" t="n">
        <f aca="false">SQRT(M206^2+N206^2+O206^2+P206^2+Q206^2+R206^2)</f>
        <v>4.2973087103316</v>
      </c>
    </row>
    <row r="207" customFormat="false" ht="12.8" hidden="false" customHeight="false" outlineLevel="0" collapsed="false">
      <c r="A207" s="1" t="n">
        <v>15.59333333</v>
      </c>
      <c r="B207" s="1" t="n">
        <v>11.8</v>
      </c>
      <c r="C207" s="1" t="n">
        <v>0.01333333333</v>
      </c>
      <c r="D207" s="1" t="n">
        <v>5705.69385</v>
      </c>
      <c r="E207" s="1" t="n">
        <v>0.54299</v>
      </c>
      <c r="F207" s="1" t="n">
        <v>222.2216</v>
      </c>
      <c r="G207" s="1" t="n">
        <f aca="false">A207</f>
        <v>15.59333333</v>
      </c>
      <c r="H207" s="1" t="n">
        <v>0.09993</v>
      </c>
      <c r="I207" s="1" t="n">
        <v>1.2206</v>
      </c>
      <c r="J207" s="1" t="n">
        <v>23.349</v>
      </c>
      <c r="K207" s="1" t="n">
        <v>1.2206</v>
      </c>
      <c r="L207" s="1" t="n">
        <f aca="false">A207</f>
        <v>15.59333333</v>
      </c>
      <c r="M207" s="1" t="n">
        <f aca="false">LN(D207/4200)</f>
        <v>0.306380072014185</v>
      </c>
      <c r="N207" s="1" t="n">
        <f aca="false">LN((E207*3600)/13250)</f>
        <v>-1.91372808239421</v>
      </c>
      <c r="O207" s="0" t="n">
        <f aca="false">LN(F207/70.1)</f>
        <v>1.1537522881614</v>
      </c>
      <c r="P207" s="0" t="n">
        <f aca="false">LN((H207*3600)/10500)</f>
        <v>-3.37372674980985</v>
      </c>
      <c r="Q207" s="0" t="n">
        <f aca="false">LN(I207/0.45)</f>
        <v>0.997850237346029</v>
      </c>
      <c r="R207" s="0" t="n">
        <f aca="false">LN(K207/0.45)</f>
        <v>0.997850237346029</v>
      </c>
      <c r="S207" s="0" t="n">
        <f aca="false">SQRT(M207^2+N207^2+O207^2)</f>
        <v>2.25551951095735</v>
      </c>
      <c r="T207" s="0" t="n">
        <f aca="false">SQRT(P207^2+Q207^2+R207^2)</f>
        <v>3.65697174923811</v>
      </c>
      <c r="U207" s="0" t="n">
        <f aca="false">SQRT(M207^2+N207^2+O207^2+P207^2+Q207^2+R207^2)</f>
        <v>4.29660454766725</v>
      </c>
    </row>
    <row r="208" customFormat="false" ht="12.8" hidden="false" customHeight="false" outlineLevel="0" collapsed="false">
      <c r="A208" s="1" t="n">
        <v>15.60166667</v>
      </c>
      <c r="B208" s="1" t="n">
        <v>11.8</v>
      </c>
      <c r="C208" s="1" t="n">
        <v>0.01333333333</v>
      </c>
      <c r="D208" s="1" t="n">
        <v>5705.46973</v>
      </c>
      <c r="E208" s="1" t="n">
        <v>0.54299</v>
      </c>
      <c r="F208" s="1" t="n">
        <v>222.2356</v>
      </c>
      <c r="G208" s="1" t="n">
        <f aca="false">A208</f>
        <v>15.60166667</v>
      </c>
      <c r="H208" s="1" t="n">
        <v>0.09993</v>
      </c>
      <c r="I208" s="1" t="n">
        <v>1.2186</v>
      </c>
      <c r="J208" s="1" t="n">
        <v>23.3651</v>
      </c>
      <c r="K208" s="1" t="n">
        <v>1.2186</v>
      </c>
      <c r="L208" s="1" t="n">
        <f aca="false">A208</f>
        <v>15.60166667</v>
      </c>
      <c r="M208" s="1" t="n">
        <f aca="false">LN(D208/4200)</f>
        <v>0.306340791182138</v>
      </c>
      <c r="N208" s="1" t="n">
        <f aca="false">LN((E208*3600)/13250)</f>
        <v>-1.91372808239421</v>
      </c>
      <c r="O208" s="0" t="n">
        <f aca="false">LN(F208/70.1)</f>
        <v>1.15381528635337</v>
      </c>
      <c r="P208" s="0" t="n">
        <f aca="false">LN((H208*3600)/10500)</f>
        <v>-3.37372674980985</v>
      </c>
      <c r="Q208" s="0" t="n">
        <f aca="false">LN(I208/0.45)</f>
        <v>0.996210355050028</v>
      </c>
      <c r="R208" s="0" t="n">
        <f aca="false">LN(K208/0.45)</f>
        <v>0.996210355050028</v>
      </c>
      <c r="S208" s="0" t="n">
        <f aca="false">SQRT(M208^2+N208^2+O208^2)</f>
        <v>2.25554640136465</v>
      </c>
      <c r="T208" s="0" t="n">
        <f aca="false">SQRT(P208^2+Q208^2+R208^2)</f>
        <v>3.65607745068405</v>
      </c>
      <c r="U208" s="0" t="n">
        <f aca="false">SQRT(M208^2+N208^2+O208^2+P208^2+Q208^2+R208^2)</f>
        <v>4.29585752721263</v>
      </c>
    </row>
    <row r="209" customFormat="false" ht="12.8" hidden="false" customHeight="false" outlineLevel="0" collapsed="false">
      <c r="A209" s="1" t="n">
        <v>15.61</v>
      </c>
      <c r="B209" s="1" t="n">
        <v>11.8</v>
      </c>
      <c r="C209" s="1" t="n">
        <v>0.01333333333</v>
      </c>
      <c r="D209" s="1" t="n">
        <v>5704.46387</v>
      </c>
      <c r="E209" s="1" t="n">
        <v>0.54299</v>
      </c>
      <c r="F209" s="1" t="n">
        <v>222.2492</v>
      </c>
      <c r="G209" s="1" t="n">
        <f aca="false">A209</f>
        <v>15.61</v>
      </c>
      <c r="H209" s="1" t="n">
        <v>0.09993</v>
      </c>
      <c r="I209" s="1" t="n">
        <v>1.2168</v>
      </c>
      <c r="J209" s="1" t="n">
        <v>23.3868</v>
      </c>
      <c r="K209" s="1" t="n">
        <v>1.2168</v>
      </c>
      <c r="L209" s="1" t="n">
        <f aca="false">A209</f>
        <v>15.61</v>
      </c>
      <c r="M209" s="1" t="n">
        <f aca="false">LN(D209/4200)</f>
        <v>0.306164478148623</v>
      </c>
      <c r="N209" s="1" t="n">
        <f aca="false">LN((E209*3600)/13250)</f>
        <v>-1.91372808239421</v>
      </c>
      <c r="O209" s="0" t="n">
        <f aca="false">LN(F209/70.1)</f>
        <v>1.15387648079694</v>
      </c>
      <c r="P209" s="0" t="n">
        <f aca="false">LN((H209*3600)/10500)</f>
        <v>-3.37372674980985</v>
      </c>
      <c r="Q209" s="0" t="n">
        <f aca="false">LN(I209/0.45)</f>
        <v>0.994732158180718</v>
      </c>
      <c r="R209" s="0" t="n">
        <f aca="false">LN(K209/0.45)</f>
        <v>0.994732158180718</v>
      </c>
      <c r="S209" s="0" t="n">
        <f aca="false">SQRT(M209^2+N209^2+O209^2)</f>
        <v>2.25555376658606</v>
      </c>
      <c r="T209" s="0" t="n">
        <f aca="false">SQRT(P209^2+Q209^2+R209^2)</f>
        <v>3.65527239961953</v>
      </c>
      <c r="U209" s="0" t="n">
        <f aca="false">SQRT(M209^2+N209^2+O209^2+P209^2+Q209^2+R209^2)</f>
        <v>4.29517626057195</v>
      </c>
    </row>
    <row r="210" customFormat="false" ht="12.8" hidden="false" customHeight="false" outlineLevel="0" collapsed="false">
      <c r="A210" s="1" t="n">
        <v>15.51</v>
      </c>
      <c r="B210" s="1" t="n">
        <v>11.9</v>
      </c>
      <c r="C210" s="1" t="n">
        <v>0.01333333333</v>
      </c>
      <c r="D210" s="1" t="n">
        <v>5705.9541</v>
      </c>
      <c r="E210" s="1" t="n">
        <v>0.54299</v>
      </c>
      <c r="F210" s="1" t="n">
        <v>222.0652</v>
      </c>
      <c r="G210" s="1" t="n">
        <f aca="false">A210</f>
        <v>15.51</v>
      </c>
      <c r="H210" s="1" t="n">
        <v>0.09993</v>
      </c>
      <c r="I210" s="1" t="n">
        <v>1.2358</v>
      </c>
      <c r="J210" s="1" t="n">
        <v>23.1674</v>
      </c>
      <c r="K210" s="1" t="n">
        <v>1.2358</v>
      </c>
      <c r="L210" s="1" t="n">
        <f aca="false">A210</f>
        <v>15.51</v>
      </c>
      <c r="M210" s="1" t="n">
        <f aca="false">LN(D210/4200)</f>
        <v>0.306425683305593</v>
      </c>
      <c r="N210" s="1" t="n">
        <f aca="false">LN((E210*3600)/13250)</f>
        <v>-1.91372808239421</v>
      </c>
      <c r="O210" s="0" t="n">
        <f aca="false">LN(F210/70.1)</f>
        <v>1.15304823840588</v>
      </c>
      <c r="P210" s="0" t="n">
        <f aca="false">LN((H210*3600)/10500)</f>
        <v>-3.37372674980985</v>
      </c>
      <c r="Q210" s="0" t="n">
        <f aca="false">LN(I210/0.45)</f>
        <v>1.01022622986251</v>
      </c>
      <c r="R210" s="0" t="n">
        <f aca="false">LN(K210/0.45)</f>
        <v>1.01022622986251</v>
      </c>
      <c r="S210" s="0" t="n">
        <f aca="false">SQRT(M210^2+N210^2+O210^2)</f>
        <v>2.25516565086124</v>
      </c>
      <c r="T210" s="0" t="n">
        <f aca="false">SQRT(P210^2+Q210^2+R210^2)</f>
        <v>3.66376121675349</v>
      </c>
      <c r="U210" s="0" t="n">
        <f aca="false">SQRT(M210^2+N210^2+O210^2+P210^2+Q210^2+R210^2)</f>
        <v>4.30219924761876</v>
      </c>
    </row>
    <row r="211" customFormat="false" ht="12.8" hidden="false" customHeight="false" outlineLevel="0" collapsed="false">
      <c r="A211" s="1" t="n">
        <v>15.51833333</v>
      </c>
      <c r="B211" s="1" t="n">
        <v>11.9</v>
      </c>
      <c r="C211" s="1" t="n">
        <v>0.01333333333</v>
      </c>
      <c r="D211" s="1" t="n">
        <v>5705.75635</v>
      </c>
      <c r="E211" s="1" t="n">
        <v>0.54299</v>
      </c>
      <c r="F211" s="1" t="n">
        <v>222.0791</v>
      </c>
      <c r="G211" s="1" t="n">
        <f aca="false">A211</f>
        <v>15.51833333</v>
      </c>
      <c r="H211" s="1" t="n">
        <v>0.09993</v>
      </c>
      <c r="I211" s="1" t="n">
        <v>1.2339</v>
      </c>
      <c r="J211" s="1" t="n">
        <v>23.1835</v>
      </c>
      <c r="K211" s="1" t="n">
        <v>1.2339</v>
      </c>
      <c r="L211" s="1" t="n">
        <f aca="false">A211</f>
        <v>15.51833333</v>
      </c>
      <c r="M211" s="1" t="n">
        <f aca="false">LN(D211/4200)</f>
        <v>0.306391025924321</v>
      </c>
      <c r="N211" s="1" t="n">
        <f aca="false">LN((E211*3600)/13250)</f>
        <v>-1.91372808239421</v>
      </c>
      <c r="O211" s="0" t="n">
        <f aca="false">LN(F211/70.1)</f>
        <v>1.15311083067602</v>
      </c>
      <c r="P211" s="0" t="n">
        <f aca="false">LN((H211*3600)/10500)</f>
        <v>-3.37372674980985</v>
      </c>
      <c r="Q211" s="0" t="n">
        <f aca="false">LN(I211/0.45)</f>
        <v>1.00868758114012</v>
      </c>
      <c r="R211" s="0" t="n">
        <f aca="false">LN(K211/0.45)</f>
        <v>1.00868758114012</v>
      </c>
      <c r="S211" s="0" t="n">
        <f aca="false">SQRT(M211^2+N211^2+O211^2)</f>
        <v>2.25519294561098</v>
      </c>
      <c r="T211" s="0" t="n">
        <f aca="false">SQRT(P211^2+Q211^2+R211^2)</f>
        <v>3.6629132470037</v>
      </c>
      <c r="U211" s="0" t="n">
        <f aca="false">SQRT(M211^2+N211^2+O211^2+P211^2+Q211^2+R211^2)</f>
        <v>4.30149144797577</v>
      </c>
    </row>
    <row r="212" customFormat="false" ht="12.8" hidden="false" customHeight="false" outlineLevel="0" collapsed="false">
      <c r="A212" s="1" t="n">
        <v>15.52666667</v>
      </c>
      <c r="B212" s="1" t="n">
        <v>11.9</v>
      </c>
      <c r="C212" s="1" t="n">
        <v>0.01333333333</v>
      </c>
      <c r="D212" s="1" t="n">
        <v>5705.93945</v>
      </c>
      <c r="E212" s="1" t="n">
        <v>0.54299</v>
      </c>
      <c r="F212" s="1" t="n">
        <v>222.0929</v>
      </c>
      <c r="G212" s="1" t="n">
        <f aca="false">A212</f>
        <v>15.52666667</v>
      </c>
      <c r="H212" s="1" t="n">
        <v>0.09993</v>
      </c>
      <c r="I212" s="1" t="n">
        <v>1.232</v>
      </c>
      <c r="J212" s="1" t="n">
        <v>23.2052</v>
      </c>
      <c r="K212" s="1" t="n">
        <v>1.232</v>
      </c>
      <c r="L212" s="1" t="n">
        <f aca="false">A212</f>
        <v>15.52666667</v>
      </c>
      <c r="M212" s="1" t="n">
        <f aca="false">LN(D212/4200)</f>
        <v>0.306423115808808</v>
      </c>
      <c r="N212" s="1" t="n">
        <f aca="false">LN((E212*3600)/13250)</f>
        <v>-1.91372808239421</v>
      </c>
      <c r="O212" s="0" t="n">
        <f aca="false">LN(F212/70.1)</f>
        <v>1.15317296876669</v>
      </c>
      <c r="P212" s="0" t="n">
        <f aca="false">LN((H212*3600)/10500)</f>
        <v>-3.37372674980985</v>
      </c>
      <c r="Q212" s="0" t="n">
        <f aca="false">LN(I212/0.45)</f>
        <v>1.0071465613291</v>
      </c>
      <c r="R212" s="0" t="n">
        <f aca="false">LN(K212/0.45)</f>
        <v>1.0071465613291</v>
      </c>
      <c r="S212" s="0" t="n">
        <f aca="false">SQRT(M212^2+N212^2+O212^2)</f>
        <v>2.25522907819591</v>
      </c>
      <c r="T212" s="0" t="n">
        <f aca="false">SQRT(P212^2+Q212^2+R212^2)</f>
        <v>3.66206506965354</v>
      </c>
      <c r="U212" s="0" t="n">
        <f aca="false">SQRT(M212^2+N212^2+O212^2+P212^2+Q212^2+R212^2)</f>
        <v>4.30078815678208</v>
      </c>
    </row>
    <row r="213" customFormat="false" ht="12.8" hidden="false" customHeight="false" outlineLevel="0" collapsed="false">
      <c r="A213" s="1" t="n">
        <v>15.535</v>
      </c>
      <c r="B213" s="1" t="n">
        <v>11.9</v>
      </c>
      <c r="C213" s="1" t="n">
        <v>0.01333333333</v>
      </c>
      <c r="D213" s="1" t="n">
        <v>5705.70557</v>
      </c>
      <c r="E213" s="1" t="n">
        <v>0.54299</v>
      </c>
      <c r="F213" s="1" t="n">
        <v>222.1066</v>
      </c>
      <c r="G213" s="1" t="n">
        <f aca="false">A213</f>
        <v>15.535</v>
      </c>
      <c r="H213" s="1" t="n">
        <v>0.09993</v>
      </c>
      <c r="I213" s="1" t="n">
        <v>1.2301</v>
      </c>
      <c r="J213" s="1" t="n">
        <v>23.2213</v>
      </c>
      <c r="K213" s="1" t="n">
        <v>1.2301</v>
      </c>
      <c r="L213" s="1" t="n">
        <f aca="false">A213</f>
        <v>15.535</v>
      </c>
      <c r="M213" s="1" t="n">
        <f aca="false">LN(D213/4200)</f>
        <v>0.306382126100555</v>
      </c>
      <c r="N213" s="1" t="n">
        <f aca="false">LN((E213*3600)/13250)</f>
        <v>-1.91372808239421</v>
      </c>
      <c r="O213" s="0" t="n">
        <f aca="false">LN(F213/70.1)</f>
        <v>1.1532346527623</v>
      </c>
      <c r="P213" s="0" t="n">
        <f aca="false">LN((H213*3600)/10500)</f>
        <v>-3.37372674980985</v>
      </c>
      <c r="Q213" s="0" t="n">
        <f aca="false">LN(I213/0.45)</f>
        <v>1.00560316311037</v>
      </c>
      <c r="R213" s="0" t="n">
        <f aca="false">LN(K213/0.45)</f>
        <v>1.00560316311037</v>
      </c>
      <c r="S213" s="0" t="n">
        <f aca="false">SQRT(M213^2+N213^2+O213^2)</f>
        <v>2.25525505095763</v>
      </c>
      <c r="T213" s="0" t="n">
        <f aca="false">SQRT(P213^2+Q213^2+R213^2)</f>
        <v>3.66121668652618</v>
      </c>
      <c r="U213" s="0" t="n">
        <f aca="false">SQRT(M213^2+N213^2+O213^2+P213^2+Q213^2+R213^2)</f>
        <v>4.30007941444895</v>
      </c>
    </row>
    <row r="214" customFormat="false" ht="12.8" hidden="false" customHeight="false" outlineLevel="0" collapsed="false">
      <c r="A214" s="1" t="n">
        <v>15.54333333</v>
      </c>
      <c r="B214" s="1" t="n">
        <v>11.9</v>
      </c>
      <c r="C214" s="1" t="n">
        <v>0.01333333333</v>
      </c>
      <c r="D214" s="1" t="n">
        <v>5705.49463</v>
      </c>
      <c r="E214" s="1" t="n">
        <v>0.54299</v>
      </c>
      <c r="F214" s="1" t="n">
        <v>222.1203</v>
      </c>
      <c r="G214" s="1" t="n">
        <f aca="false">A214</f>
        <v>15.54333333</v>
      </c>
      <c r="H214" s="1" t="n">
        <v>0.09993</v>
      </c>
      <c r="I214" s="1" t="n">
        <v>1.2282</v>
      </c>
      <c r="J214" s="1" t="n">
        <v>23.2374</v>
      </c>
      <c r="K214" s="1" t="n">
        <v>1.2282</v>
      </c>
      <c r="L214" s="1" t="n">
        <f aca="false">A214</f>
        <v>15.54333333</v>
      </c>
      <c r="M214" s="1" t="n">
        <f aca="false">LN(D214/4200)</f>
        <v>0.306345155405741</v>
      </c>
      <c r="N214" s="1" t="n">
        <f aca="false">LN((E214*3600)/13250)</f>
        <v>-1.91372808239421</v>
      </c>
      <c r="O214" s="0" t="n">
        <f aca="false">LN(F214/70.1)</f>
        <v>1.15329633295324</v>
      </c>
      <c r="P214" s="0" t="n">
        <f aca="false">LN((H214*3600)/10500)</f>
        <v>-3.37372674980985</v>
      </c>
      <c r="Q214" s="0" t="n">
        <f aca="false">LN(I214/0.45)</f>
        <v>1.00405737913093</v>
      </c>
      <c r="R214" s="0" t="n">
        <f aca="false">LN(K214/0.45)</f>
        <v>1.00405737913093</v>
      </c>
      <c r="S214" s="0" t="n">
        <f aca="false">SQRT(M214^2+N214^2+O214^2)</f>
        <v>2.25528156982408</v>
      </c>
      <c r="T214" s="0" t="n">
        <f aca="false">SQRT(P214^2+Q214^2+R214^2)</f>
        <v>3.66036809946173</v>
      </c>
      <c r="U214" s="0" t="n">
        <f aca="false">SQRT(M214^2+N214^2+O214^2+P214^2+Q214^2+R214^2)</f>
        <v>4.29937083568576</v>
      </c>
    </row>
    <row r="215" customFormat="false" ht="12.8" hidden="false" customHeight="false" outlineLevel="0" collapsed="false">
      <c r="A215" s="1" t="n">
        <v>15.55166667</v>
      </c>
      <c r="B215" s="1" t="n">
        <v>11.9</v>
      </c>
      <c r="C215" s="1" t="n">
        <v>0.01333333333</v>
      </c>
      <c r="D215" s="1" t="n">
        <v>5705.67285</v>
      </c>
      <c r="E215" s="1" t="n">
        <v>0.54299</v>
      </c>
      <c r="F215" s="1" t="n">
        <v>222.1341</v>
      </c>
      <c r="G215" s="1" t="n">
        <f aca="false">A215</f>
        <v>15.55166667</v>
      </c>
      <c r="H215" s="1" t="n">
        <v>0.09993</v>
      </c>
      <c r="I215" s="1" t="n">
        <v>1.2263</v>
      </c>
      <c r="J215" s="1" t="n">
        <v>23.2591</v>
      </c>
      <c r="K215" s="1" t="n">
        <v>1.2263</v>
      </c>
      <c r="L215" s="1" t="n">
        <f aca="false">A215</f>
        <v>15.55166667</v>
      </c>
      <c r="M215" s="1" t="n">
        <f aca="false">LN(D215/4200)</f>
        <v>0.306376391473449</v>
      </c>
      <c r="N215" s="1" t="n">
        <f aca="false">LN((E215*3600)/13250)</f>
        <v>-1.91372808239421</v>
      </c>
      <c r="O215" s="0" t="n">
        <f aca="false">LN(F215/70.1)</f>
        <v>1.15335845951858</v>
      </c>
      <c r="P215" s="0" t="n">
        <f aca="false">LN((H215*3600)/10500)</f>
        <v>-3.37372674980985</v>
      </c>
      <c r="Q215" s="0" t="n">
        <f aca="false">LN(I215/0.45)</f>
        <v>1.00250920200361</v>
      </c>
      <c r="R215" s="0" t="n">
        <f aca="false">LN(K215/0.45)</f>
        <v>1.00250920200361</v>
      </c>
      <c r="S215" s="0" t="n">
        <f aca="false">SQRT(M215^2+N215^2+O215^2)</f>
        <v>2.25531758356547</v>
      </c>
      <c r="T215" s="0" t="n">
        <f aca="false">SQRT(P215^2+Q215^2+R215^2)</f>
        <v>3.65951931031746</v>
      </c>
      <c r="U215" s="0" t="n">
        <f aca="false">SQRT(M215^2+N215^2+O215^2+P215^2+Q215^2+R215^2)</f>
        <v>4.29866711729647</v>
      </c>
    </row>
    <row r="216" customFormat="false" ht="12.8" hidden="false" customHeight="false" outlineLevel="0" collapsed="false">
      <c r="A216" s="1" t="n">
        <v>15.56</v>
      </c>
      <c r="B216" s="1" t="n">
        <v>11.9</v>
      </c>
      <c r="C216" s="1" t="n">
        <v>0.01333333333</v>
      </c>
      <c r="D216" s="1" t="n">
        <v>5705.44775</v>
      </c>
      <c r="E216" s="1" t="n">
        <v>0.54299</v>
      </c>
      <c r="F216" s="1" t="n">
        <v>222.1477</v>
      </c>
      <c r="G216" s="1" t="n">
        <f aca="false">A216</f>
        <v>15.56</v>
      </c>
      <c r="H216" s="1" t="n">
        <v>0.09993</v>
      </c>
      <c r="I216" s="1" t="n">
        <v>1.2244</v>
      </c>
      <c r="J216" s="1" t="n">
        <v>23.2752</v>
      </c>
      <c r="K216" s="1" t="n">
        <v>1.2244</v>
      </c>
      <c r="L216" s="1" t="n">
        <f aca="false">A216</f>
        <v>15.56</v>
      </c>
      <c r="M216" s="1" t="n">
        <f aca="false">LN(D216/4200)</f>
        <v>0.306336938731178</v>
      </c>
      <c r="N216" s="1" t="n">
        <f aca="false">LN((E216*3600)/13250)</f>
        <v>-1.91372808239421</v>
      </c>
      <c r="O216" s="0" t="n">
        <f aca="false">LN(F216/70.1)</f>
        <v>1.15341968192293</v>
      </c>
      <c r="P216" s="0" t="n">
        <f aca="false">LN((H216*3600)/10500)</f>
        <v>-3.37372674980985</v>
      </c>
      <c r="Q216" s="0" t="n">
        <f aca="false">LN(I216/0.45)</f>
        <v>1.00095862430689</v>
      </c>
      <c r="R216" s="0" t="n">
        <f aca="false">LN(K216/0.45)</f>
        <v>1.00095862430689</v>
      </c>
      <c r="S216" s="0" t="n">
        <f aca="false">SQRT(M216^2+N216^2+O216^2)</f>
        <v>2.25534353392618</v>
      </c>
      <c r="T216" s="0" t="n">
        <f aca="false">SQRT(P216^2+Q216^2+R216^2)</f>
        <v>3.65867032096788</v>
      </c>
      <c r="U216" s="0" t="n">
        <f aca="false">SQRT(M216^2+N216^2+O216^2+P216^2+Q216^2+R216^2)</f>
        <v>4.29795800044089</v>
      </c>
    </row>
    <row r="217" customFormat="false" ht="12.8" hidden="false" customHeight="false" outlineLevel="0" collapsed="false">
      <c r="A217" s="1" t="n">
        <v>15.56833333</v>
      </c>
      <c r="B217" s="1" t="n">
        <v>11.9</v>
      </c>
      <c r="C217" s="1" t="n">
        <v>0.01333333333</v>
      </c>
      <c r="D217" s="1" t="n">
        <v>5705.24316</v>
      </c>
      <c r="E217" s="1" t="n">
        <v>0.54299</v>
      </c>
      <c r="F217" s="1" t="n">
        <v>222.1617</v>
      </c>
      <c r="G217" s="1" t="n">
        <f aca="false">A217</f>
        <v>15.56833333</v>
      </c>
      <c r="H217" s="1" t="n">
        <v>0.09993</v>
      </c>
      <c r="I217" s="1" t="n">
        <v>1.2225</v>
      </c>
      <c r="J217" s="1" t="n">
        <v>23.2913</v>
      </c>
      <c r="K217" s="1" t="n">
        <v>1.2225</v>
      </c>
      <c r="L217" s="1" t="n">
        <f aca="false">A217</f>
        <v>15.56833333</v>
      </c>
      <c r="M217" s="1" t="n">
        <f aca="false">LN(D217/4200)</f>
        <v>0.306301079377588</v>
      </c>
      <c r="N217" s="1" t="n">
        <f aca="false">LN((E217*3600)/13250)</f>
        <v>-1.91372808239421</v>
      </c>
      <c r="O217" s="0" t="n">
        <f aca="false">LN(F217/70.1)</f>
        <v>1.15348270107132</v>
      </c>
      <c r="P217" s="0" t="n">
        <f aca="false">LN((H217*3600)/10500)</f>
        <v>-3.37372674980985</v>
      </c>
      <c r="Q217" s="0" t="n">
        <f aca="false">LN(I217/0.45)</f>
        <v>0.999405638584662</v>
      </c>
      <c r="R217" s="0" t="n">
        <f aca="false">LN(K217/0.45)</f>
        <v>0.999405638584662</v>
      </c>
      <c r="S217" s="0" t="n">
        <f aca="false">SQRT(M217^2+N217^2+O217^2)</f>
        <v>2.2553708932774</v>
      </c>
      <c r="T217" s="0" t="n">
        <f aca="false">SQRT(P217^2+Q217^2+R217^2)</f>
        <v>3.65782113330493</v>
      </c>
      <c r="U217" s="0" t="n">
        <f aca="false">SQRT(M217^2+N217^2+O217^2+P217^2+Q217^2+R217^2)</f>
        <v>4.29724950514804</v>
      </c>
    </row>
    <row r="218" customFormat="false" ht="12.8" hidden="false" customHeight="false" outlineLevel="0" collapsed="false">
      <c r="A218" s="1" t="n">
        <v>15.57666667</v>
      </c>
      <c r="B218" s="1" t="n">
        <v>11.9</v>
      </c>
      <c r="C218" s="1" t="n">
        <v>0.01333333333</v>
      </c>
      <c r="D218" s="1" t="n">
        <v>5705.4165</v>
      </c>
      <c r="E218" s="1" t="n">
        <v>0.54299</v>
      </c>
      <c r="F218" s="1" t="n">
        <v>222.1754</v>
      </c>
      <c r="G218" s="1" t="n">
        <f aca="false">A218</f>
        <v>15.57666667</v>
      </c>
      <c r="H218" s="1" t="n">
        <v>0.09993</v>
      </c>
      <c r="I218" s="1" t="n">
        <v>1.2206</v>
      </c>
      <c r="J218" s="1" t="n">
        <v>23.313</v>
      </c>
      <c r="K218" s="1" t="n">
        <v>1.2206</v>
      </c>
      <c r="L218" s="1" t="n">
        <f aca="false">A218</f>
        <v>15.57666667</v>
      </c>
      <c r="M218" s="1" t="n">
        <f aca="false">LN(D218/4200)</f>
        <v>0.306331461494868</v>
      </c>
      <c r="N218" s="1" t="n">
        <f aca="false">LN((E218*3600)/13250)</f>
        <v>-1.91372808239421</v>
      </c>
      <c r="O218" s="0" t="n">
        <f aca="false">LN(F218/70.1)</f>
        <v>1.15354436596496</v>
      </c>
      <c r="P218" s="0" t="n">
        <f aca="false">LN((H218*3600)/10500)</f>
        <v>-3.37372674980985</v>
      </c>
      <c r="Q218" s="0" t="n">
        <f aca="false">LN(I218/0.45)</f>
        <v>0.997850237346029</v>
      </c>
      <c r="R218" s="0" t="n">
        <f aca="false">LN(K218/0.45)</f>
        <v>0.997850237346029</v>
      </c>
      <c r="S218" s="0" t="n">
        <f aca="false">SQRT(M218^2+N218^2+O218^2)</f>
        <v>2.25540655800574</v>
      </c>
      <c r="T218" s="0" t="n">
        <f aca="false">SQRT(P218^2+Q218^2+R218^2)</f>
        <v>3.65697174923811</v>
      </c>
      <c r="U218" s="0" t="n">
        <f aca="false">SQRT(M218^2+N218^2+O218^2+P218^2+Q218^2+R218^2)</f>
        <v>4.29654525364518</v>
      </c>
    </row>
    <row r="219" customFormat="false" ht="12.8" hidden="false" customHeight="false" outlineLevel="0" collapsed="false">
      <c r="A219" s="1" t="n">
        <v>15.585</v>
      </c>
      <c r="B219" s="1" t="n">
        <v>11.9</v>
      </c>
      <c r="C219" s="1" t="n">
        <v>0.01333333333</v>
      </c>
      <c r="D219" s="1" t="n">
        <v>5705.19238</v>
      </c>
      <c r="E219" s="1" t="n">
        <v>0.54299</v>
      </c>
      <c r="F219" s="1" t="n">
        <v>222.1888</v>
      </c>
      <c r="G219" s="1" t="n">
        <f aca="false">A219</f>
        <v>15.585</v>
      </c>
      <c r="H219" s="1" t="n">
        <v>0.09993</v>
      </c>
      <c r="I219" s="1" t="n">
        <v>1.2186</v>
      </c>
      <c r="J219" s="1" t="n">
        <v>23.3291</v>
      </c>
      <c r="K219" s="1" t="n">
        <v>1.2186</v>
      </c>
      <c r="L219" s="1" t="n">
        <f aca="false">A219</f>
        <v>15.585</v>
      </c>
      <c r="M219" s="1" t="n">
        <f aca="false">LN(D219/4200)</f>
        <v>0.306292178753274</v>
      </c>
      <c r="N219" s="1" t="n">
        <f aca="false">LN((E219*3600)/13250)</f>
        <v>-1.91372808239421</v>
      </c>
      <c r="O219" s="0" t="n">
        <f aca="false">LN(F219/70.1)</f>
        <v>1.1536046768541</v>
      </c>
      <c r="P219" s="0" t="n">
        <f aca="false">LN((H219*3600)/10500)</f>
        <v>-3.37372674980985</v>
      </c>
      <c r="Q219" s="0" t="n">
        <f aca="false">LN(I219/0.45)</f>
        <v>0.996210355050028</v>
      </c>
      <c r="R219" s="0" t="n">
        <f aca="false">LN(K219/0.45)</f>
        <v>0.996210355050028</v>
      </c>
      <c r="S219" s="0" t="n">
        <f aca="false">SQRT(M219^2+N219^2+O219^2)</f>
        <v>2.25543207004097</v>
      </c>
      <c r="T219" s="0" t="n">
        <f aca="false">SQRT(P219^2+Q219^2+R219^2)</f>
        <v>3.65607745068405</v>
      </c>
      <c r="U219" s="0" t="n">
        <f aca="false">SQRT(M219^2+N219^2+O219^2+P219^2+Q219^2+R219^2)</f>
        <v>4.29579749848264</v>
      </c>
    </row>
    <row r="220" customFormat="false" ht="12.8" hidden="false" customHeight="false" outlineLevel="0" collapsed="false">
      <c r="A220" s="1" t="n">
        <v>15.59333333</v>
      </c>
      <c r="B220" s="1" t="n">
        <v>11.9</v>
      </c>
      <c r="C220" s="1" t="n">
        <v>0.01333333333</v>
      </c>
      <c r="D220" s="1" t="n">
        <v>5704.15771</v>
      </c>
      <c r="E220" s="1" t="n">
        <v>0.54299</v>
      </c>
      <c r="F220" s="1" t="n">
        <v>222.2027</v>
      </c>
      <c r="G220" s="1" t="n">
        <f aca="false">A220</f>
        <v>15.59333333</v>
      </c>
      <c r="H220" s="1" t="n">
        <v>0.09993</v>
      </c>
      <c r="I220" s="1" t="n">
        <v>1.2168</v>
      </c>
      <c r="J220" s="1" t="n">
        <v>23.3507</v>
      </c>
      <c r="K220" s="1" t="n">
        <v>1.2168</v>
      </c>
      <c r="L220" s="1" t="n">
        <f aca="false">A220</f>
        <v>15.59333333</v>
      </c>
      <c r="M220" s="1" t="n">
        <f aca="false">LN(D220/4200)</f>
        <v>0.306110806458678</v>
      </c>
      <c r="N220" s="1" t="n">
        <f aca="false">LN((E220*3600)/13250)</f>
        <v>-1.91372808239421</v>
      </c>
      <c r="O220" s="0" t="n">
        <f aca="false">LN(F220/70.1)</f>
        <v>1.15366723430628</v>
      </c>
      <c r="P220" s="0" t="n">
        <f aca="false">LN((H220*3600)/10500)</f>
        <v>-3.37372674980985</v>
      </c>
      <c r="Q220" s="0" t="n">
        <f aca="false">LN(I220/0.45)</f>
        <v>0.994732158180718</v>
      </c>
      <c r="R220" s="0" t="n">
        <f aca="false">LN(K220/0.45)</f>
        <v>0.994732158180718</v>
      </c>
      <c r="S220" s="0" t="n">
        <f aca="false">SQRT(M220^2+N220^2+O220^2)</f>
        <v>2.25543944425181</v>
      </c>
      <c r="T220" s="0" t="n">
        <f aca="false">SQRT(P220^2+Q220^2+R220^2)</f>
        <v>3.65527239961953</v>
      </c>
      <c r="U220" s="0" t="n">
        <f aca="false">SQRT(M220^2+N220^2+O220^2+P220^2+Q220^2+R220^2)</f>
        <v>4.295116226845</v>
      </c>
    </row>
    <row r="221" customFormat="false" ht="12.8" hidden="false" customHeight="false" outlineLevel="0" collapsed="false">
      <c r="A221" s="1" t="n">
        <v>15.60166667</v>
      </c>
      <c r="B221" s="1" t="n">
        <v>11.9</v>
      </c>
      <c r="C221" s="1" t="n">
        <v>0.01333333333</v>
      </c>
      <c r="D221" s="1" t="n">
        <v>5703.16309</v>
      </c>
      <c r="E221" s="1" t="n">
        <v>0.54299</v>
      </c>
      <c r="F221" s="1" t="n">
        <v>222.2164</v>
      </c>
      <c r="G221" s="1" t="n">
        <f aca="false">A221</f>
        <v>15.60166667</v>
      </c>
      <c r="H221" s="1" t="n">
        <v>0.09993</v>
      </c>
      <c r="I221" s="1" t="n">
        <v>1.2149</v>
      </c>
      <c r="J221" s="1" t="n">
        <v>23.3669</v>
      </c>
      <c r="K221" s="1" t="n">
        <v>1.2149</v>
      </c>
      <c r="L221" s="1" t="n">
        <f aca="false">A221</f>
        <v>15.60166667</v>
      </c>
      <c r="M221" s="1" t="n">
        <f aca="false">LN(D221/4200)</f>
        <v>0.305936423705715</v>
      </c>
      <c r="N221" s="1" t="n">
        <f aca="false">LN((E221*3600)/13250)</f>
        <v>-1.91372808239421</v>
      </c>
      <c r="O221" s="0" t="n">
        <f aca="false">LN(F221/70.1)</f>
        <v>1.15372888782209</v>
      </c>
      <c r="P221" s="0" t="n">
        <f aca="false">LN((H221*3600)/10500)</f>
        <v>-3.37372674980985</v>
      </c>
      <c r="Q221" s="0" t="n">
        <f aca="false">LN(I221/0.45)</f>
        <v>0.993169465096331</v>
      </c>
      <c r="R221" s="0" t="n">
        <f aca="false">LN(K221/0.45)</f>
        <v>0.993169465096331</v>
      </c>
      <c r="S221" s="0" t="n">
        <f aca="false">SQRT(M221^2+N221^2+O221^2)</f>
        <v>2.25544732044206</v>
      </c>
      <c r="T221" s="0" t="n">
        <f aca="false">SQRT(P221^2+Q221^2+R221^2)</f>
        <v>3.65442243797594</v>
      </c>
      <c r="U221" s="0" t="n">
        <f aca="false">SQRT(M221^2+N221^2+O221^2+P221^2+Q221^2+R221^2)</f>
        <v>4.29439704387837</v>
      </c>
    </row>
    <row r="222" customFormat="false" ht="12.8" hidden="false" customHeight="false" outlineLevel="0" collapsed="false">
      <c r="A222" s="1" t="n">
        <v>15.61</v>
      </c>
      <c r="B222" s="1" t="n">
        <v>11.9</v>
      </c>
      <c r="C222" s="1" t="n">
        <v>0.01333333333</v>
      </c>
      <c r="D222" s="1" t="n">
        <v>5702.17334</v>
      </c>
      <c r="E222" s="1" t="n">
        <v>0.54299</v>
      </c>
      <c r="F222" s="1" t="n">
        <v>222.2301</v>
      </c>
      <c r="G222" s="1" t="n">
        <f aca="false">A222</f>
        <v>15.61</v>
      </c>
      <c r="H222" s="1" t="n">
        <v>0.09993</v>
      </c>
      <c r="I222" s="1" t="n">
        <v>1.213</v>
      </c>
      <c r="J222" s="1" t="n">
        <v>23.383</v>
      </c>
      <c r="K222" s="1" t="n">
        <v>1.213</v>
      </c>
      <c r="L222" s="1" t="n">
        <f aca="false">A222</f>
        <v>15.61</v>
      </c>
      <c r="M222" s="1" t="n">
        <f aca="false">LN(D222/4200)</f>
        <v>0.30576286459879</v>
      </c>
      <c r="N222" s="1" t="n">
        <f aca="false">LN((E222*3600)/13250)</f>
        <v>-1.91372808239421</v>
      </c>
      <c r="O222" s="0" t="n">
        <f aca="false">LN(F222/70.1)</f>
        <v>1.15379053753698</v>
      </c>
      <c r="P222" s="0" t="n">
        <f aca="false">LN((H222*3600)/10500)</f>
        <v>-3.37372674980985</v>
      </c>
      <c r="Q222" s="0" t="n">
        <f aca="false">LN(I222/0.45)</f>
        <v>0.991604326179685</v>
      </c>
      <c r="R222" s="0" t="n">
        <f aca="false">LN(K222/0.45)</f>
        <v>0.991604326179685</v>
      </c>
      <c r="S222" s="0" t="n">
        <f aca="false">SQRT(M222^2+N222^2+O222^2)</f>
        <v>2.2554553214865</v>
      </c>
      <c r="T222" s="0" t="n">
        <f aca="false">SQRT(P222^2+Q222^2+R222^2)</f>
        <v>3.65357228774512</v>
      </c>
      <c r="U222" s="0" t="n">
        <f aca="false">SQRT(M222^2+N222^2+O222^2+P222^2+Q222^2+R222^2)</f>
        <v>4.2936778138329</v>
      </c>
    </row>
    <row r="223" customFormat="false" ht="12.8" hidden="false" customHeight="false" outlineLevel="0" collapsed="false">
      <c r="A223" s="1" t="n">
        <v>15.51</v>
      </c>
      <c r="B223" s="1" t="n">
        <v>12</v>
      </c>
      <c r="C223" s="1" t="n">
        <v>0.01333333333</v>
      </c>
      <c r="D223" s="1" t="n">
        <v>5705.65088</v>
      </c>
      <c r="E223" s="1" t="n">
        <v>0.54299</v>
      </c>
      <c r="F223" s="1" t="n">
        <v>222.0464</v>
      </c>
      <c r="G223" s="1" t="n">
        <f aca="false">A223</f>
        <v>15.51</v>
      </c>
      <c r="H223" s="1" t="n">
        <v>0.09993</v>
      </c>
      <c r="I223" s="1" t="n">
        <v>1.232</v>
      </c>
      <c r="J223" s="1" t="n">
        <v>23.1691</v>
      </c>
      <c r="K223" s="1" t="n">
        <v>1.232</v>
      </c>
      <c r="L223" s="1" t="n">
        <f aca="false">A223</f>
        <v>15.51</v>
      </c>
      <c r="M223" s="1" t="n">
        <f aca="false">LN(D223/4200)</f>
        <v>0.306372540912284</v>
      </c>
      <c r="N223" s="1" t="n">
        <f aca="false">LN((E223*3600)/13250)</f>
        <v>-1.91372808239421</v>
      </c>
      <c r="O223" s="0" t="n">
        <f aca="false">LN(F223/70.1)</f>
        <v>1.1529635750014</v>
      </c>
      <c r="P223" s="0" t="n">
        <f aca="false">LN((H223*3600)/10500)</f>
        <v>-3.37372674980985</v>
      </c>
      <c r="Q223" s="0" t="n">
        <f aca="false">LN(I223/0.45)</f>
        <v>1.0071465613291</v>
      </c>
      <c r="R223" s="0" t="n">
        <f aca="false">LN(K223/0.45)</f>
        <v>1.0071465613291</v>
      </c>
      <c r="S223" s="0" t="n">
        <f aca="false">SQRT(M223^2+N223^2+O223^2)</f>
        <v>2.25511514394483</v>
      </c>
      <c r="T223" s="0" t="n">
        <f aca="false">SQRT(P223^2+Q223^2+R223^2)</f>
        <v>3.66206506965354</v>
      </c>
      <c r="U223" s="0" t="n">
        <f aca="false">SQRT(M223^2+N223^2+O223^2+P223^2+Q223^2+R223^2)</f>
        <v>4.30072841351624</v>
      </c>
    </row>
    <row r="224" customFormat="false" ht="12.8" hidden="false" customHeight="false" outlineLevel="0" collapsed="false">
      <c r="A224" s="1" t="n">
        <v>15.51833333</v>
      </c>
      <c r="B224" s="1" t="n">
        <v>12</v>
      </c>
      <c r="C224" s="1" t="n">
        <v>0.01333333333</v>
      </c>
      <c r="D224" s="1" t="n">
        <v>5705.42822</v>
      </c>
      <c r="E224" s="1" t="n">
        <v>0.54299</v>
      </c>
      <c r="F224" s="1" t="n">
        <v>222.0601</v>
      </c>
      <c r="G224" s="1" t="n">
        <f aca="false">A224</f>
        <v>15.51833333</v>
      </c>
      <c r="H224" s="1" t="n">
        <v>0.09993</v>
      </c>
      <c r="I224" s="1" t="n">
        <v>1.2301</v>
      </c>
      <c r="J224" s="1" t="n">
        <v>23.1852</v>
      </c>
      <c r="K224" s="1" t="n">
        <v>1.2301</v>
      </c>
      <c r="L224" s="1" t="n">
        <f aca="false">A224</f>
        <v>15.51833333</v>
      </c>
      <c r="M224" s="1" t="n">
        <f aca="false">LN(D224/4200)</f>
        <v>0.306333515681089</v>
      </c>
      <c r="N224" s="1" t="n">
        <f aca="false">LN((E224*3600)/13250)</f>
        <v>-1.91372808239421</v>
      </c>
      <c r="O224" s="0" t="n">
        <f aca="false">LN(F224/70.1)</f>
        <v>1.15302527191421</v>
      </c>
      <c r="P224" s="0" t="n">
        <f aca="false">LN((H224*3600)/10500)</f>
        <v>-3.37372674980985</v>
      </c>
      <c r="Q224" s="0" t="n">
        <f aca="false">LN(I224/0.45)</f>
        <v>1.00560316311037</v>
      </c>
      <c r="R224" s="0" t="n">
        <f aca="false">LN(K224/0.45)</f>
        <v>1.00560316311037</v>
      </c>
      <c r="S224" s="0" t="n">
        <f aca="false">SQRT(M224^2+N224^2+O224^2)</f>
        <v>2.25514138666439</v>
      </c>
      <c r="T224" s="0" t="n">
        <f aca="false">SQRT(P224^2+Q224^2+R224^2)</f>
        <v>3.66121668652618</v>
      </c>
      <c r="U224" s="0" t="n">
        <f aca="false">SQRT(M224^2+N224^2+O224^2+P224^2+Q224^2+R224^2)</f>
        <v>4.300019802227</v>
      </c>
    </row>
    <row r="225" customFormat="false" ht="12.8" hidden="false" customHeight="false" outlineLevel="0" collapsed="false">
      <c r="A225" s="1" t="n">
        <v>15.52666667</v>
      </c>
      <c r="B225" s="1" t="n">
        <v>12</v>
      </c>
      <c r="C225" s="1" t="n">
        <v>0.01333333333</v>
      </c>
      <c r="D225" s="1" t="n">
        <v>5705.21338</v>
      </c>
      <c r="E225" s="1" t="n">
        <v>0.54299</v>
      </c>
      <c r="F225" s="1" t="n">
        <v>222.0737</v>
      </c>
      <c r="G225" s="1" t="n">
        <f aca="false">A225</f>
        <v>15.52666667</v>
      </c>
      <c r="H225" s="1" t="n">
        <v>0.09993</v>
      </c>
      <c r="I225" s="1" t="n">
        <v>1.2282</v>
      </c>
      <c r="J225" s="1" t="n">
        <v>23.2013</v>
      </c>
      <c r="K225" s="1" t="n">
        <v>1.2282</v>
      </c>
      <c r="L225" s="1" t="n">
        <f aca="false">A225</f>
        <v>15.52666667</v>
      </c>
      <c r="M225" s="1" t="n">
        <f aca="false">LN(D225/4200)</f>
        <v>0.306295859603972</v>
      </c>
      <c r="N225" s="1" t="n">
        <f aca="false">LN((E225*3600)/13250)</f>
        <v>-1.91372808239421</v>
      </c>
      <c r="O225" s="0" t="n">
        <f aca="false">LN(F225/70.1)</f>
        <v>1.15308651471989</v>
      </c>
      <c r="P225" s="0" t="n">
        <f aca="false">LN((H225*3600)/10500)</f>
        <v>-3.37372674980985</v>
      </c>
      <c r="Q225" s="0" t="n">
        <f aca="false">LN(I225/0.45)</f>
        <v>1.00405737913093</v>
      </c>
      <c r="R225" s="0" t="n">
        <f aca="false">LN(K225/0.45)</f>
        <v>1.00405737913093</v>
      </c>
      <c r="S225" s="0" t="n">
        <f aca="false">SQRT(M225^2+N225^2+O225^2)</f>
        <v>2.25516758521038</v>
      </c>
      <c r="T225" s="0" t="n">
        <f aca="false">SQRT(P225^2+Q225^2+R225^2)</f>
        <v>3.66036809946173</v>
      </c>
      <c r="U225" s="0" t="n">
        <f aca="false">SQRT(M225^2+N225^2+O225^2+P225^2+Q225^2+R225^2)</f>
        <v>4.29931104491647</v>
      </c>
    </row>
    <row r="226" customFormat="false" ht="12.8" hidden="false" customHeight="false" outlineLevel="0" collapsed="false">
      <c r="A226" s="1" t="n">
        <v>15.535</v>
      </c>
      <c r="B226" s="1" t="n">
        <v>12</v>
      </c>
      <c r="C226" s="1" t="n">
        <v>0.01333333333</v>
      </c>
      <c r="D226" s="1" t="n">
        <v>5705.40088</v>
      </c>
      <c r="E226" s="1" t="n">
        <v>0.54299</v>
      </c>
      <c r="F226" s="1" t="n">
        <v>222.0877</v>
      </c>
      <c r="G226" s="1" t="n">
        <f aca="false">A226</f>
        <v>15.535</v>
      </c>
      <c r="H226" s="1" t="n">
        <v>0.09993</v>
      </c>
      <c r="I226" s="1" t="n">
        <v>1.2263</v>
      </c>
      <c r="J226" s="1" t="n">
        <v>23.223</v>
      </c>
      <c r="K226" s="1" t="n">
        <v>1.2263</v>
      </c>
      <c r="L226" s="1" t="n">
        <f aca="false">A226</f>
        <v>15.535</v>
      </c>
      <c r="M226" s="1" t="n">
        <f aca="false">LN(D226/4200)</f>
        <v>0.306328723741825</v>
      </c>
      <c r="N226" s="1" t="n">
        <f aca="false">LN((E226*3600)/13250)</f>
        <v>-1.91372808239421</v>
      </c>
      <c r="O226" s="0" t="n">
        <f aca="false">LN(F226/70.1)</f>
        <v>1.15314955486703</v>
      </c>
      <c r="P226" s="0" t="n">
        <f aca="false">LN((H226*3600)/10500)</f>
        <v>-3.37372674980985</v>
      </c>
      <c r="Q226" s="0" t="n">
        <f aca="false">LN(I226/0.45)</f>
        <v>1.00250920200361</v>
      </c>
      <c r="R226" s="0" t="n">
        <f aca="false">LN(K226/0.45)</f>
        <v>1.00250920200361</v>
      </c>
      <c r="S226" s="0" t="n">
        <f aca="false">SQRT(M226^2+N226^2+O226^2)</f>
        <v>2.2552042825925</v>
      </c>
      <c r="T226" s="0" t="n">
        <f aca="false">SQRT(P226^2+Q226^2+R226^2)</f>
        <v>3.65951931031746</v>
      </c>
      <c r="U226" s="0" t="n">
        <f aca="false">SQRT(M226^2+N226^2+O226^2+P226^2+Q226^2+R226^2)</f>
        <v>4.29860767444645</v>
      </c>
    </row>
    <row r="227" customFormat="false" ht="12.8" hidden="false" customHeight="false" outlineLevel="0" collapsed="false">
      <c r="A227" s="1" t="n">
        <v>15.54333333</v>
      </c>
      <c r="B227" s="1" t="n">
        <v>12</v>
      </c>
      <c r="C227" s="1" t="n">
        <v>0.01333333333</v>
      </c>
      <c r="D227" s="1" t="n">
        <v>5705.17285</v>
      </c>
      <c r="E227" s="1" t="n">
        <v>0.54299</v>
      </c>
      <c r="F227" s="1" t="n">
        <v>222.1015</v>
      </c>
      <c r="G227" s="1" t="n">
        <f aca="false">A227</f>
        <v>15.54333333</v>
      </c>
      <c r="H227" s="1" t="n">
        <v>0.09993</v>
      </c>
      <c r="I227" s="1" t="n">
        <v>1.2244</v>
      </c>
      <c r="J227" s="1" t="n">
        <v>23.2391</v>
      </c>
      <c r="K227" s="1" t="n">
        <v>1.2244</v>
      </c>
      <c r="L227" s="1" t="n">
        <f aca="false">A227</f>
        <v>15.54333333</v>
      </c>
      <c r="M227" s="1" t="n">
        <f aca="false">LN(D227/4200)</f>
        <v>0.306288755549966</v>
      </c>
      <c r="N227" s="1" t="n">
        <f aca="false">LN((E227*3600)/13250)</f>
        <v>-1.91372808239421</v>
      </c>
      <c r="O227" s="0" t="n">
        <f aca="false">LN(F227/70.1)</f>
        <v>1.15321169055157</v>
      </c>
      <c r="P227" s="0" t="n">
        <f aca="false">LN((H227*3600)/10500)</f>
        <v>-3.37372674980985</v>
      </c>
      <c r="Q227" s="0" t="n">
        <f aca="false">LN(I227/0.45)</f>
        <v>1.00095862430689</v>
      </c>
      <c r="R227" s="0" t="n">
        <f aca="false">LN(K227/0.45)</f>
        <v>1.00095862430689</v>
      </c>
      <c r="S227" s="0" t="n">
        <f aca="false">SQRT(M227^2+N227^2+O227^2)</f>
        <v>2.25523062642059</v>
      </c>
      <c r="T227" s="0" t="n">
        <f aca="false">SQRT(P227^2+Q227^2+R227^2)</f>
        <v>3.65867032096788</v>
      </c>
      <c r="U227" s="0" t="n">
        <f aca="false">SQRT(M227^2+N227^2+O227^2+P227^2+Q227^2+R227^2)</f>
        <v>4.2978987535628</v>
      </c>
    </row>
    <row r="228" customFormat="false" ht="12.8" hidden="false" customHeight="false" outlineLevel="0" collapsed="false">
      <c r="A228" s="1" t="n">
        <v>15.55166667</v>
      </c>
      <c r="B228" s="1" t="n">
        <v>12</v>
      </c>
      <c r="C228" s="1" t="n">
        <v>0.01333333333</v>
      </c>
      <c r="D228" s="1" t="n">
        <v>5704.9751</v>
      </c>
      <c r="E228" s="1" t="n">
        <v>0.54299</v>
      </c>
      <c r="F228" s="1" t="n">
        <v>222.1152</v>
      </c>
      <c r="G228" s="1" t="n">
        <f aca="false">A228</f>
        <v>15.55166667</v>
      </c>
      <c r="H228" s="1" t="n">
        <v>0.09993</v>
      </c>
      <c r="I228" s="1" t="n">
        <v>1.2225</v>
      </c>
      <c r="J228" s="1" t="n">
        <v>23.2552</v>
      </c>
      <c r="K228" s="1" t="n">
        <v>1.2225</v>
      </c>
      <c r="L228" s="1" t="n">
        <f aca="false">A228</f>
        <v>15.55166667</v>
      </c>
      <c r="M228" s="1" t="n">
        <f aca="false">LN(D228/4200)</f>
        <v>0.306254093422729</v>
      </c>
      <c r="N228" s="1" t="n">
        <f aca="false">LN((E228*3600)/13250)</f>
        <v>-1.91372808239421</v>
      </c>
      <c r="O228" s="0" t="n">
        <f aca="false">LN(F228/70.1)</f>
        <v>1.15327337215879</v>
      </c>
      <c r="P228" s="0" t="n">
        <f aca="false">LN((H228*3600)/10500)</f>
        <v>-3.37372674980985</v>
      </c>
      <c r="Q228" s="0" t="n">
        <f aca="false">LN(I228/0.45)</f>
        <v>0.999405638584662</v>
      </c>
      <c r="R228" s="0" t="n">
        <f aca="false">LN(K228/0.45)</f>
        <v>0.999405638584662</v>
      </c>
      <c r="S228" s="0" t="n">
        <f aca="false">SQRT(M228^2+N228^2+O228^2)</f>
        <v>2.25525746069333</v>
      </c>
      <c r="T228" s="0" t="n">
        <f aca="false">SQRT(P228^2+Q228^2+R228^2)</f>
        <v>3.65782113330493</v>
      </c>
      <c r="U228" s="0" t="n">
        <f aca="false">SQRT(M228^2+N228^2+O228^2+P228^2+Q228^2+R228^2)</f>
        <v>4.29718997221034</v>
      </c>
    </row>
    <row r="229" customFormat="false" ht="12.8" hidden="false" customHeight="false" outlineLevel="0" collapsed="false">
      <c r="A229" s="1" t="n">
        <v>15.56</v>
      </c>
      <c r="B229" s="1" t="n">
        <v>12</v>
      </c>
      <c r="C229" s="1" t="n">
        <v>0.01333333333</v>
      </c>
      <c r="D229" s="1" t="n">
        <v>5705.15039</v>
      </c>
      <c r="E229" s="1" t="n">
        <v>0.54299</v>
      </c>
      <c r="F229" s="1" t="n">
        <v>222.129</v>
      </c>
      <c r="G229" s="1" t="n">
        <f aca="false">A229</f>
        <v>15.56</v>
      </c>
      <c r="H229" s="1" t="n">
        <v>0.09993</v>
      </c>
      <c r="I229" s="1" t="n">
        <v>1.2206</v>
      </c>
      <c r="J229" s="1" t="n">
        <v>23.2769</v>
      </c>
      <c r="K229" s="1" t="n">
        <v>1.2206</v>
      </c>
      <c r="L229" s="1" t="n">
        <f aca="false">A229</f>
        <v>15.56</v>
      </c>
      <c r="M229" s="1" t="n">
        <f aca="false">LN(D229/4200)</f>
        <v>0.306284818764035</v>
      </c>
      <c r="N229" s="1" t="n">
        <f aca="false">LN((E229*3600)/13250)</f>
        <v>-1.91372808239421</v>
      </c>
      <c r="O229" s="0" t="n">
        <f aca="false">LN(F229/70.1)</f>
        <v>1.15333550015058</v>
      </c>
      <c r="P229" s="0" t="n">
        <f aca="false">LN((H229*3600)/10500)</f>
        <v>-3.37372674980985</v>
      </c>
      <c r="Q229" s="0" t="n">
        <f aca="false">LN(I229/0.45)</f>
        <v>0.997850237346029</v>
      </c>
      <c r="R229" s="0" t="n">
        <f aca="false">LN(K229/0.45)</f>
        <v>0.997850237346029</v>
      </c>
      <c r="S229" s="0" t="n">
        <f aca="false">SQRT(M229^2+N229^2+O229^2)</f>
        <v>2.25529340429513</v>
      </c>
      <c r="T229" s="0" t="n">
        <f aca="false">SQRT(P229^2+Q229^2+R229^2)</f>
        <v>3.65697174923811</v>
      </c>
      <c r="U229" s="0" t="n">
        <f aca="false">SQRT(M229^2+N229^2+O229^2+P229^2+Q229^2+R229^2)</f>
        <v>4.29648585639273</v>
      </c>
    </row>
    <row r="230" customFormat="false" ht="12.8" hidden="false" customHeight="false" outlineLevel="0" collapsed="false">
      <c r="A230" s="1" t="n">
        <v>15.56833333</v>
      </c>
      <c r="B230" s="1" t="n">
        <v>12</v>
      </c>
      <c r="C230" s="1" t="n">
        <v>0.01333333333</v>
      </c>
      <c r="D230" s="1" t="n">
        <v>5704.91992</v>
      </c>
      <c r="E230" s="1" t="n">
        <v>0.54299</v>
      </c>
      <c r="F230" s="1" t="n">
        <v>222.1426</v>
      </c>
      <c r="G230" s="1" t="n">
        <f aca="false">A230</f>
        <v>15.56833333</v>
      </c>
      <c r="H230" s="1" t="n">
        <v>0.09993</v>
      </c>
      <c r="I230" s="1" t="n">
        <v>1.2187</v>
      </c>
      <c r="J230" s="1" t="n">
        <v>23.293</v>
      </c>
      <c r="K230" s="1" t="n">
        <v>1.2187</v>
      </c>
      <c r="L230" s="1" t="n">
        <f aca="false">A230</f>
        <v>15.56833333</v>
      </c>
      <c r="M230" s="1" t="n">
        <f aca="false">LN(D230/4200)</f>
        <v>0.306244421116384</v>
      </c>
      <c r="N230" s="1" t="n">
        <f aca="false">LN((E230*3600)/13250)</f>
        <v>-1.91372808239421</v>
      </c>
      <c r="O230" s="0" t="n">
        <f aca="false">LN(F230/70.1)</f>
        <v>1.15339672396054</v>
      </c>
      <c r="P230" s="0" t="n">
        <f aca="false">LN((H230*3600)/10500)</f>
        <v>-3.37372674980985</v>
      </c>
      <c r="Q230" s="0" t="n">
        <f aca="false">LN(I230/0.45)</f>
        <v>0.996292413065091</v>
      </c>
      <c r="R230" s="0" t="n">
        <f aca="false">LN(K230/0.45)</f>
        <v>0.996292413065091</v>
      </c>
      <c r="S230" s="0" t="n">
        <f aca="false">SQRT(M230^2+N230^2+O230^2)</f>
        <v>2.2553192283249</v>
      </c>
      <c r="T230" s="0" t="n">
        <f aca="false">SQRT(P230^2+Q230^2+R230^2)</f>
        <v>3.65612217069461</v>
      </c>
      <c r="U230" s="0" t="n">
        <f aca="false">SQRT(M230^2+N230^2+O230^2+P230^2+Q230^2+R230^2)</f>
        <v>4.29577631502115</v>
      </c>
    </row>
    <row r="231" customFormat="false" ht="12.8" hidden="false" customHeight="false" outlineLevel="0" collapsed="false">
      <c r="A231" s="1" t="n">
        <v>15.57666667</v>
      </c>
      <c r="B231" s="1" t="n">
        <v>12</v>
      </c>
      <c r="C231" s="1" t="n">
        <v>0.01333333333</v>
      </c>
      <c r="D231" s="1" t="n">
        <v>5703.8584</v>
      </c>
      <c r="E231" s="1" t="n">
        <v>0.54299</v>
      </c>
      <c r="F231" s="1" t="n">
        <v>222.1562</v>
      </c>
      <c r="G231" s="1" t="n">
        <f aca="false">A231</f>
        <v>15.57666667</v>
      </c>
      <c r="H231" s="1" t="n">
        <v>0.09993</v>
      </c>
      <c r="I231" s="1" t="n">
        <v>1.2168</v>
      </c>
      <c r="J231" s="1" t="n">
        <v>23.3147</v>
      </c>
      <c r="K231" s="1" t="n">
        <v>1.2168</v>
      </c>
      <c r="L231" s="1" t="n">
        <f aca="false">A231</f>
        <v>15.57666667</v>
      </c>
      <c r="M231" s="1" t="n">
        <f aca="false">LN(D231/4200)</f>
        <v>0.306058332830103</v>
      </c>
      <c r="N231" s="1" t="n">
        <f aca="false">LN((E231*3600)/13250)</f>
        <v>-1.91372808239421</v>
      </c>
      <c r="O231" s="0" t="n">
        <f aca="false">LN(F231/70.1)</f>
        <v>1.15345794402237</v>
      </c>
      <c r="P231" s="0" t="n">
        <f aca="false">LN((H231*3600)/10500)</f>
        <v>-3.37372674980985</v>
      </c>
      <c r="Q231" s="0" t="n">
        <f aca="false">LN(I231/0.45)</f>
        <v>0.994732158180718</v>
      </c>
      <c r="R231" s="0" t="n">
        <f aca="false">LN(K231/0.45)</f>
        <v>0.994732158180718</v>
      </c>
      <c r="S231" s="0" t="n">
        <f aca="false">SQRT(M231^2+N231^2+O231^2)</f>
        <v>2.25532527699826</v>
      </c>
      <c r="T231" s="0" t="n">
        <f aca="false">SQRT(P231^2+Q231^2+R231^2)</f>
        <v>3.65527239961953</v>
      </c>
      <c r="U231" s="0" t="n">
        <f aca="false">SQRT(M231^2+N231^2+O231^2+P231^2+Q231^2+R231^2)</f>
        <v>4.29505627675442</v>
      </c>
    </row>
    <row r="232" customFormat="false" ht="12.8" hidden="false" customHeight="false" outlineLevel="0" collapsed="false">
      <c r="A232" s="1" t="n">
        <v>15.585</v>
      </c>
      <c r="B232" s="1" t="n">
        <v>12</v>
      </c>
      <c r="C232" s="1" t="n">
        <v>0.01333333333</v>
      </c>
      <c r="D232" s="1" t="n">
        <v>5702.86621</v>
      </c>
      <c r="E232" s="1" t="n">
        <v>0.54299</v>
      </c>
      <c r="F232" s="1" t="n">
        <v>222.1702</v>
      </c>
      <c r="G232" s="1" t="n">
        <f aca="false">A232</f>
        <v>15.585</v>
      </c>
      <c r="H232" s="1" t="n">
        <v>0.09993</v>
      </c>
      <c r="I232" s="1" t="n">
        <v>1.2149</v>
      </c>
      <c r="J232" s="1" t="n">
        <v>23.3308</v>
      </c>
      <c r="K232" s="1" t="n">
        <v>1.2149</v>
      </c>
      <c r="L232" s="1" t="n">
        <f aca="false">A232</f>
        <v>15.585</v>
      </c>
      <c r="M232" s="1" t="n">
        <f aca="false">LN(D232/4200)</f>
        <v>0.305884367027223</v>
      </c>
      <c r="N232" s="1" t="n">
        <f aca="false">LN((E232*3600)/13250)</f>
        <v>-1.91372808239421</v>
      </c>
      <c r="O232" s="0" t="n">
        <f aca="false">LN(F232/70.1)</f>
        <v>1.15352096075964</v>
      </c>
      <c r="P232" s="0" t="n">
        <f aca="false">LN((H232*3600)/10500)</f>
        <v>-3.37372674980985</v>
      </c>
      <c r="Q232" s="0" t="n">
        <f aca="false">LN(I232/0.45)</f>
        <v>0.993169465096331</v>
      </c>
      <c r="R232" s="0" t="n">
        <f aca="false">LN(K232/0.45)</f>
        <v>0.993169465096331</v>
      </c>
      <c r="S232" s="0" t="n">
        <f aca="false">SQRT(M232^2+N232^2+O232^2)</f>
        <v>2.25533390571057</v>
      </c>
      <c r="T232" s="0" t="n">
        <f aca="false">SQRT(P232^2+Q232^2+R232^2)</f>
        <v>3.65442243797594</v>
      </c>
      <c r="U232" s="0" t="n">
        <f aca="false">SQRT(M232^2+N232^2+O232^2+P232^2+Q232^2+R232^2)</f>
        <v>4.29433747875382</v>
      </c>
    </row>
    <row r="233" customFormat="false" ht="12.8" hidden="false" customHeight="false" outlineLevel="0" collapsed="false">
      <c r="A233" s="1" t="n">
        <v>15.59333333</v>
      </c>
      <c r="B233" s="1" t="n">
        <v>12</v>
      </c>
      <c r="C233" s="1" t="n">
        <v>0.01333333333</v>
      </c>
      <c r="D233" s="1" t="n">
        <v>5701.87793</v>
      </c>
      <c r="E233" s="1" t="n">
        <v>0.54299</v>
      </c>
      <c r="F233" s="1" t="n">
        <v>222.184</v>
      </c>
      <c r="G233" s="1" t="n">
        <f aca="false">A233</f>
        <v>15.59333333</v>
      </c>
      <c r="H233" s="1" t="n">
        <v>0.09993</v>
      </c>
      <c r="I233" s="1" t="n">
        <v>1.213</v>
      </c>
      <c r="J233" s="1" t="n">
        <v>23.3469</v>
      </c>
      <c r="K233" s="1" t="n">
        <v>1.213</v>
      </c>
      <c r="L233" s="1" t="n">
        <f aca="false">A233</f>
        <v>15.59333333</v>
      </c>
      <c r="M233" s="1" t="n">
        <f aca="false">LN(D233/4200)</f>
        <v>0.3057110566942</v>
      </c>
      <c r="N233" s="1" t="n">
        <f aca="false">LN((E233*3600)/13250)</f>
        <v>-1.91372808239421</v>
      </c>
      <c r="O233" s="0" t="n">
        <f aca="false">LN(F233/70.1)</f>
        <v>1.15358307337162</v>
      </c>
      <c r="P233" s="0" t="n">
        <f aca="false">LN((H233*3600)/10500)</f>
        <v>-3.37372674980985</v>
      </c>
      <c r="Q233" s="0" t="n">
        <f aca="false">LN(I233/0.45)</f>
        <v>0.991604326179685</v>
      </c>
      <c r="R233" s="0" t="n">
        <f aca="false">LN(K233/0.45)</f>
        <v>0.991604326179685</v>
      </c>
      <c r="S233" s="0" t="n">
        <f aca="false">SQRT(M233^2+N233^2+O233^2)</f>
        <v>2.25534217596772</v>
      </c>
      <c r="T233" s="0" t="n">
        <f aca="false">SQRT(P233^2+Q233^2+R233^2)</f>
        <v>3.65357228774512</v>
      </c>
      <c r="U233" s="0" t="n">
        <f aca="false">SQRT(M233^2+N233^2+O233^2+P233^2+Q233^2+R233^2)</f>
        <v>4.29361837993061</v>
      </c>
    </row>
    <row r="234" customFormat="false" ht="12.8" hidden="false" customHeight="false" outlineLevel="0" collapsed="false">
      <c r="A234" s="1" t="n">
        <v>15.60166667</v>
      </c>
      <c r="B234" s="1" t="n">
        <v>12</v>
      </c>
      <c r="C234" s="1" t="n">
        <v>0.01333333333</v>
      </c>
      <c r="D234" s="1" t="n">
        <v>5701.13135</v>
      </c>
      <c r="E234" s="1" t="n">
        <v>0.54438</v>
      </c>
      <c r="F234" s="1" t="n">
        <v>222.1976</v>
      </c>
      <c r="G234" s="1" t="n">
        <f aca="false">A234</f>
        <v>15.60166667</v>
      </c>
      <c r="H234" s="1" t="n">
        <v>0.09993</v>
      </c>
      <c r="I234" s="1" t="n">
        <v>1.2111</v>
      </c>
      <c r="J234" s="1" t="n">
        <v>23.3686</v>
      </c>
      <c r="K234" s="1" t="n">
        <v>1.2111</v>
      </c>
      <c r="L234" s="1" t="n">
        <f aca="false">A234</f>
        <v>15.60166667</v>
      </c>
      <c r="M234" s="1" t="n">
        <f aca="false">LN(D234/4200)</f>
        <v>0.305580112312286</v>
      </c>
      <c r="N234" s="1" t="n">
        <f aca="false">LN((E234*3600)/13250)</f>
        <v>-1.91117145354271</v>
      </c>
      <c r="O234" s="0" t="n">
        <f aca="false">LN(F234/70.1)</f>
        <v>1.15364428202655</v>
      </c>
      <c r="P234" s="0" t="n">
        <f aca="false">LN((H234*3600)/10500)</f>
        <v>-3.37372674980985</v>
      </c>
      <c r="Q234" s="0" t="n">
        <f aca="false">LN(I234/0.45)</f>
        <v>0.99003673376264</v>
      </c>
      <c r="R234" s="0" t="n">
        <f aca="false">LN(K234/0.45)</f>
        <v>0.99003673376264</v>
      </c>
      <c r="S234" s="0" t="n">
        <f aca="false">SQRT(M234^2+N234^2+O234^2)</f>
        <v>2.25318677861599</v>
      </c>
      <c r="T234" s="0" t="n">
        <f aca="false">SQRT(P234^2+Q234^2+R234^2)</f>
        <v>3.65272195092664</v>
      </c>
      <c r="U234" s="0" t="n">
        <f aca="false">SQRT(M234^2+N234^2+O234^2+P234^2+Q234^2+R234^2)</f>
        <v>4.29176284411327</v>
      </c>
    </row>
    <row r="235" customFormat="false" ht="12.8" hidden="false" customHeight="false" outlineLevel="0" collapsed="false">
      <c r="A235" s="1" t="n">
        <v>15.61</v>
      </c>
      <c r="B235" s="1" t="n">
        <v>12</v>
      </c>
      <c r="C235" s="1" t="n">
        <v>0.01333333333</v>
      </c>
      <c r="D235" s="1" t="n">
        <v>5700.93848</v>
      </c>
      <c r="E235" s="1" t="n">
        <v>0.54438</v>
      </c>
      <c r="F235" s="1" t="n">
        <v>222.2112</v>
      </c>
      <c r="G235" s="1" t="n">
        <f aca="false">A235</f>
        <v>15.61</v>
      </c>
      <c r="H235" s="1" t="n">
        <v>0.09993</v>
      </c>
      <c r="I235" s="1" t="n">
        <v>1.2092</v>
      </c>
      <c r="J235" s="1" t="n">
        <v>23.3847</v>
      </c>
      <c r="K235" s="1" t="n">
        <v>1.2092</v>
      </c>
      <c r="L235" s="1" t="n">
        <f aca="false">A235</f>
        <v>15.61</v>
      </c>
      <c r="M235" s="1" t="n">
        <f aca="false">LN(D235/4200)</f>
        <v>0.305546281612615</v>
      </c>
      <c r="N235" s="1" t="n">
        <f aca="false">LN((E235*3600)/13250)</f>
        <v>-1.91117145354271</v>
      </c>
      <c r="O235" s="0" t="n">
        <f aca="false">LN(F235/70.1)</f>
        <v>1.1537054869352</v>
      </c>
      <c r="P235" s="0" t="n">
        <f aca="false">LN((H235*3600)/10500)</f>
        <v>-3.37372674980985</v>
      </c>
      <c r="Q235" s="0" t="n">
        <f aca="false">LN(I235/0.45)</f>
        <v>0.988466680140938</v>
      </c>
      <c r="R235" s="0" t="n">
        <f aca="false">LN(K235/0.45)</f>
        <v>0.988466680140938</v>
      </c>
      <c r="S235" s="0" t="n">
        <f aca="false">SQRT(M235^2+N235^2+O235^2)</f>
        <v>2.25321352863599</v>
      </c>
      <c r="T235" s="0" t="n">
        <f aca="false">SQRT(P235^2+Q235^2+R235^2)</f>
        <v>3.65187142953859</v>
      </c>
      <c r="U235" s="0" t="n">
        <f aca="false">SQRT(M235^2+N235^2+O235^2+P235^2+Q235^2+R235^2)</f>
        <v>4.29105303433883</v>
      </c>
    </row>
    <row r="236" customFormat="false" ht="12.8" hidden="false" customHeight="false" outlineLevel="0" collapsed="false">
      <c r="A236" s="1" t="n">
        <v>15.51</v>
      </c>
      <c r="B236" s="1" t="n">
        <v>12.1</v>
      </c>
      <c r="C236" s="1" t="n">
        <v>0.01333333333</v>
      </c>
      <c r="D236" s="1" t="n">
        <v>5704.94629</v>
      </c>
      <c r="E236" s="1" t="n">
        <v>0.54299</v>
      </c>
      <c r="F236" s="1" t="n">
        <v>222.0273</v>
      </c>
      <c r="G236" s="1" t="n">
        <f aca="false">A236</f>
        <v>15.51</v>
      </c>
      <c r="H236" s="1" t="n">
        <v>0.09993</v>
      </c>
      <c r="I236" s="1" t="n">
        <v>1.2282</v>
      </c>
      <c r="J236" s="1" t="n">
        <v>23.1653</v>
      </c>
      <c r="K236" s="1" t="n">
        <v>1.2282</v>
      </c>
      <c r="L236" s="1" t="n">
        <f aca="false">A236</f>
        <v>15.51</v>
      </c>
      <c r="M236" s="1" t="n">
        <f aca="false">LN(D236/4200)</f>
        <v>0.306249043431758</v>
      </c>
      <c r="N236" s="1" t="n">
        <f aca="false">LN((E236*3600)/13250)</f>
        <v>-1.91372808239421</v>
      </c>
      <c r="O236" s="0" t="n">
        <f aca="false">LN(F236/70.1)</f>
        <v>1.15287755324415</v>
      </c>
      <c r="P236" s="0" t="n">
        <f aca="false">LN((H236*3600)/10500)</f>
        <v>-3.37372674980985</v>
      </c>
      <c r="Q236" s="0" t="n">
        <f aca="false">LN(I236/0.45)</f>
        <v>1.00405737913093</v>
      </c>
      <c r="R236" s="0" t="n">
        <f aca="false">LN(K236/0.45)</f>
        <v>1.00405737913093</v>
      </c>
      <c r="S236" s="0" t="n">
        <f aca="false">SQRT(M236^2+N236^2+O236^2)</f>
        <v>2.25505439019136</v>
      </c>
      <c r="T236" s="0" t="n">
        <f aca="false">SQRT(P236^2+Q236^2+R236^2)</f>
        <v>3.66036809946173</v>
      </c>
      <c r="U236" s="0" t="n">
        <f aca="false">SQRT(M236^2+N236^2+O236^2+P236^2+Q236^2+R236^2)</f>
        <v>4.29925167049784</v>
      </c>
    </row>
    <row r="237" customFormat="false" ht="12.8" hidden="false" customHeight="false" outlineLevel="0" collapsed="false">
      <c r="A237" s="1" t="n">
        <v>15.51833333</v>
      </c>
      <c r="B237" s="1" t="n">
        <v>12.1</v>
      </c>
      <c r="C237" s="1" t="n">
        <v>0.01333333333</v>
      </c>
      <c r="D237" s="1" t="n">
        <v>5705.11816</v>
      </c>
      <c r="E237" s="1" t="n">
        <v>0.54299</v>
      </c>
      <c r="F237" s="1" t="n">
        <v>222.0412</v>
      </c>
      <c r="G237" s="1" t="n">
        <f aca="false">A237</f>
        <v>15.51833333</v>
      </c>
      <c r="H237" s="1" t="n">
        <v>0.09993</v>
      </c>
      <c r="I237" s="1" t="n">
        <v>1.2263</v>
      </c>
      <c r="J237" s="1" t="n">
        <v>23.187</v>
      </c>
      <c r="K237" s="1" t="n">
        <v>1.2263</v>
      </c>
      <c r="L237" s="1" t="n">
        <f aca="false">A237</f>
        <v>15.51833333</v>
      </c>
      <c r="M237" s="1" t="n">
        <f aca="false">LN(D237/4200)</f>
        <v>0.306279169466675</v>
      </c>
      <c r="N237" s="1" t="n">
        <f aca="false">LN((E237*3600)/13250)</f>
        <v>-1.91372808239421</v>
      </c>
      <c r="O237" s="0" t="n">
        <f aca="false">LN(F237/70.1)</f>
        <v>1.15294015619845</v>
      </c>
      <c r="P237" s="0" t="n">
        <f aca="false">LN((H237*3600)/10500)</f>
        <v>-3.37372674980985</v>
      </c>
      <c r="Q237" s="0" t="n">
        <f aca="false">LN(I237/0.45)</f>
        <v>1.00250920200361</v>
      </c>
      <c r="R237" s="0" t="n">
        <f aca="false">LN(K237/0.45)</f>
        <v>1.00250920200361</v>
      </c>
      <c r="S237" s="0" t="n">
        <f aca="false">SQRT(M237^2+N237^2+O237^2)</f>
        <v>2.2550904874901</v>
      </c>
      <c r="T237" s="0" t="n">
        <f aca="false">SQRT(P237^2+Q237^2+R237^2)</f>
        <v>3.65951931031746</v>
      </c>
      <c r="U237" s="0" t="n">
        <f aca="false">SQRT(M237^2+N237^2+O237^2+P237^2+Q237^2+R237^2)</f>
        <v>4.29854797453218</v>
      </c>
    </row>
    <row r="238" customFormat="false" ht="12.8" hidden="false" customHeight="false" outlineLevel="0" collapsed="false">
      <c r="A238" s="1" t="n">
        <v>15.52666667</v>
      </c>
      <c r="B238" s="1" t="n">
        <v>12.1</v>
      </c>
      <c r="C238" s="1" t="n">
        <v>0.01333333333</v>
      </c>
      <c r="D238" s="1" t="n">
        <v>5704.90723</v>
      </c>
      <c r="E238" s="1" t="n">
        <v>0.54299</v>
      </c>
      <c r="F238" s="1" t="n">
        <v>222.0551</v>
      </c>
      <c r="G238" s="1" t="n">
        <f aca="false">A238</f>
        <v>15.52666667</v>
      </c>
      <c r="H238" s="1" t="n">
        <v>0.09993</v>
      </c>
      <c r="I238" s="1" t="n">
        <v>1.2244</v>
      </c>
      <c r="J238" s="1" t="n">
        <v>23.2031</v>
      </c>
      <c r="K238" s="1" t="n">
        <v>1.2244</v>
      </c>
      <c r="L238" s="1" t="n">
        <f aca="false">A238</f>
        <v>15.52666667</v>
      </c>
      <c r="M238" s="1" t="n">
        <f aca="false">LN(D238/4200)</f>
        <v>0.306242196718094</v>
      </c>
      <c r="N238" s="1" t="n">
        <f aca="false">LN((E238*3600)/13250)</f>
        <v>-1.91372808239421</v>
      </c>
      <c r="O238" s="0" t="n">
        <f aca="false">LN(F238/70.1)</f>
        <v>1.15300275523386</v>
      </c>
      <c r="P238" s="0" t="n">
        <f aca="false">LN((H238*3600)/10500)</f>
        <v>-3.37372674980985</v>
      </c>
      <c r="Q238" s="0" t="n">
        <f aca="false">LN(I238/0.45)</f>
        <v>1.00095862430689</v>
      </c>
      <c r="R238" s="0" t="n">
        <f aca="false">LN(K238/0.45)</f>
        <v>1.00095862430689</v>
      </c>
      <c r="S238" s="0" t="n">
        <f aca="false">SQRT(M238^2+N238^2+O238^2)</f>
        <v>2.25511747143509</v>
      </c>
      <c r="T238" s="0" t="n">
        <f aca="false">SQRT(P238^2+Q238^2+R238^2)</f>
        <v>3.65867032096788</v>
      </c>
      <c r="U238" s="0" t="n">
        <f aca="false">SQRT(M238^2+N238^2+O238^2+P238^2+Q238^2+R238^2)</f>
        <v>4.29783937897905</v>
      </c>
    </row>
    <row r="239" customFormat="false" ht="12.8" hidden="false" customHeight="false" outlineLevel="0" collapsed="false">
      <c r="A239" s="1" t="n">
        <v>15.535</v>
      </c>
      <c r="B239" s="1" t="n">
        <v>12.1</v>
      </c>
      <c r="C239" s="1" t="n">
        <v>0.01333333333</v>
      </c>
      <c r="D239" s="1" t="n">
        <v>5704.68994</v>
      </c>
      <c r="E239" s="1" t="n">
        <v>0.54299</v>
      </c>
      <c r="F239" s="1" t="n">
        <v>222.0686</v>
      </c>
      <c r="G239" s="1" t="n">
        <f aca="false">A239</f>
        <v>15.535</v>
      </c>
      <c r="H239" s="1" t="n">
        <v>0.09993</v>
      </c>
      <c r="I239" s="1" t="n">
        <v>1.2225</v>
      </c>
      <c r="J239" s="1" t="n">
        <v>23.2192</v>
      </c>
      <c r="K239" s="1" t="n">
        <v>1.2225</v>
      </c>
      <c r="L239" s="1" t="n">
        <f aca="false">A239</f>
        <v>15.535</v>
      </c>
      <c r="M239" s="1" t="n">
        <f aca="false">LN(D239/4200)</f>
        <v>0.306204107730939</v>
      </c>
      <c r="N239" s="1" t="n">
        <f aca="false">LN((E239*3600)/13250)</f>
        <v>-1.91372808239421</v>
      </c>
      <c r="O239" s="0" t="n">
        <f aca="false">LN(F239/70.1)</f>
        <v>1.15306354910729</v>
      </c>
      <c r="P239" s="0" t="n">
        <f aca="false">LN((H239*3600)/10500)</f>
        <v>-3.37372674980985</v>
      </c>
      <c r="Q239" s="0" t="n">
        <f aca="false">LN(I239/0.45)</f>
        <v>0.999405638584662</v>
      </c>
      <c r="R239" s="0" t="n">
        <f aca="false">LN(K239/0.45)</f>
        <v>0.999405638584662</v>
      </c>
      <c r="S239" s="0" t="n">
        <f aca="false">SQRT(M239^2+N239^2+O239^2)</f>
        <v>2.25514338285073</v>
      </c>
      <c r="T239" s="0" t="n">
        <f aca="false">SQRT(P239^2+Q239^2+R239^2)</f>
        <v>3.65782113330493</v>
      </c>
      <c r="U239" s="0" t="n">
        <f aca="false">SQRT(M239^2+N239^2+O239^2+P239^2+Q239^2+R239^2)</f>
        <v>4.29713010280904</v>
      </c>
    </row>
    <row r="240" customFormat="false" ht="12.8" hidden="false" customHeight="false" outlineLevel="0" collapsed="false">
      <c r="A240" s="1" t="n">
        <v>15.54333333</v>
      </c>
      <c r="B240" s="1" t="n">
        <v>12.1</v>
      </c>
      <c r="C240" s="1" t="n">
        <v>0.01333333333</v>
      </c>
      <c r="D240" s="1" t="n">
        <v>5704.87598</v>
      </c>
      <c r="E240" s="1" t="n">
        <v>0.54299</v>
      </c>
      <c r="F240" s="1" t="n">
        <v>222.0823</v>
      </c>
      <c r="G240" s="1" t="n">
        <f aca="false">A240</f>
        <v>15.54333333</v>
      </c>
      <c r="H240" s="1" t="n">
        <v>0.09993</v>
      </c>
      <c r="I240" s="1" t="n">
        <v>1.2206</v>
      </c>
      <c r="J240" s="1" t="n">
        <v>23.2408</v>
      </c>
      <c r="K240" s="1" t="n">
        <v>1.2206</v>
      </c>
      <c r="L240" s="1" t="n">
        <f aca="false">A240</f>
        <v>15.54333333</v>
      </c>
      <c r="M240" s="1" t="n">
        <f aca="false">LN(D240/4200)</f>
        <v>0.306236718962833</v>
      </c>
      <c r="N240" s="1" t="n">
        <f aca="false">LN((E240*3600)/13250)</f>
        <v>-1.91372808239421</v>
      </c>
      <c r="O240" s="0" t="n">
        <f aca="false">LN(F240/70.1)</f>
        <v>1.15312523985251</v>
      </c>
      <c r="P240" s="0" t="n">
        <f aca="false">LN((H240*3600)/10500)</f>
        <v>-3.37372674980985</v>
      </c>
      <c r="Q240" s="0" t="n">
        <f aca="false">LN(I240/0.45)</f>
        <v>0.997850237346029</v>
      </c>
      <c r="R240" s="0" t="n">
        <f aca="false">LN(K240/0.45)</f>
        <v>0.997850237346029</v>
      </c>
      <c r="S240" s="0" t="n">
        <f aca="false">SQRT(M240^2+N240^2+O240^2)</f>
        <v>2.25517935432423</v>
      </c>
      <c r="T240" s="0" t="n">
        <f aca="false">SQRT(P240^2+Q240^2+R240^2)</f>
        <v>3.65697174923811</v>
      </c>
      <c r="U240" s="0" t="n">
        <f aca="false">SQRT(M240^2+N240^2+O240^2+P240^2+Q240^2+R240^2)</f>
        <v>4.29642599085517</v>
      </c>
    </row>
    <row r="241" customFormat="false" ht="12.8" hidden="false" customHeight="false" outlineLevel="0" collapsed="false">
      <c r="A241" s="1" t="n">
        <v>15.55166667</v>
      </c>
      <c r="B241" s="1" t="n">
        <v>12.1</v>
      </c>
      <c r="C241" s="1" t="n">
        <v>0.01333333333</v>
      </c>
      <c r="D241" s="1" t="n">
        <v>5704.64307</v>
      </c>
      <c r="E241" s="1" t="n">
        <v>0.54299</v>
      </c>
      <c r="F241" s="1" t="n">
        <v>222.0962</v>
      </c>
      <c r="G241" s="1" t="n">
        <f aca="false">A241</f>
        <v>15.55166667</v>
      </c>
      <c r="H241" s="1" t="n">
        <v>0.09993</v>
      </c>
      <c r="I241" s="1" t="n">
        <v>1.2187</v>
      </c>
      <c r="J241" s="1" t="n">
        <v>23.2569</v>
      </c>
      <c r="K241" s="1" t="n">
        <v>1.2187</v>
      </c>
      <c r="L241" s="1" t="n">
        <f aca="false">A241</f>
        <v>15.55166667</v>
      </c>
      <c r="M241" s="1" t="n">
        <f aca="false">LN(D241/4200)</f>
        <v>0.306195891650304</v>
      </c>
      <c r="N241" s="1" t="n">
        <f aca="false">LN((E241*3600)/13250)</f>
        <v>-1.91372808239421</v>
      </c>
      <c r="O241" s="0" t="n">
        <f aca="false">LN(F241/70.1)</f>
        <v>1.15318782730329</v>
      </c>
      <c r="P241" s="0" t="n">
        <f aca="false">LN((H241*3600)/10500)</f>
        <v>-3.37372674980985</v>
      </c>
      <c r="Q241" s="0" t="n">
        <f aca="false">LN(I241/0.45)</f>
        <v>0.996292413065091</v>
      </c>
      <c r="R241" s="0" t="n">
        <f aca="false">LN(K241/0.45)</f>
        <v>0.996292413065091</v>
      </c>
      <c r="S241" s="0" t="n">
        <f aca="false">SQRT(M241^2+N241^2+O241^2)</f>
        <v>2.25520581376695</v>
      </c>
      <c r="T241" s="0" t="n">
        <f aca="false">SQRT(P241^2+Q241^2+R241^2)</f>
        <v>3.65612217069461</v>
      </c>
      <c r="U241" s="0" t="n">
        <f aca="false">SQRT(M241^2+N241^2+O241^2+P241^2+Q241^2+R241^2)</f>
        <v>4.29571677249477</v>
      </c>
    </row>
    <row r="242" customFormat="false" ht="12.8" hidden="false" customHeight="false" outlineLevel="0" collapsed="false">
      <c r="A242" s="1" t="n">
        <v>15.56</v>
      </c>
      <c r="B242" s="1" t="n">
        <v>12.1</v>
      </c>
      <c r="C242" s="1" t="n">
        <v>0.01333333333</v>
      </c>
      <c r="D242" s="1" t="n">
        <v>5703.55225</v>
      </c>
      <c r="E242" s="1" t="n">
        <v>0.54299</v>
      </c>
      <c r="F242" s="1" t="n">
        <v>222.1098</v>
      </c>
      <c r="G242" s="1" t="n">
        <f aca="false">A242</f>
        <v>15.56</v>
      </c>
      <c r="H242" s="1" t="n">
        <v>0.09993</v>
      </c>
      <c r="I242" s="1" t="n">
        <v>1.2168</v>
      </c>
      <c r="J242" s="1" t="n">
        <v>23.2786</v>
      </c>
      <c r="K242" s="1" t="n">
        <v>1.2168</v>
      </c>
      <c r="L242" s="1" t="n">
        <f aca="false">A242</f>
        <v>15.56</v>
      </c>
      <c r="M242" s="1" t="n">
        <f aca="false">LN(D242/4200)</f>
        <v>0.306004657195997</v>
      </c>
      <c r="N242" s="1" t="n">
        <f aca="false">LN((E242*3600)/13250)</f>
        <v>-1.91372808239421</v>
      </c>
      <c r="O242" s="0" t="n">
        <f aca="false">LN(F242/70.1)</f>
        <v>1.15324906015474</v>
      </c>
      <c r="P242" s="0" t="n">
        <f aca="false">LN((H242*3600)/10500)</f>
        <v>-3.37372674980985</v>
      </c>
      <c r="Q242" s="0" t="n">
        <f aca="false">LN(I242/0.45)</f>
        <v>0.994732158180718</v>
      </c>
      <c r="R242" s="0" t="n">
        <f aca="false">LN(K242/0.45)</f>
        <v>0.994732158180718</v>
      </c>
      <c r="S242" s="0" t="n">
        <f aca="false">SQRT(M242^2+N242^2+O242^2)</f>
        <v>2.25521116934039</v>
      </c>
      <c r="T242" s="0" t="n">
        <f aca="false">SQRT(P242^2+Q242^2+R242^2)</f>
        <v>3.65527239961953</v>
      </c>
      <c r="U242" s="0" t="n">
        <f aca="false">SQRT(M242^2+N242^2+O242^2+P242^2+Q242^2+R242^2)</f>
        <v>4.29499636015421</v>
      </c>
    </row>
    <row r="243" customFormat="false" ht="12.8" hidden="false" customHeight="false" outlineLevel="0" collapsed="false">
      <c r="A243" s="1" t="n">
        <v>15.56833333</v>
      </c>
      <c r="B243" s="1" t="n">
        <v>12.1</v>
      </c>
      <c r="C243" s="1" t="n">
        <v>0.01333333333</v>
      </c>
      <c r="D243" s="1" t="n">
        <v>5702.56836</v>
      </c>
      <c r="E243" s="1" t="n">
        <v>0.54299</v>
      </c>
      <c r="F243" s="1" t="n">
        <v>222.1237</v>
      </c>
      <c r="G243" s="1" t="n">
        <f aca="false">A243</f>
        <v>15.56833333</v>
      </c>
      <c r="H243" s="1" t="n">
        <v>0.09993</v>
      </c>
      <c r="I243" s="1" t="n">
        <v>1.2149</v>
      </c>
      <c r="J243" s="1" t="n">
        <v>23.2947</v>
      </c>
      <c r="K243" s="1" t="n">
        <v>1.2149</v>
      </c>
      <c r="L243" s="1" t="n">
        <f aca="false">A243</f>
        <v>15.56833333</v>
      </c>
      <c r="M243" s="1" t="n">
        <f aca="false">LN(D243/4200)</f>
        <v>0.305832137539914</v>
      </c>
      <c r="N243" s="1" t="n">
        <f aca="false">LN((E243*3600)/13250)</f>
        <v>-1.91372808239421</v>
      </c>
      <c r="O243" s="0" t="n">
        <f aca="false">LN(F243/70.1)</f>
        <v>1.15331163985665</v>
      </c>
      <c r="P243" s="0" t="n">
        <f aca="false">LN((H243*3600)/10500)</f>
        <v>-3.37372674980985</v>
      </c>
      <c r="Q243" s="0" t="n">
        <f aca="false">LN(I243/0.45)</f>
        <v>0.993169465096331</v>
      </c>
      <c r="R243" s="0" t="n">
        <f aca="false">LN(K243/0.45)</f>
        <v>0.993169465096331</v>
      </c>
      <c r="S243" s="0" t="n">
        <f aca="false">SQRT(M243^2+N243^2+O243^2)</f>
        <v>2.25521976940725</v>
      </c>
      <c r="T243" s="0" t="n">
        <f aca="false">SQRT(P243^2+Q243^2+R243^2)</f>
        <v>3.65442243797594</v>
      </c>
      <c r="U243" s="0" t="n">
        <f aca="false">SQRT(M243^2+N243^2+O243^2+P243^2+Q243^2+R243^2)</f>
        <v>4.29427753685149</v>
      </c>
    </row>
    <row r="244" customFormat="false" ht="12.8" hidden="false" customHeight="false" outlineLevel="0" collapsed="false">
      <c r="A244" s="1" t="n">
        <v>15.57666667</v>
      </c>
      <c r="B244" s="1" t="n">
        <v>12.1</v>
      </c>
      <c r="C244" s="1" t="n">
        <v>0.01333333333</v>
      </c>
      <c r="D244" s="1" t="n">
        <v>5701.58008</v>
      </c>
      <c r="E244" s="1" t="n">
        <v>0.54299</v>
      </c>
      <c r="F244" s="1" t="n">
        <v>222.1374</v>
      </c>
      <c r="G244" s="1" t="n">
        <f aca="false">A244</f>
        <v>15.57666667</v>
      </c>
      <c r="H244" s="1" t="n">
        <v>0.09993</v>
      </c>
      <c r="I244" s="1" t="n">
        <v>1.213</v>
      </c>
      <c r="J244" s="1" t="n">
        <v>23.3108</v>
      </c>
      <c r="K244" s="1" t="n">
        <v>1.213</v>
      </c>
      <c r="L244" s="1" t="n">
        <f aca="false">A244</f>
        <v>15.57666667</v>
      </c>
      <c r="M244" s="1" t="n">
        <f aca="false">LN(D244/4200)</f>
        <v>0.305658818153959</v>
      </c>
      <c r="N244" s="1" t="n">
        <f aca="false">LN((E244*3600)/13250)</f>
        <v>-1.91372808239421</v>
      </c>
      <c r="O244" s="0" t="n">
        <f aca="false">LN(F244/70.1)</f>
        <v>1.15337331529933</v>
      </c>
      <c r="P244" s="0" t="n">
        <f aca="false">LN((H244*3600)/10500)</f>
        <v>-3.37372674980985</v>
      </c>
      <c r="Q244" s="0" t="n">
        <f aca="false">LN(I244/0.45)</f>
        <v>0.991604326179685</v>
      </c>
      <c r="R244" s="0" t="n">
        <f aca="false">LN(K244/0.45)</f>
        <v>0.991604326179685</v>
      </c>
      <c r="S244" s="0" t="n">
        <f aca="false">SQRT(M244^2+N244^2+O244^2)</f>
        <v>2.25522781352662</v>
      </c>
      <c r="T244" s="0" t="n">
        <f aca="false">SQRT(P244^2+Q244^2+R244^2)</f>
        <v>3.65357228774512</v>
      </c>
      <c r="U244" s="0" t="n">
        <f aca="false">SQRT(M244^2+N244^2+O244^2+P244^2+Q244^2+R244^2)</f>
        <v>4.29355830898838</v>
      </c>
    </row>
    <row r="245" customFormat="false" ht="12.8" hidden="false" customHeight="false" outlineLevel="0" collapsed="false">
      <c r="A245" s="1" t="n">
        <v>15.585</v>
      </c>
      <c r="B245" s="1" t="n">
        <v>12.1</v>
      </c>
      <c r="C245" s="1" t="n">
        <v>0.01333333333</v>
      </c>
      <c r="D245" s="1" t="n">
        <v>5700.85254</v>
      </c>
      <c r="E245" s="1" t="n">
        <v>0.54438</v>
      </c>
      <c r="F245" s="1" t="n">
        <v>222.151</v>
      </c>
      <c r="G245" s="1" t="n">
        <f aca="false">A245</f>
        <v>15.585</v>
      </c>
      <c r="H245" s="1" t="n">
        <v>0.09993</v>
      </c>
      <c r="I245" s="1" t="n">
        <v>1.2111</v>
      </c>
      <c r="J245" s="1" t="n">
        <v>23.3325</v>
      </c>
      <c r="K245" s="1" t="n">
        <v>1.2111</v>
      </c>
      <c r="L245" s="1" t="n">
        <f aca="false">A245</f>
        <v>15.585</v>
      </c>
      <c r="M245" s="1" t="n">
        <f aca="false">LN(D245/4200)</f>
        <v>0.305531206787993</v>
      </c>
      <c r="N245" s="1" t="n">
        <f aca="false">LN((E245*3600)/13250)</f>
        <v>-1.91117145354271</v>
      </c>
      <c r="O245" s="0" t="n">
        <f aca="false">LN(F245/70.1)</f>
        <v>1.15343453679422</v>
      </c>
      <c r="P245" s="0" t="n">
        <f aca="false">LN((H245*3600)/10500)</f>
        <v>-3.37372674980985</v>
      </c>
      <c r="Q245" s="0" t="n">
        <f aca="false">LN(I245/0.45)</f>
        <v>0.99003673376264</v>
      </c>
      <c r="R245" s="0" t="n">
        <f aca="false">LN(K245/0.45)</f>
        <v>0.99003673376264</v>
      </c>
      <c r="S245" s="0" t="n">
        <f aca="false">SQRT(M245^2+N245^2+O245^2)</f>
        <v>2.25307276265716</v>
      </c>
      <c r="T245" s="0" t="n">
        <f aca="false">SQRT(P245^2+Q245^2+R245^2)</f>
        <v>3.65272195092664</v>
      </c>
      <c r="U245" s="0" t="n">
        <f aca="false">SQRT(M245^2+N245^2+O245^2+P245^2+Q245^2+R245^2)</f>
        <v>4.29170298653214</v>
      </c>
    </row>
    <row r="246" customFormat="false" ht="12.8" hidden="false" customHeight="false" outlineLevel="0" collapsed="false">
      <c r="A246" s="1" t="n">
        <v>15.59333333</v>
      </c>
      <c r="B246" s="1" t="n">
        <v>12.1</v>
      </c>
      <c r="C246" s="1" t="n">
        <v>0.01333333333</v>
      </c>
      <c r="D246" s="1" t="n">
        <v>5700.67676</v>
      </c>
      <c r="E246" s="1" t="n">
        <v>0.54438</v>
      </c>
      <c r="F246" s="1" t="n">
        <v>222.1649</v>
      </c>
      <c r="G246" s="1" t="n">
        <f aca="false">A246</f>
        <v>15.59333333</v>
      </c>
      <c r="H246" s="1" t="n">
        <v>0.09993</v>
      </c>
      <c r="I246" s="1" t="n">
        <v>1.2092</v>
      </c>
      <c r="J246" s="1" t="n">
        <v>23.3486</v>
      </c>
      <c r="K246" s="1" t="n">
        <v>1.2092</v>
      </c>
      <c r="L246" s="1" t="n">
        <f aca="false">A246</f>
        <v>15.59333333</v>
      </c>
      <c r="M246" s="1" t="n">
        <f aca="false">LN(D246/4200)</f>
        <v>0.305500372327916</v>
      </c>
      <c r="N246" s="1" t="n">
        <f aca="false">LN((E246*3600)/13250)</f>
        <v>-1.91117145354271</v>
      </c>
      <c r="O246" s="0" t="n">
        <f aca="false">LN(F246/70.1)</f>
        <v>1.1534971048905</v>
      </c>
      <c r="P246" s="0" t="n">
        <f aca="false">LN((H246*3600)/10500)</f>
        <v>-3.37372674980985</v>
      </c>
      <c r="Q246" s="0" t="n">
        <f aca="false">LN(I246/0.45)</f>
        <v>0.988466680140938</v>
      </c>
      <c r="R246" s="0" t="n">
        <f aca="false">LN(K246/0.45)</f>
        <v>0.988466680140938</v>
      </c>
      <c r="S246" s="0" t="n">
        <f aca="false">SQRT(M246^2+N246^2+O246^2)</f>
        <v>2.2531006132261</v>
      </c>
      <c r="T246" s="0" t="n">
        <f aca="false">SQRT(P246^2+Q246^2+R246^2)</f>
        <v>3.65187142953859</v>
      </c>
      <c r="U246" s="0" t="n">
        <f aca="false">SQRT(M246^2+N246^2+O246^2+P246^2+Q246^2+R246^2)</f>
        <v>4.29099374401782</v>
      </c>
    </row>
    <row r="247" customFormat="false" ht="12.8" hidden="false" customHeight="false" outlineLevel="0" collapsed="false">
      <c r="A247" s="1" t="n">
        <v>15.60166667</v>
      </c>
      <c r="B247" s="1" t="n">
        <v>12.1</v>
      </c>
      <c r="C247" s="1" t="n">
        <v>0.01333333333</v>
      </c>
      <c r="D247" s="1" t="n">
        <v>5700.44336</v>
      </c>
      <c r="E247" s="1" t="n">
        <v>0.54438</v>
      </c>
      <c r="F247" s="1" t="n">
        <v>222.1785</v>
      </c>
      <c r="G247" s="1" t="n">
        <f aca="false">A247</f>
        <v>15.60166667</v>
      </c>
      <c r="H247" s="1" t="n">
        <v>0.09993</v>
      </c>
      <c r="I247" s="1" t="n">
        <v>1.2073</v>
      </c>
      <c r="J247" s="1" t="n">
        <v>23.3647</v>
      </c>
      <c r="K247" s="1" t="n">
        <v>1.2073</v>
      </c>
      <c r="L247" s="1" t="n">
        <f aca="false">A247</f>
        <v>15.60166667</v>
      </c>
      <c r="M247" s="1" t="n">
        <f aca="false">LN(D247/4200)</f>
        <v>0.305459428982424</v>
      </c>
      <c r="N247" s="1" t="n">
        <f aca="false">LN((E247*3600)/13250)</f>
        <v>-1.91117145354271</v>
      </c>
      <c r="O247" s="0" t="n">
        <f aca="false">LN(F247/70.1)</f>
        <v>1.1535583188075</v>
      </c>
      <c r="P247" s="0" t="n">
        <f aca="false">LN((H247*3600)/10500)</f>
        <v>-3.37372674980985</v>
      </c>
      <c r="Q247" s="0" t="n">
        <f aca="false">LN(I247/0.45)</f>
        <v>0.986894157573976</v>
      </c>
      <c r="R247" s="0" t="n">
        <f aca="false">LN(K247/0.45)</f>
        <v>0.986894157573976</v>
      </c>
      <c r="S247" s="0" t="n">
        <f aca="false">SQRT(M247^2+N247^2+O247^2)</f>
        <v>2.25312640179836</v>
      </c>
      <c r="T247" s="0" t="n">
        <f aca="false">SQRT(P247^2+Q247^2+R247^2)</f>
        <v>3.65102072561768</v>
      </c>
      <c r="U247" s="0" t="n">
        <f aca="false">SQRT(M247^2+N247^2+O247^2+P247^2+Q247^2+R247^2)</f>
        <v>4.29028331481391</v>
      </c>
    </row>
    <row r="248" customFormat="false" ht="12.8" hidden="false" customHeight="false" outlineLevel="0" collapsed="false">
      <c r="A248" s="1" t="n">
        <v>15.61</v>
      </c>
      <c r="B248" s="1" t="n">
        <v>12.1</v>
      </c>
      <c r="C248" s="1" t="n">
        <v>0.01333333333</v>
      </c>
      <c r="D248" s="1" t="n">
        <v>5700.59473</v>
      </c>
      <c r="E248" s="1" t="n">
        <v>0.54438</v>
      </c>
      <c r="F248" s="1" t="n">
        <v>222.1922</v>
      </c>
      <c r="G248" s="1" t="n">
        <f aca="false">A248</f>
        <v>15.61</v>
      </c>
      <c r="H248" s="1" t="n">
        <v>0.09993</v>
      </c>
      <c r="I248" s="1" t="n">
        <v>1.2054</v>
      </c>
      <c r="J248" s="1" t="n">
        <v>23.3864</v>
      </c>
      <c r="K248" s="1" t="n">
        <v>1.2054</v>
      </c>
      <c r="L248" s="1" t="n">
        <f aca="false">A248</f>
        <v>15.61</v>
      </c>
      <c r="M248" s="1" t="n">
        <f aca="false">LN(D248/4200)</f>
        <v>0.30548598270478</v>
      </c>
      <c r="N248" s="1" t="n">
        <f aca="false">LN((E248*3600)/13250)</f>
        <v>-1.91117145354271</v>
      </c>
      <c r="O248" s="0" t="n">
        <f aca="false">LN(F248/70.1)</f>
        <v>1.15361997903849</v>
      </c>
      <c r="P248" s="0" t="n">
        <f aca="false">LN((H248*3600)/10500)</f>
        <v>-3.37372674980985</v>
      </c>
      <c r="Q248" s="0" t="n">
        <f aca="false">LN(I248/0.45)</f>
        <v>0.985319158284578</v>
      </c>
      <c r="R248" s="0" t="n">
        <f aca="false">LN(K248/0.45)</f>
        <v>0.985319158284578</v>
      </c>
      <c r="S248" s="0" t="n">
        <f aca="false">SQRT(M248^2+N248^2+O248^2)</f>
        <v>2.25316157132649</v>
      </c>
      <c r="T248" s="0" t="n">
        <f aca="false">SQRT(P248^2+Q248^2+R248^2)</f>
        <v>3.65016984121942</v>
      </c>
      <c r="U248" s="0" t="n">
        <f aca="false">SQRT(M248^2+N248^2+O248^2+P248^2+Q248^2+R248^2)</f>
        <v>4.28957771071352</v>
      </c>
    </row>
    <row r="249" customFormat="false" ht="12.8" hidden="false" customHeight="false" outlineLevel="0" collapsed="false">
      <c r="A249" s="1" t="n">
        <v>15.51</v>
      </c>
      <c r="B249" s="1" t="n">
        <v>12.2</v>
      </c>
      <c r="C249" s="1" t="n">
        <v>0.01333333333</v>
      </c>
      <c r="D249" s="1" t="n">
        <v>5704.65039</v>
      </c>
      <c r="E249" s="1" t="n">
        <v>0.54299</v>
      </c>
      <c r="F249" s="1" t="n">
        <v>222.0087</v>
      </c>
      <c r="G249" s="1" t="n">
        <f aca="false">A249</f>
        <v>15.51</v>
      </c>
      <c r="H249" s="1" t="n">
        <v>0.09993</v>
      </c>
      <c r="I249" s="1" t="n">
        <v>1.2244</v>
      </c>
      <c r="J249" s="1" t="n">
        <v>23.167</v>
      </c>
      <c r="K249" s="1" t="n">
        <v>1.2244</v>
      </c>
      <c r="L249" s="1" t="n">
        <f aca="false">A249</f>
        <v>15.51</v>
      </c>
      <c r="M249" s="1" t="n">
        <f aca="false">LN(D249/4200)</f>
        <v>0.306197174814774</v>
      </c>
      <c r="N249" s="1" t="n">
        <f aca="false">LN((E249*3600)/13250)</f>
        <v>-1.91372808239421</v>
      </c>
      <c r="O249" s="0" t="n">
        <f aca="false">LN(F249/70.1)</f>
        <v>1.15279377625305</v>
      </c>
      <c r="P249" s="0" t="n">
        <f aca="false">LN((H249*3600)/10500)</f>
        <v>-3.37372674980985</v>
      </c>
      <c r="Q249" s="0" t="n">
        <f aca="false">LN(I249/0.45)</f>
        <v>1.00095862430689</v>
      </c>
      <c r="R249" s="0" t="n">
        <f aca="false">LN(K249/0.45)</f>
        <v>1.00095862430689</v>
      </c>
      <c r="S249" s="0" t="n">
        <f aca="false">SQRT(M249^2+N249^2+O249^2)</f>
        <v>2.25500451746256</v>
      </c>
      <c r="T249" s="0" t="n">
        <f aca="false">SQRT(P249^2+Q249^2+R249^2)</f>
        <v>3.65867032096788</v>
      </c>
      <c r="U249" s="0" t="n">
        <f aca="false">SQRT(M249^2+N249^2+O249^2+P249^2+Q249^2+R249^2)</f>
        <v>4.29778011202386</v>
      </c>
    </row>
    <row r="250" customFormat="false" ht="12.8" hidden="false" customHeight="false" outlineLevel="0" collapsed="false">
      <c r="A250" s="1" t="n">
        <v>15.51833333</v>
      </c>
      <c r="B250" s="1" t="n">
        <v>12.2</v>
      </c>
      <c r="C250" s="1" t="n">
        <v>0.01333333333</v>
      </c>
      <c r="D250" s="1" t="n">
        <v>5704.43213</v>
      </c>
      <c r="E250" s="1" t="n">
        <v>0.54299</v>
      </c>
      <c r="F250" s="1" t="n">
        <v>222.0221</v>
      </c>
      <c r="G250" s="1" t="n">
        <f aca="false">A250</f>
        <v>15.51833333</v>
      </c>
      <c r="H250" s="1" t="n">
        <v>0.09993</v>
      </c>
      <c r="I250" s="1" t="n">
        <v>1.2225</v>
      </c>
      <c r="J250" s="1" t="n">
        <v>23.1831</v>
      </c>
      <c r="K250" s="1" t="n">
        <v>1.2225</v>
      </c>
      <c r="L250" s="1" t="n">
        <f aca="false">A250</f>
        <v>15.51833333</v>
      </c>
      <c r="M250" s="1" t="n">
        <f aca="false">LN(D250/4200)</f>
        <v>0.306158914069505</v>
      </c>
      <c r="N250" s="1" t="n">
        <f aca="false">LN((E250*3600)/13250)</f>
        <v>-1.91372808239421</v>
      </c>
      <c r="O250" s="0" t="n">
        <f aca="false">LN(F250/70.1)</f>
        <v>1.15285413242656</v>
      </c>
      <c r="P250" s="0" t="n">
        <f aca="false">LN((H250*3600)/10500)</f>
        <v>-3.37372674980985</v>
      </c>
      <c r="Q250" s="0" t="n">
        <f aca="false">LN(I250/0.45)</f>
        <v>0.999405638584662</v>
      </c>
      <c r="R250" s="0" t="n">
        <f aca="false">LN(K250/0.45)</f>
        <v>0.999405638584662</v>
      </c>
      <c r="S250" s="0" t="n">
        <f aca="false">SQRT(M250^2+N250^2+O250^2)</f>
        <v>2.25503017821523</v>
      </c>
      <c r="T250" s="0" t="n">
        <f aca="false">SQRT(P250^2+Q250^2+R250^2)</f>
        <v>3.65782113330493</v>
      </c>
      <c r="U250" s="0" t="n">
        <f aca="false">SQRT(M250^2+N250^2+O250^2+P250^2+Q250^2+R250^2)</f>
        <v>4.2970706938464</v>
      </c>
    </row>
    <row r="251" customFormat="false" ht="12.8" hidden="false" customHeight="false" outlineLevel="0" collapsed="false">
      <c r="A251" s="1" t="n">
        <v>15.52666667</v>
      </c>
      <c r="B251" s="1" t="n">
        <v>12.2</v>
      </c>
      <c r="C251" s="1" t="n">
        <v>0.01333333333</v>
      </c>
      <c r="D251" s="1" t="n">
        <v>5704.59082</v>
      </c>
      <c r="E251" s="1" t="n">
        <v>0.54299</v>
      </c>
      <c r="F251" s="1" t="n">
        <v>222.0361</v>
      </c>
      <c r="G251" s="1" t="n">
        <f aca="false">A251</f>
        <v>15.52666667</v>
      </c>
      <c r="H251" s="1" t="n">
        <v>0.09993</v>
      </c>
      <c r="I251" s="1" t="n">
        <v>1.2206</v>
      </c>
      <c r="J251" s="1" t="n">
        <v>23.2048</v>
      </c>
      <c r="K251" s="1" t="n">
        <v>1.2206</v>
      </c>
      <c r="L251" s="1" t="n">
        <f aca="false">A251</f>
        <v>15.52666667</v>
      </c>
      <c r="M251" s="1" t="n">
        <f aca="false">LN(D251/4200)</f>
        <v>0.306186732402539</v>
      </c>
      <c r="N251" s="1" t="n">
        <f aca="false">LN((E251*3600)/13250)</f>
        <v>-1.91372808239421</v>
      </c>
      <c r="O251" s="0" t="n">
        <f aca="false">LN(F251/70.1)</f>
        <v>1.15291718722435</v>
      </c>
      <c r="P251" s="0" t="n">
        <f aca="false">LN((H251*3600)/10500)</f>
        <v>-3.37372674980985</v>
      </c>
      <c r="Q251" s="0" t="n">
        <f aca="false">LN(I251/0.45)</f>
        <v>0.997850237346029</v>
      </c>
      <c r="R251" s="0" t="n">
        <f aca="false">LN(K251/0.45)</f>
        <v>0.997850237346029</v>
      </c>
      <c r="S251" s="0" t="n">
        <f aca="false">SQRT(M251^2+N251^2+O251^2)</f>
        <v>2.25506619172052</v>
      </c>
      <c r="T251" s="0" t="n">
        <f aca="false">SQRT(P251^2+Q251^2+R251^2)</f>
        <v>3.65697174923811</v>
      </c>
      <c r="U251" s="0" t="n">
        <f aca="false">SQRT(M251^2+N251^2+O251^2+P251^2+Q251^2+R251^2)</f>
        <v>4.29636659327</v>
      </c>
    </row>
    <row r="252" customFormat="false" ht="12.8" hidden="false" customHeight="false" outlineLevel="0" collapsed="false">
      <c r="A252" s="1" t="n">
        <v>15.535</v>
      </c>
      <c r="B252" s="1" t="n">
        <v>12.2</v>
      </c>
      <c r="C252" s="1" t="n">
        <v>0.01333333333</v>
      </c>
      <c r="D252" s="1" t="n">
        <v>5704.37354</v>
      </c>
      <c r="E252" s="1" t="n">
        <v>0.54299</v>
      </c>
      <c r="F252" s="1" t="n">
        <v>222.0498</v>
      </c>
      <c r="G252" s="1" t="n">
        <f aca="false">A252</f>
        <v>15.535</v>
      </c>
      <c r="H252" s="1" t="n">
        <v>0.09993</v>
      </c>
      <c r="I252" s="1" t="n">
        <v>1.2187</v>
      </c>
      <c r="J252" s="1" t="n">
        <v>23.2209</v>
      </c>
      <c r="K252" s="1" t="n">
        <v>1.2187</v>
      </c>
      <c r="L252" s="1" t="n">
        <f aca="false">A252</f>
        <v>15.535</v>
      </c>
      <c r="M252" s="1" t="n">
        <f aca="false">LN(D252/4200)</f>
        <v>0.306148643055747</v>
      </c>
      <c r="N252" s="1" t="n">
        <f aca="false">LN((E252*3600)/13250)</f>
        <v>-1.91372808239421</v>
      </c>
      <c r="O252" s="0" t="n">
        <f aca="false">LN(F252/70.1)</f>
        <v>1.15297888699912</v>
      </c>
      <c r="P252" s="0" t="n">
        <f aca="false">LN((H252*3600)/10500)</f>
        <v>-3.37372674980985</v>
      </c>
      <c r="Q252" s="0" t="n">
        <f aca="false">LN(I252/0.45)</f>
        <v>0.996292413065091</v>
      </c>
      <c r="R252" s="0" t="n">
        <f aca="false">LN(K252/0.45)</f>
        <v>0.996292413065091</v>
      </c>
      <c r="S252" s="0" t="n">
        <f aca="false">SQRT(M252^2+N252^2+O252^2)</f>
        <v>2.25509256547372</v>
      </c>
      <c r="T252" s="0" t="n">
        <f aca="false">SQRT(P252^2+Q252^2+R252^2)</f>
        <v>3.65612217069461</v>
      </c>
      <c r="U252" s="0" t="n">
        <f aca="false">SQRT(M252^2+N252^2+O252^2+P252^2+Q252^2+R252^2)</f>
        <v>4.2956573194215</v>
      </c>
    </row>
    <row r="253" customFormat="false" ht="12.8" hidden="false" customHeight="false" outlineLevel="0" collapsed="false">
      <c r="A253" s="1" t="n">
        <v>15.54333333</v>
      </c>
      <c r="B253" s="1" t="n">
        <v>12.2</v>
      </c>
      <c r="C253" s="1" t="n">
        <v>0.01333333333</v>
      </c>
      <c r="D253" s="1" t="n">
        <v>5703.26318</v>
      </c>
      <c r="E253" s="1" t="n">
        <v>0.54299</v>
      </c>
      <c r="F253" s="1" t="n">
        <v>222.0632</v>
      </c>
      <c r="G253" s="1" t="n">
        <f aca="false">A253</f>
        <v>15.54333333</v>
      </c>
      <c r="H253" s="1" t="n">
        <v>0.09993</v>
      </c>
      <c r="I253" s="1" t="n">
        <v>1.2168</v>
      </c>
      <c r="J253" s="1" t="n">
        <v>23.2425</v>
      </c>
      <c r="K253" s="1" t="n">
        <v>1.2168</v>
      </c>
      <c r="L253" s="1" t="n">
        <f aca="false">A253</f>
        <v>15.54333333</v>
      </c>
      <c r="M253" s="1" t="n">
        <f aca="false">LN(D253/4200)</f>
        <v>0.305953973461902</v>
      </c>
      <c r="N253" s="1" t="n">
        <f aca="false">LN((E253*3600)/13250)</f>
        <v>-1.91372808239421</v>
      </c>
      <c r="O253" s="0" t="n">
        <f aca="false">LN(F253/70.1)</f>
        <v>1.15303923200142</v>
      </c>
      <c r="P253" s="0" t="n">
        <f aca="false">LN((H253*3600)/10500)</f>
        <v>-3.37372674980985</v>
      </c>
      <c r="Q253" s="0" t="n">
        <f aca="false">LN(I253/0.45)</f>
        <v>0.994732158180718</v>
      </c>
      <c r="R253" s="0" t="n">
        <f aca="false">LN(K253/0.45)</f>
        <v>0.994732158180718</v>
      </c>
      <c r="S253" s="0" t="n">
        <f aca="false">SQRT(M253^2+N253^2+O253^2)</f>
        <v>2.25509699963345</v>
      </c>
      <c r="T253" s="0" t="n">
        <f aca="false">SQRT(P253^2+Q253^2+R253^2)</f>
        <v>3.65527239961953</v>
      </c>
      <c r="U253" s="0" t="n">
        <f aca="false">SQRT(M253^2+N253^2+O253^2+P253^2+Q253^2+R253^2)</f>
        <v>4.29493641317029</v>
      </c>
    </row>
    <row r="254" customFormat="false" ht="12.8" hidden="false" customHeight="false" outlineLevel="0" collapsed="false">
      <c r="A254" s="1" t="n">
        <v>15.55166667</v>
      </c>
      <c r="B254" s="1" t="n">
        <v>12.2</v>
      </c>
      <c r="C254" s="1" t="n">
        <v>0.01333333333</v>
      </c>
      <c r="D254" s="1" t="n">
        <v>5702.2793</v>
      </c>
      <c r="E254" s="1" t="n">
        <v>0.54299</v>
      </c>
      <c r="F254" s="1" t="n">
        <v>222.0774</v>
      </c>
      <c r="G254" s="1" t="n">
        <f aca="false">A254</f>
        <v>15.55166667</v>
      </c>
      <c r="H254" s="1" t="n">
        <v>0.09993</v>
      </c>
      <c r="I254" s="1" t="n">
        <v>1.2149</v>
      </c>
      <c r="J254" s="1" t="n">
        <v>23.2586</v>
      </c>
      <c r="K254" s="1" t="n">
        <v>1.2149</v>
      </c>
      <c r="L254" s="1" t="n">
        <f aca="false">A254</f>
        <v>15.55166667</v>
      </c>
      <c r="M254" s="1" t="n">
        <f aca="false">LN(D254/4200)</f>
        <v>0.305781446814587</v>
      </c>
      <c r="N254" s="1" t="n">
        <f aca="false">LN((E254*3600)/13250)</f>
        <v>-1.91372808239421</v>
      </c>
      <c r="O254" s="0" t="n">
        <f aca="false">LN(F254/70.1)</f>
        <v>1.15310317571657</v>
      </c>
      <c r="P254" s="0" t="n">
        <f aca="false">LN((H254*3600)/10500)</f>
        <v>-3.37372674980985</v>
      </c>
      <c r="Q254" s="0" t="n">
        <f aca="false">LN(I254/0.45)</f>
        <v>0.993169465096331</v>
      </c>
      <c r="R254" s="0" t="n">
        <f aca="false">LN(K254/0.45)</f>
        <v>0.993169465096331</v>
      </c>
      <c r="S254" s="0" t="n">
        <f aca="false">SQRT(M254^2+N254^2+O254^2)</f>
        <v>2.25510629470273</v>
      </c>
      <c r="T254" s="0" t="n">
        <f aca="false">SQRT(P254^2+Q254^2+R254^2)</f>
        <v>3.65442243797594</v>
      </c>
      <c r="U254" s="0" t="n">
        <f aca="false">SQRT(M254^2+N254^2+O254^2+P254^2+Q254^2+R254^2)</f>
        <v>4.29421794458431</v>
      </c>
    </row>
    <row r="255" customFormat="false" ht="12.8" hidden="false" customHeight="false" outlineLevel="0" collapsed="false">
      <c r="A255" s="1" t="n">
        <v>15.56</v>
      </c>
      <c r="B255" s="1" t="n">
        <v>12.2</v>
      </c>
      <c r="C255" s="1" t="n">
        <v>0.01333333333</v>
      </c>
      <c r="D255" s="1" t="n">
        <v>5701.28809</v>
      </c>
      <c r="E255" s="1" t="n">
        <v>0.54299</v>
      </c>
      <c r="F255" s="1" t="n">
        <v>222.0909</v>
      </c>
      <c r="G255" s="1" t="n">
        <f aca="false">A255</f>
        <v>15.56</v>
      </c>
      <c r="H255" s="1" t="n">
        <v>0.09993</v>
      </c>
      <c r="I255" s="1" t="n">
        <v>1.213</v>
      </c>
      <c r="J255" s="1" t="n">
        <v>23.2747</v>
      </c>
      <c r="K255" s="1" t="n">
        <v>1.213</v>
      </c>
      <c r="L255" s="1" t="n">
        <f aca="false">A255</f>
        <v>15.56</v>
      </c>
      <c r="M255" s="1" t="n">
        <f aca="false">LN(D255/4200)</f>
        <v>0.305607604723144</v>
      </c>
      <c r="N255" s="1" t="n">
        <f aca="false">LN((E255*3600)/13250)</f>
        <v>-1.91372808239421</v>
      </c>
      <c r="O255" s="0" t="n">
        <f aca="false">LN(F255/70.1)</f>
        <v>1.15316396348555</v>
      </c>
      <c r="P255" s="0" t="n">
        <f aca="false">LN((H255*3600)/10500)</f>
        <v>-3.37372674980985</v>
      </c>
      <c r="Q255" s="0" t="n">
        <f aca="false">LN(I255/0.45)</f>
        <v>0.991604326179685</v>
      </c>
      <c r="R255" s="0" t="n">
        <f aca="false">LN(K255/0.45)</f>
        <v>0.991604326179685</v>
      </c>
      <c r="S255" s="0" t="n">
        <f aca="false">SQRT(M255^2+N255^2+O255^2)</f>
        <v>2.255113812669</v>
      </c>
      <c r="T255" s="0" t="n">
        <f aca="false">SQRT(P255^2+Q255^2+R255^2)</f>
        <v>3.65357228774512</v>
      </c>
      <c r="U255" s="0" t="n">
        <f aca="false">SQRT(M255^2+N255^2+O255^2+P255^2+Q255^2+R255^2)</f>
        <v>4.29349843016969</v>
      </c>
    </row>
    <row r="256" customFormat="false" ht="12.8" hidden="false" customHeight="false" outlineLevel="0" collapsed="false">
      <c r="A256" s="1" t="n">
        <v>15.56833333</v>
      </c>
      <c r="B256" s="1" t="n">
        <v>12.2</v>
      </c>
      <c r="C256" s="1" t="n">
        <v>0.01333333333</v>
      </c>
      <c r="D256" s="1" t="n">
        <v>5700.58398</v>
      </c>
      <c r="E256" s="1" t="n">
        <v>0.54438</v>
      </c>
      <c r="F256" s="1" t="n">
        <v>222.1045</v>
      </c>
      <c r="G256" s="1" t="n">
        <f aca="false">A256</f>
        <v>15.56833333</v>
      </c>
      <c r="H256" s="1" t="n">
        <v>0.09993</v>
      </c>
      <c r="I256" s="1" t="n">
        <v>1.2111</v>
      </c>
      <c r="J256" s="1" t="n">
        <v>23.2964</v>
      </c>
      <c r="K256" s="1" t="n">
        <v>1.2111</v>
      </c>
      <c r="L256" s="1" t="n">
        <f aca="false">A256</f>
        <v>15.56833333</v>
      </c>
      <c r="M256" s="1" t="n">
        <f aca="false">LN(D256/4200)</f>
        <v>0.305484096934848</v>
      </c>
      <c r="N256" s="1" t="n">
        <f aca="false">LN((E256*3600)/13250)</f>
        <v>-1.91117145354271</v>
      </c>
      <c r="O256" s="0" t="n">
        <f aca="false">LN(F256/70.1)</f>
        <v>1.15322519779821</v>
      </c>
      <c r="P256" s="0" t="n">
        <f aca="false">LN((H256*3600)/10500)</f>
        <v>-3.37372674980985</v>
      </c>
      <c r="Q256" s="0" t="n">
        <f aca="false">LN(I256/0.45)</f>
        <v>0.99003673376264</v>
      </c>
      <c r="R256" s="0" t="n">
        <f aca="false">LN(K256/0.45)</f>
        <v>0.99003673376264</v>
      </c>
      <c r="S256" s="0" t="n">
        <f aca="false">SQRT(M256^2+N256^2+O256^2)</f>
        <v>2.25295921293604</v>
      </c>
      <c r="T256" s="0" t="n">
        <f aca="false">SQRT(P256^2+Q256^2+R256^2)</f>
        <v>3.65272195092664</v>
      </c>
      <c r="U256" s="0" t="n">
        <f aca="false">SQRT(M256^2+N256^2+O256^2+P256^2+Q256^2+R256^2)</f>
        <v>4.29164337590331</v>
      </c>
    </row>
    <row r="257" customFormat="false" ht="12.8" hidden="false" customHeight="false" outlineLevel="0" collapsed="false">
      <c r="A257" s="1" t="n">
        <v>15.57666667</v>
      </c>
      <c r="B257" s="1" t="n">
        <v>12.2</v>
      </c>
      <c r="C257" s="1" t="n">
        <v>0.01333333333</v>
      </c>
      <c r="D257" s="1" t="n">
        <v>5700.39697</v>
      </c>
      <c r="E257" s="1" t="n">
        <v>0.54438</v>
      </c>
      <c r="F257" s="1" t="n">
        <v>222.1184</v>
      </c>
      <c r="G257" s="1" t="n">
        <f aca="false">A257</f>
        <v>15.57666667</v>
      </c>
      <c r="H257" s="1" t="n">
        <v>0.09993</v>
      </c>
      <c r="I257" s="1" t="n">
        <v>1.2092</v>
      </c>
      <c r="J257" s="1" t="n">
        <v>23.3125</v>
      </c>
      <c r="K257" s="1" t="n">
        <v>1.2092</v>
      </c>
      <c r="L257" s="1" t="n">
        <f aca="false">A257</f>
        <v>15.57666667</v>
      </c>
      <c r="M257" s="1" t="n">
        <f aca="false">LN(D257/4200)</f>
        <v>0.30545129098581</v>
      </c>
      <c r="N257" s="1" t="n">
        <f aca="false">LN((E257*3600)/13250)</f>
        <v>-1.91117145354271</v>
      </c>
      <c r="O257" s="0" t="n">
        <f aca="false">LN(F257/70.1)</f>
        <v>1.15328777899339</v>
      </c>
      <c r="P257" s="0" t="n">
        <f aca="false">LN((H257*3600)/10500)</f>
        <v>-3.37372674980985</v>
      </c>
      <c r="Q257" s="0" t="n">
        <f aca="false">LN(I257/0.45)</f>
        <v>0.988466680140938</v>
      </c>
      <c r="R257" s="0" t="n">
        <f aca="false">LN(K257/0.45)</f>
        <v>0.988466680140938</v>
      </c>
      <c r="S257" s="0" t="n">
        <f aca="false">SQRT(M257^2+N257^2+O257^2)</f>
        <v>2.25298679915728</v>
      </c>
      <c r="T257" s="0" t="n">
        <f aca="false">SQRT(P257^2+Q257^2+R257^2)</f>
        <v>3.65187142953859</v>
      </c>
      <c r="U257" s="0" t="n">
        <f aca="false">SQRT(M257^2+N257^2+O257^2+P257^2+Q257^2+R257^2)</f>
        <v>4.29093398400129</v>
      </c>
    </row>
    <row r="258" customFormat="false" ht="12.8" hidden="false" customHeight="false" outlineLevel="0" collapsed="false">
      <c r="A258" s="1" t="n">
        <v>15.585</v>
      </c>
      <c r="B258" s="1" t="n">
        <v>12.2</v>
      </c>
      <c r="C258" s="1" t="n">
        <v>0.01333333333</v>
      </c>
      <c r="D258" s="1" t="n">
        <v>5700.1626</v>
      </c>
      <c r="E258" s="1" t="n">
        <v>0.54438</v>
      </c>
      <c r="F258" s="1" t="n">
        <v>222.1322</v>
      </c>
      <c r="G258" s="1" t="n">
        <f aca="false">A258</f>
        <v>15.585</v>
      </c>
      <c r="H258" s="1" t="n">
        <v>0.09993</v>
      </c>
      <c r="I258" s="1" t="n">
        <v>1.2073</v>
      </c>
      <c r="J258" s="1" t="n">
        <v>23.3286</v>
      </c>
      <c r="K258" s="1" t="n">
        <v>1.2073</v>
      </c>
      <c r="L258" s="1" t="n">
        <f aca="false">A258</f>
        <v>15.585</v>
      </c>
      <c r="M258" s="1" t="n">
        <f aca="false">LN(D258/4200)</f>
        <v>0.305410175460104</v>
      </c>
      <c r="N258" s="1" t="n">
        <f aca="false">LN((E258*3600)/13250)</f>
        <v>-1.91117145354271</v>
      </c>
      <c r="O258" s="0" t="n">
        <f aca="false">LN(F258/70.1)</f>
        <v>1.15334990609015</v>
      </c>
      <c r="P258" s="0" t="n">
        <f aca="false">LN((H258*3600)/10500)</f>
        <v>-3.37372674980985</v>
      </c>
      <c r="Q258" s="0" t="n">
        <f aca="false">LN(I258/0.45)</f>
        <v>0.986894157573976</v>
      </c>
      <c r="R258" s="0" t="n">
        <f aca="false">LN(K258/0.45)</f>
        <v>0.986894157573976</v>
      </c>
      <c r="S258" s="0" t="n">
        <f aca="false">SQRT(M258^2+N258^2+O258^2)</f>
        <v>2.25301302836652</v>
      </c>
      <c r="T258" s="0" t="n">
        <f aca="false">SQRT(P258^2+Q258^2+R258^2)</f>
        <v>3.65102072561768</v>
      </c>
      <c r="U258" s="0" t="n">
        <f aca="false">SQRT(M258^2+N258^2+O258^2+P258^2+Q258^2+R258^2)</f>
        <v>4.29022377561814</v>
      </c>
    </row>
    <row r="259" customFormat="false" ht="12.8" hidden="false" customHeight="false" outlineLevel="0" collapsed="false">
      <c r="A259" s="1" t="n">
        <v>15.59333333</v>
      </c>
      <c r="B259" s="1" t="n">
        <v>12.2</v>
      </c>
      <c r="C259" s="1" t="n">
        <v>0.01333333333</v>
      </c>
      <c r="D259" s="1" t="n">
        <v>5700.3291</v>
      </c>
      <c r="E259" s="1" t="n">
        <v>0.54438</v>
      </c>
      <c r="F259" s="1" t="n">
        <v>222.146</v>
      </c>
      <c r="G259" s="1" t="n">
        <f aca="false">A259</f>
        <v>15.59333333</v>
      </c>
      <c r="H259" s="1" t="n">
        <v>0.09993</v>
      </c>
      <c r="I259" s="1" t="n">
        <v>1.2054</v>
      </c>
      <c r="J259" s="1" t="n">
        <v>23.3503</v>
      </c>
      <c r="K259" s="1" t="n">
        <v>1.2054</v>
      </c>
      <c r="L259" s="1" t="n">
        <f aca="false">A259</f>
        <v>15.59333333</v>
      </c>
      <c r="M259" s="1" t="n">
        <f aca="false">LN(D259/4200)</f>
        <v>0.30543938472658</v>
      </c>
      <c r="N259" s="1" t="n">
        <f aca="false">LN((E259*3600)/13250)</f>
        <v>-1.91117145354271</v>
      </c>
      <c r="O259" s="0" t="n">
        <f aca="false">LN(F259/70.1)</f>
        <v>1.15341202932736</v>
      </c>
      <c r="P259" s="0" t="n">
        <f aca="false">LN((H259*3600)/10500)</f>
        <v>-3.37372674980985</v>
      </c>
      <c r="Q259" s="0" t="n">
        <f aca="false">LN(I259/0.45)</f>
        <v>0.985319158284578</v>
      </c>
      <c r="R259" s="0" t="n">
        <f aca="false">LN(K259/0.45)</f>
        <v>0.985319158284578</v>
      </c>
      <c r="S259" s="0" t="n">
        <f aca="false">SQRT(M259^2+N259^2+O259^2)</f>
        <v>2.25304879041174</v>
      </c>
      <c r="T259" s="0" t="n">
        <f aca="false">SQRT(P259^2+Q259^2+R259^2)</f>
        <v>3.65016984121942</v>
      </c>
      <c r="U259" s="0" t="n">
        <f aca="false">SQRT(M259^2+N259^2+O259^2+P259^2+Q259^2+R259^2)</f>
        <v>4.289518472011</v>
      </c>
    </row>
    <row r="260" customFormat="false" ht="12.8" hidden="false" customHeight="false" outlineLevel="0" collapsed="false">
      <c r="A260" s="1" t="n">
        <v>15.60166667</v>
      </c>
      <c r="B260" s="1" t="n">
        <v>12.2</v>
      </c>
      <c r="C260" s="1" t="n">
        <v>0.01333333333</v>
      </c>
      <c r="D260" s="1" t="n">
        <v>5700.12988</v>
      </c>
      <c r="E260" s="1" t="n">
        <v>0.54438</v>
      </c>
      <c r="F260" s="1" t="n">
        <v>222.1596</v>
      </c>
      <c r="G260" s="1" t="n">
        <f aca="false">A260</f>
        <v>15.60166667</v>
      </c>
      <c r="H260" s="1" t="n">
        <v>0.09993</v>
      </c>
      <c r="I260" s="1" t="n">
        <v>1.2036</v>
      </c>
      <c r="J260" s="1" t="n">
        <v>23.3664</v>
      </c>
      <c r="K260" s="1" t="n">
        <v>1.2036</v>
      </c>
      <c r="L260" s="1" t="n">
        <f aca="false">A260</f>
        <v>15.60166667</v>
      </c>
      <c r="M260" s="1" t="n">
        <f aca="false">LN(D260/4200)</f>
        <v>0.305404435256498</v>
      </c>
      <c r="N260" s="1" t="n">
        <f aca="false">LN((E260*3600)/13250)</f>
        <v>-1.91117145354271</v>
      </c>
      <c r="O260" s="0" t="n">
        <f aca="false">LN(F260/70.1)</f>
        <v>1.15347324845224</v>
      </c>
      <c r="P260" s="0" t="n">
        <f aca="false">LN((H260*3600)/10500)</f>
        <v>-3.37372674980985</v>
      </c>
      <c r="Q260" s="0" t="n">
        <f aca="false">LN(I260/0.45)</f>
        <v>0.983824761991525</v>
      </c>
      <c r="R260" s="0" t="n">
        <f aca="false">LN(K260/0.45)</f>
        <v>0.983824761991525</v>
      </c>
      <c r="S260" s="0" t="n">
        <f aca="false">SQRT(M260^2+N260^2+O260^2)</f>
        <v>2.25307539350237</v>
      </c>
      <c r="T260" s="0" t="n">
        <f aca="false">SQRT(P260^2+Q260^2+R260^2)</f>
        <v>3.64936357561122</v>
      </c>
      <c r="U260" s="0" t="n">
        <f aca="false">SQRT(M260^2+N260^2+O260^2+P260^2+Q260^2+R260^2)</f>
        <v>4.2888463758689</v>
      </c>
    </row>
    <row r="261" customFormat="false" ht="12.8" hidden="false" customHeight="false" outlineLevel="0" collapsed="false">
      <c r="A261" s="1" t="n">
        <v>15.61</v>
      </c>
      <c r="B261" s="1" t="n">
        <v>12.2</v>
      </c>
      <c r="C261" s="1" t="n">
        <v>0.01333333333</v>
      </c>
      <c r="D261" s="1" t="n">
        <v>5700.2168</v>
      </c>
      <c r="E261" s="1" t="n">
        <v>0.54438</v>
      </c>
      <c r="F261" s="1" t="n">
        <v>222.1729</v>
      </c>
      <c r="G261" s="1" t="n">
        <f aca="false">A261</f>
        <v>15.61</v>
      </c>
      <c r="H261" s="1" t="n">
        <v>0.09993</v>
      </c>
      <c r="I261" s="1" t="n">
        <v>1.2017</v>
      </c>
      <c r="J261" s="1" t="n">
        <v>23.3881</v>
      </c>
      <c r="K261" s="1" t="n">
        <v>1.2017</v>
      </c>
      <c r="L261" s="1" t="n">
        <f aca="false">A261</f>
        <v>15.61</v>
      </c>
      <c r="M261" s="1" t="n">
        <f aca="false">LN(D261/4200)</f>
        <v>0.305419683915586</v>
      </c>
      <c r="N261" s="1" t="n">
        <f aca="false">LN((E261*3600)/13250)</f>
        <v>-1.91117145354271</v>
      </c>
      <c r="O261" s="0" t="n">
        <f aca="false">LN(F261/70.1)</f>
        <v>1.15353311353077</v>
      </c>
      <c r="P261" s="0" t="n">
        <f aca="false">LN((H261*3600)/10500)</f>
        <v>-3.37372674980985</v>
      </c>
      <c r="Q261" s="0" t="n">
        <f aca="false">LN(I261/0.45)</f>
        <v>0.982244917152889</v>
      </c>
      <c r="R261" s="0" t="n">
        <f aca="false">LN(K261/0.45)</f>
        <v>0.982244917152889</v>
      </c>
      <c r="S261" s="0" t="n">
        <f aca="false">SQRT(M261^2+N261^2+O261^2)</f>
        <v>2.25310810929517</v>
      </c>
      <c r="T261" s="0" t="n">
        <f aca="false">SQRT(P261^2+Q261^2+R261^2)</f>
        <v>3.64851234572777</v>
      </c>
      <c r="U261" s="0" t="n">
        <f aca="false">SQRT(M261^2+N261^2+O261^2+P261^2+Q261^2+R261^2)</f>
        <v>4.28813928051545</v>
      </c>
    </row>
    <row r="262" customFormat="false" ht="12.8" hidden="false" customHeight="false" outlineLevel="0" collapsed="false">
      <c r="A262" s="1" t="n">
        <v>15.51</v>
      </c>
      <c r="B262" s="1" t="n">
        <v>12.3</v>
      </c>
      <c r="C262" s="1" t="n">
        <v>0.01333333333</v>
      </c>
      <c r="D262" s="1" t="n">
        <v>5704.29395</v>
      </c>
      <c r="E262" s="1" t="n">
        <v>0.54299</v>
      </c>
      <c r="F262" s="1" t="n">
        <v>221.9895</v>
      </c>
      <c r="G262" s="1" t="n">
        <f aca="false">A262</f>
        <v>15.51</v>
      </c>
      <c r="H262" s="1" t="n">
        <v>0.09993</v>
      </c>
      <c r="I262" s="1" t="n">
        <v>1.2206</v>
      </c>
      <c r="J262" s="1" t="n">
        <v>23.1687</v>
      </c>
      <c r="K262" s="1" t="n">
        <v>1.2206</v>
      </c>
      <c r="L262" s="1" t="n">
        <f aca="false">A262</f>
        <v>15.51</v>
      </c>
      <c r="M262" s="1" t="n">
        <f aca="false">LN(D262/4200)</f>
        <v>0.306134690506061</v>
      </c>
      <c r="N262" s="1" t="n">
        <f aca="false">LN((E262*3600)/13250)</f>
        <v>-1.91372808239421</v>
      </c>
      <c r="O262" s="0" t="n">
        <f aca="false">LN(F262/70.1)</f>
        <v>1.15270728941589</v>
      </c>
      <c r="P262" s="0" t="n">
        <f aca="false">LN((H262*3600)/10500)</f>
        <v>-3.37372674980985</v>
      </c>
      <c r="Q262" s="0" t="n">
        <f aca="false">LN(I262/0.45)</f>
        <v>0.997850237346029</v>
      </c>
      <c r="R262" s="0" t="n">
        <f aca="false">LN(K262/0.45)</f>
        <v>0.997850237346029</v>
      </c>
      <c r="S262" s="0" t="n">
        <f aca="false">SQRT(M262^2+N262^2+O262^2)</f>
        <v>2.25495182146936</v>
      </c>
      <c r="T262" s="0" t="n">
        <f aca="false">SQRT(P262^2+Q262^2+R262^2)</f>
        <v>3.65697174923811</v>
      </c>
      <c r="U262" s="0" t="n">
        <f aca="false">SQRT(M262^2+N262^2+O262^2+P262^2+Q262^2+R262^2)</f>
        <v>4.29630656400048</v>
      </c>
    </row>
    <row r="263" customFormat="false" ht="12.8" hidden="false" customHeight="false" outlineLevel="0" collapsed="false">
      <c r="A263" s="1" t="n">
        <v>15.51833333</v>
      </c>
      <c r="B263" s="1" t="n">
        <v>12.3</v>
      </c>
      <c r="C263" s="1" t="n">
        <v>0.01333333333</v>
      </c>
      <c r="D263" s="1" t="n">
        <v>5704.10693</v>
      </c>
      <c r="E263" s="1" t="n">
        <v>0.54299</v>
      </c>
      <c r="F263" s="1" t="n">
        <v>222.0035</v>
      </c>
      <c r="G263" s="1" t="n">
        <f aca="false">A263</f>
        <v>15.51833333</v>
      </c>
      <c r="H263" s="1" t="n">
        <v>0.09993</v>
      </c>
      <c r="I263" s="1" t="n">
        <v>1.2187</v>
      </c>
      <c r="J263" s="1" t="n">
        <v>23.1848</v>
      </c>
      <c r="K263" s="1" t="n">
        <v>1.2187</v>
      </c>
      <c r="L263" s="1" t="n">
        <f aca="false">A263</f>
        <v>15.51833333</v>
      </c>
      <c r="M263" s="1" t="n">
        <f aca="false">LN(D263/4200)</f>
        <v>0.306101904140648</v>
      </c>
      <c r="N263" s="1" t="n">
        <f aca="false">LN((E263*3600)/13250)</f>
        <v>-1.91372808239421</v>
      </c>
      <c r="O263" s="0" t="n">
        <f aca="false">LN(F263/70.1)</f>
        <v>1.15277035347322</v>
      </c>
      <c r="P263" s="0" t="n">
        <f aca="false">LN((H263*3600)/10500)</f>
        <v>-3.37372674980985</v>
      </c>
      <c r="Q263" s="0" t="n">
        <f aca="false">LN(I263/0.45)</f>
        <v>0.996292413065091</v>
      </c>
      <c r="R263" s="0" t="n">
        <f aca="false">LN(K263/0.45)</f>
        <v>0.996292413065091</v>
      </c>
      <c r="S263" s="0" t="n">
        <f aca="false">SQRT(M263^2+N263^2+O263^2)</f>
        <v>2.25497960897866</v>
      </c>
      <c r="T263" s="0" t="n">
        <f aca="false">SQRT(P263^2+Q263^2+R263^2)</f>
        <v>3.65612217069461</v>
      </c>
      <c r="U263" s="0" t="n">
        <f aca="false">SQRT(M263^2+N263^2+O263^2+P263^2+Q263^2+R263^2)</f>
        <v>4.29559802169083</v>
      </c>
    </row>
    <row r="264" customFormat="false" ht="12.8" hidden="false" customHeight="false" outlineLevel="0" collapsed="false">
      <c r="A264" s="1" t="n">
        <v>15.52666667</v>
      </c>
      <c r="B264" s="1" t="n">
        <v>12.3</v>
      </c>
      <c r="C264" s="1" t="n">
        <v>0.01333333333</v>
      </c>
      <c r="D264" s="1" t="n">
        <v>5702.97559</v>
      </c>
      <c r="E264" s="1" t="n">
        <v>0.54299</v>
      </c>
      <c r="F264" s="1" t="n">
        <v>222.0171</v>
      </c>
      <c r="G264" s="1" t="n">
        <f aca="false">A264</f>
        <v>15.52666667</v>
      </c>
      <c r="H264" s="1" t="n">
        <v>0.09993</v>
      </c>
      <c r="I264" s="1" t="n">
        <v>1.2168</v>
      </c>
      <c r="J264" s="1" t="n">
        <v>23.2065</v>
      </c>
      <c r="K264" s="1" t="n">
        <v>1.2168</v>
      </c>
      <c r="L264" s="1" t="n">
        <f aca="false">A264</f>
        <v>15.52666667</v>
      </c>
      <c r="M264" s="1" t="n">
        <f aca="false">LN(D264/4200)</f>
        <v>0.305903546672517</v>
      </c>
      <c r="N264" s="1" t="n">
        <f aca="false">LN((E264*3600)/13250)</f>
        <v>-1.91372808239421</v>
      </c>
      <c r="O264" s="0" t="n">
        <f aca="false">LN(F264/70.1)</f>
        <v>1.15283161189233</v>
      </c>
      <c r="P264" s="0" t="n">
        <f aca="false">LN((H264*3600)/10500)</f>
        <v>-3.37372674980985</v>
      </c>
      <c r="Q264" s="0" t="n">
        <f aca="false">LN(I264/0.45)</f>
        <v>0.994732158180718</v>
      </c>
      <c r="R264" s="0" t="n">
        <f aca="false">LN(K264/0.45)</f>
        <v>0.994732158180718</v>
      </c>
      <c r="S264" s="0" t="n">
        <f aca="false">SQRT(M264^2+N264^2+O264^2)</f>
        <v>2.25498400849969</v>
      </c>
      <c r="T264" s="0" t="n">
        <f aca="false">SQRT(P264^2+Q264^2+R264^2)</f>
        <v>3.65527239961953</v>
      </c>
      <c r="U264" s="0" t="n">
        <f aca="false">SQRT(M264^2+N264^2+O264^2+P264^2+Q264^2+R264^2)</f>
        <v>4.29487708718301</v>
      </c>
    </row>
    <row r="265" customFormat="false" ht="12.8" hidden="false" customHeight="false" outlineLevel="0" collapsed="false">
      <c r="A265" s="1" t="n">
        <v>15.535</v>
      </c>
      <c r="B265" s="1" t="n">
        <v>12.3</v>
      </c>
      <c r="C265" s="1" t="n">
        <v>0.01333333333</v>
      </c>
      <c r="D265" s="1" t="n">
        <v>5701.9873</v>
      </c>
      <c r="E265" s="1" t="n">
        <v>0.54299</v>
      </c>
      <c r="F265" s="1" t="n">
        <v>222.0307</v>
      </c>
      <c r="G265" s="1" t="n">
        <f aca="false">A265</f>
        <v>15.535</v>
      </c>
      <c r="H265" s="1" t="n">
        <v>0.09993</v>
      </c>
      <c r="I265" s="1" t="n">
        <v>1.2149</v>
      </c>
      <c r="J265" s="1" t="n">
        <v>23.2226</v>
      </c>
      <c r="K265" s="1" t="n">
        <v>1.2149</v>
      </c>
      <c r="L265" s="1" t="n">
        <f aca="false">A265</f>
        <v>15.535</v>
      </c>
      <c r="M265" s="1" t="n">
        <f aca="false">LN(D265/4200)</f>
        <v>0.305730237910007</v>
      </c>
      <c r="N265" s="1" t="n">
        <f aca="false">LN((E265*3600)/13250)</f>
        <v>-1.91372808239421</v>
      </c>
      <c r="O265" s="0" t="n">
        <f aca="false">LN(F265/70.1)</f>
        <v>1.15289286655908</v>
      </c>
      <c r="P265" s="0" t="n">
        <f aca="false">LN((H265*3600)/10500)</f>
        <v>-3.37372674980985</v>
      </c>
      <c r="Q265" s="0" t="n">
        <f aca="false">LN(I265/0.45)</f>
        <v>0.993169465096331</v>
      </c>
      <c r="R265" s="0" t="n">
        <f aca="false">LN(K265/0.45)</f>
        <v>0.993169465096331</v>
      </c>
      <c r="S265" s="0" t="n">
        <f aca="false">SQRT(M265^2+N265^2+O265^2)</f>
        <v>2.2549918211558</v>
      </c>
      <c r="T265" s="0" t="n">
        <f aca="false">SQRT(P265^2+Q265^2+R265^2)</f>
        <v>3.65442243797594</v>
      </c>
      <c r="U265" s="0" t="n">
        <f aca="false">SQRT(M265^2+N265^2+O265^2+P265^2+Q265^2+R265^2)</f>
        <v>4.29415782996638</v>
      </c>
    </row>
    <row r="266" customFormat="false" ht="12.8" hidden="false" customHeight="false" outlineLevel="0" collapsed="false">
      <c r="A266" s="1" t="n">
        <v>15.54333333</v>
      </c>
      <c r="B266" s="1" t="n">
        <v>12.3</v>
      </c>
      <c r="C266" s="1" t="n">
        <v>0.01333333333</v>
      </c>
      <c r="D266" s="1" t="n">
        <v>5700.99902</v>
      </c>
      <c r="E266" s="1" t="n">
        <v>0.54299</v>
      </c>
      <c r="F266" s="1" t="n">
        <v>222.0445</v>
      </c>
      <c r="G266" s="1" t="n">
        <f aca="false">A266</f>
        <v>15.54333333</v>
      </c>
      <c r="H266" s="1" t="n">
        <v>0.09993</v>
      </c>
      <c r="I266" s="1" t="n">
        <v>1.213</v>
      </c>
      <c r="J266" s="1" t="n">
        <v>23.2387</v>
      </c>
      <c r="K266" s="1" t="n">
        <v>1.213</v>
      </c>
      <c r="L266" s="1" t="n">
        <f aca="false">A266</f>
        <v>15.54333333</v>
      </c>
      <c r="M266" s="1" t="n">
        <f aca="false">LN(D266/4200)</f>
        <v>0.305556900860441</v>
      </c>
      <c r="N266" s="1" t="n">
        <f aca="false">LN((E266*3600)/13250)</f>
        <v>-1.91372808239421</v>
      </c>
      <c r="O266" s="0" t="n">
        <f aca="false">LN(F266/70.1)</f>
        <v>1.15295501819468</v>
      </c>
      <c r="P266" s="0" t="n">
        <f aca="false">LN((H266*3600)/10500)</f>
        <v>-3.37372674980985</v>
      </c>
      <c r="Q266" s="0" t="n">
        <f aca="false">LN(I266/0.45)</f>
        <v>0.991604326179685</v>
      </c>
      <c r="R266" s="0" t="n">
        <f aca="false">LN(K266/0.45)</f>
        <v>0.991604326179685</v>
      </c>
      <c r="S266" s="0" t="n">
        <f aca="false">SQRT(M266^2+N266^2+O266^2)</f>
        <v>2.255000103545</v>
      </c>
      <c r="T266" s="0" t="n">
        <f aca="false">SQRT(P266^2+Q266^2+R266^2)</f>
        <v>3.65357228774512</v>
      </c>
      <c r="U266" s="0" t="n">
        <f aca="false">SQRT(M266^2+N266^2+O266^2+P266^2+Q266^2+R266^2)</f>
        <v>4.29343870676723</v>
      </c>
    </row>
    <row r="267" customFormat="false" ht="12.8" hidden="false" customHeight="false" outlineLevel="0" collapsed="false">
      <c r="A267" s="1" t="n">
        <v>15.55166667</v>
      </c>
      <c r="B267" s="1" t="n">
        <v>12.3</v>
      </c>
      <c r="C267" s="1" t="n">
        <v>0.01333333333</v>
      </c>
      <c r="D267" s="1" t="n">
        <v>5700.30713</v>
      </c>
      <c r="E267" s="1" t="n">
        <v>0.54438</v>
      </c>
      <c r="F267" s="1" t="n">
        <v>222.0584</v>
      </c>
      <c r="G267" s="1" t="n">
        <f aca="false">A267</f>
        <v>15.55166667</v>
      </c>
      <c r="H267" s="1" t="n">
        <v>0.09993</v>
      </c>
      <c r="I267" s="1" t="n">
        <v>1.2111</v>
      </c>
      <c r="J267" s="1" t="n">
        <v>23.2603</v>
      </c>
      <c r="K267" s="1" t="n">
        <v>1.2111</v>
      </c>
      <c r="L267" s="1" t="n">
        <f aca="false">A267</f>
        <v>15.55166667</v>
      </c>
      <c r="M267" s="1" t="n">
        <f aca="false">LN(D267/4200)</f>
        <v>0.305435530555715</v>
      </c>
      <c r="N267" s="1" t="n">
        <f aca="false">LN((E267*3600)/13250)</f>
        <v>-1.91117145354271</v>
      </c>
      <c r="O267" s="0" t="n">
        <f aca="false">LN(F267/70.1)</f>
        <v>1.15301761629978</v>
      </c>
      <c r="P267" s="0" t="n">
        <f aca="false">LN((H267*3600)/10500)</f>
        <v>-3.37372674980985</v>
      </c>
      <c r="Q267" s="0" t="n">
        <f aca="false">LN(I267/0.45)</f>
        <v>0.99003673376264</v>
      </c>
      <c r="R267" s="0" t="n">
        <f aca="false">LN(K267/0.45)</f>
        <v>0.99003673376264</v>
      </c>
      <c r="S267" s="0" t="n">
        <f aca="false">SQRT(M267^2+N267^2+O267^2)</f>
        <v>2.25284637995138</v>
      </c>
      <c r="T267" s="0" t="n">
        <f aca="false">SQRT(P267^2+Q267^2+R267^2)</f>
        <v>3.65272195092664</v>
      </c>
      <c r="U267" s="0" t="n">
        <f aca="false">SQRT(M267^2+N267^2+O267^2+P267^2+Q267^2+R267^2)</f>
        <v>4.29158414369815</v>
      </c>
    </row>
    <row r="268" customFormat="false" ht="12.8" hidden="false" customHeight="false" outlineLevel="0" collapsed="false">
      <c r="A268" s="1" t="n">
        <v>15.56</v>
      </c>
      <c r="B268" s="1" t="n">
        <v>12.3</v>
      </c>
      <c r="C268" s="1" t="n">
        <v>0.01333333333</v>
      </c>
      <c r="D268" s="1" t="n">
        <v>5700.10645</v>
      </c>
      <c r="E268" s="1" t="n">
        <v>0.54438</v>
      </c>
      <c r="F268" s="1" t="n">
        <v>222.0723</v>
      </c>
      <c r="G268" s="1" t="n">
        <f aca="false">A268</f>
        <v>15.56</v>
      </c>
      <c r="H268" s="1" t="n">
        <v>0.09993</v>
      </c>
      <c r="I268" s="1" t="n">
        <v>1.2092</v>
      </c>
      <c r="J268" s="1" t="n">
        <v>23.2765</v>
      </c>
      <c r="K268" s="1" t="n">
        <v>1.2092</v>
      </c>
      <c r="L268" s="1" t="n">
        <f aca="false">A268</f>
        <v>15.56</v>
      </c>
      <c r="M268" s="1" t="n">
        <f aca="false">LN(D268/4200)</f>
        <v>0.305400324815395</v>
      </c>
      <c r="N268" s="1" t="n">
        <f aca="false">LN((E268*3600)/13250)</f>
        <v>-1.91117145354271</v>
      </c>
      <c r="O268" s="0" t="n">
        <f aca="false">LN(F268/70.1)</f>
        <v>1.1530802104866</v>
      </c>
      <c r="P268" s="0" t="n">
        <f aca="false">LN((H268*3600)/10500)</f>
        <v>-3.37372674980985</v>
      </c>
      <c r="Q268" s="0" t="n">
        <f aca="false">LN(I268/0.45)</f>
        <v>0.988466680140938</v>
      </c>
      <c r="R268" s="0" t="n">
        <f aca="false">LN(K268/0.45)</f>
        <v>0.988466680140938</v>
      </c>
      <c r="S268" s="0" t="n">
        <f aca="false">SQRT(M268^2+N268^2+O268^2)</f>
        <v>2.25287364382686</v>
      </c>
      <c r="T268" s="0" t="n">
        <f aca="false">SQRT(P268^2+Q268^2+R268^2)</f>
        <v>3.65187142953859</v>
      </c>
      <c r="U268" s="0" t="n">
        <f aca="false">SQRT(M268^2+N268^2+O268^2+P268^2+Q268^2+R268^2)</f>
        <v>4.29087457203424</v>
      </c>
    </row>
    <row r="269" customFormat="false" ht="12.8" hidden="false" customHeight="false" outlineLevel="0" collapsed="false">
      <c r="A269" s="1" t="n">
        <v>15.56833333</v>
      </c>
      <c r="B269" s="1" t="n">
        <v>12.3</v>
      </c>
      <c r="C269" s="1" t="n">
        <v>0.01333333333</v>
      </c>
      <c r="D269" s="1" t="n">
        <v>5699.90723</v>
      </c>
      <c r="E269" s="1" t="n">
        <v>0.54438</v>
      </c>
      <c r="F269" s="1" t="n">
        <v>222.0858</v>
      </c>
      <c r="G269" s="1" t="n">
        <f aca="false">A269</f>
        <v>15.56833333</v>
      </c>
      <c r="H269" s="1" t="n">
        <v>0.09993</v>
      </c>
      <c r="I269" s="1" t="n">
        <v>1.2073</v>
      </c>
      <c r="J269" s="1" t="n">
        <v>23.2925</v>
      </c>
      <c r="K269" s="1" t="n">
        <v>1.2073</v>
      </c>
      <c r="L269" s="1" t="n">
        <f aca="false">A269</f>
        <v>15.56833333</v>
      </c>
      <c r="M269" s="1" t="n">
        <f aca="false">LN(D269/4200)</f>
        <v>0.305365373980139</v>
      </c>
      <c r="N269" s="1" t="n">
        <f aca="false">LN((E269*3600)/13250)</f>
        <v>-1.91117145354271</v>
      </c>
      <c r="O269" s="0" t="n">
        <f aca="false">LN(F269/70.1)</f>
        <v>1.15314099965156</v>
      </c>
      <c r="P269" s="0" t="n">
        <f aca="false">LN((H269*3600)/10500)</f>
        <v>-3.37372674980985</v>
      </c>
      <c r="Q269" s="0" t="n">
        <f aca="false">LN(I269/0.45)</f>
        <v>0.986894157573976</v>
      </c>
      <c r="R269" s="0" t="n">
        <f aca="false">LN(K269/0.45)</f>
        <v>0.986894157573976</v>
      </c>
      <c r="S269" s="0" t="n">
        <f aca="false">SQRT(M269^2+N269^2+O269^2)</f>
        <v>2.25290002031603</v>
      </c>
      <c r="T269" s="0" t="n">
        <f aca="false">SQRT(P269^2+Q269^2+R269^2)</f>
        <v>3.65102072561768</v>
      </c>
      <c r="U269" s="0" t="n">
        <f aca="false">SQRT(M269^2+N269^2+O269^2+P269^2+Q269^2+R269^2)</f>
        <v>4.29016443046532</v>
      </c>
    </row>
    <row r="270" customFormat="false" ht="12.8" hidden="false" customHeight="false" outlineLevel="0" collapsed="false">
      <c r="A270" s="1" t="n">
        <v>15.57666667</v>
      </c>
      <c r="B270" s="1" t="n">
        <v>12.3</v>
      </c>
      <c r="C270" s="1" t="n">
        <v>0.01333333333</v>
      </c>
      <c r="D270" s="1" t="n">
        <v>5700.04541</v>
      </c>
      <c r="E270" s="1" t="n">
        <v>0.54438</v>
      </c>
      <c r="F270" s="1" t="n">
        <v>222.0996</v>
      </c>
      <c r="G270" s="1" t="n">
        <f aca="false">A270</f>
        <v>15.57666667</v>
      </c>
      <c r="H270" s="1" t="n">
        <v>0.09993</v>
      </c>
      <c r="I270" s="1" t="n">
        <v>1.2054</v>
      </c>
      <c r="J270" s="1" t="n">
        <v>23.3142</v>
      </c>
      <c r="K270" s="1" t="n">
        <v>1.2054</v>
      </c>
      <c r="L270" s="1" t="n">
        <f aca="false">A270</f>
        <v>15.57666667</v>
      </c>
      <c r="M270" s="1" t="n">
        <f aca="false">LN(D270/4200)</f>
        <v>0.305389616186115</v>
      </c>
      <c r="N270" s="1" t="n">
        <f aca="false">LN((E270*3600)/13250)</f>
        <v>-1.91117145354271</v>
      </c>
      <c r="O270" s="0" t="n">
        <f aca="false">LN(F270/70.1)</f>
        <v>1.15320313586767</v>
      </c>
      <c r="P270" s="0" t="n">
        <f aca="false">LN((H270*3600)/10500)</f>
        <v>-3.37372674980985</v>
      </c>
      <c r="Q270" s="0" t="n">
        <f aca="false">LN(I270/0.45)</f>
        <v>0.985319158284578</v>
      </c>
      <c r="R270" s="0" t="n">
        <f aca="false">LN(K270/0.45)</f>
        <v>0.985319158284578</v>
      </c>
      <c r="S270" s="0" t="n">
        <f aca="false">SQRT(M270^2+N270^2+O270^2)</f>
        <v>2.25293511115742</v>
      </c>
      <c r="T270" s="0" t="n">
        <f aca="false">SQRT(P270^2+Q270^2+R270^2)</f>
        <v>3.65016984121942</v>
      </c>
      <c r="U270" s="0" t="n">
        <f aca="false">SQRT(M270^2+N270^2+O270^2+P270^2+Q270^2+R270^2)</f>
        <v>4.28945876362435</v>
      </c>
    </row>
    <row r="271" customFormat="false" ht="12.8" hidden="false" customHeight="false" outlineLevel="0" collapsed="false">
      <c r="A271" s="1" t="n">
        <v>15.585</v>
      </c>
      <c r="B271" s="1" t="n">
        <v>12.3</v>
      </c>
      <c r="C271" s="1" t="n">
        <v>0.01333333333</v>
      </c>
      <c r="D271" s="1" t="n">
        <v>5699.85791</v>
      </c>
      <c r="E271" s="1" t="n">
        <v>0.54438</v>
      </c>
      <c r="F271" s="1" t="n">
        <v>222.1132</v>
      </c>
      <c r="G271" s="1" t="n">
        <f aca="false">A271</f>
        <v>15.585</v>
      </c>
      <c r="H271" s="1" t="n">
        <v>0.09993</v>
      </c>
      <c r="I271" s="1" t="n">
        <v>1.2036</v>
      </c>
      <c r="J271" s="1" t="n">
        <v>23.3303</v>
      </c>
      <c r="K271" s="1" t="n">
        <v>1.2036</v>
      </c>
      <c r="L271" s="1" t="n">
        <f aca="false">A271</f>
        <v>15.585</v>
      </c>
      <c r="M271" s="1" t="n">
        <f aca="false">LN(D271/4200)</f>
        <v>0.305356721170297</v>
      </c>
      <c r="N271" s="1" t="n">
        <f aca="false">LN((E271*3600)/13250)</f>
        <v>-1.91117145354271</v>
      </c>
      <c r="O271" s="0" t="n">
        <f aca="false">LN(F271/70.1)</f>
        <v>1.15326436778176</v>
      </c>
      <c r="P271" s="0" t="n">
        <f aca="false">LN((H271*3600)/10500)</f>
        <v>-3.37372674980985</v>
      </c>
      <c r="Q271" s="0" t="n">
        <f aca="false">LN(I271/0.45)</f>
        <v>0.983824761991525</v>
      </c>
      <c r="R271" s="0" t="n">
        <f aca="false">LN(K271/0.45)</f>
        <v>0.983824761991525</v>
      </c>
      <c r="S271" s="0" t="n">
        <f aca="false">SQRT(M271^2+N271^2+O271^2)</f>
        <v>2.25296199568379</v>
      </c>
      <c r="T271" s="0" t="n">
        <f aca="false">SQRT(P271^2+Q271^2+R271^2)</f>
        <v>3.64936357561122</v>
      </c>
      <c r="U271" s="0" t="n">
        <f aca="false">SQRT(M271^2+N271^2+O271^2+P271^2+Q271^2+R271^2)</f>
        <v>4.28878680526247</v>
      </c>
    </row>
    <row r="272" customFormat="false" ht="12.8" hidden="false" customHeight="false" outlineLevel="0" collapsed="false">
      <c r="A272" s="1" t="n">
        <v>15.59333333</v>
      </c>
      <c r="B272" s="1" t="n">
        <v>12.3</v>
      </c>
      <c r="C272" s="1" t="n">
        <v>0.01333333333</v>
      </c>
      <c r="D272" s="1" t="n">
        <v>5700.00488</v>
      </c>
      <c r="E272" s="1" t="n">
        <v>0.54438</v>
      </c>
      <c r="F272" s="1" t="n">
        <v>222.127</v>
      </c>
      <c r="G272" s="1" t="n">
        <f aca="false">A272</f>
        <v>15.59333333</v>
      </c>
      <c r="H272" s="1" t="n">
        <v>0.09993</v>
      </c>
      <c r="I272" s="1" t="n">
        <v>1.2017</v>
      </c>
      <c r="J272" s="1" t="n">
        <v>23.352</v>
      </c>
      <c r="K272" s="1" t="n">
        <v>1.2017</v>
      </c>
      <c r="L272" s="1" t="n">
        <f aca="false">A272</f>
        <v>15.59333333</v>
      </c>
      <c r="M272" s="1" t="n">
        <f aca="false">LN(D272/4200)</f>
        <v>0.305382505691166</v>
      </c>
      <c r="N272" s="1" t="n">
        <f aca="false">LN((E272*3600)/13250)</f>
        <v>-1.91117145354271</v>
      </c>
      <c r="O272" s="0" t="n">
        <f aca="false">LN(F272/70.1)</f>
        <v>1.15332649633296</v>
      </c>
      <c r="P272" s="0" t="n">
        <f aca="false">LN((H272*3600)/10500)</f>
        <v>-3.37372674980985</v>
      </c>
      <c r="Q272" s="0" t="n">
        <f aca="false">LN(I272/0.45)</f>
        <v>0.982244917152889</v>
      </c>
      <c r="R272" s="0" t="n">
        <f aca="false">LN(K272/0.45)</f>
        <v>0.982244917152889</v>
      </c>
      <c r="S272" s="0" t="n">
        <f aca="false">SQRT(M272^2+N272^2+O272^2)</f>
        <v>2.25299729399803</v>
      </c>
      <c r="T272" s="0" t="n">
        <f aca="false">SQRT(P272^2+Q272^2+R272^2)</f>
        <v>3.64851234572777</v>
      </c>
      <c r="U272" s="0" t="n">
        <f aca="false">SQRT(M272^2+N272^2+O272^2+P272^2+Q272^2+R272^2)</f>
        <v>4.28808105610078</v>
      </c>
    </row>
    <row r="273" customFormat="false" ht="12.8" hidden="false" customHeight="false" outlineLevel="0" collapsed="false">
      <c r="A273" s="1" t="n">
        <v>15.60166667</v>
      </c>
      <c r="B273" s="1" t="n">
        <v>12.3</v>
      </c>
      <c r="C273" s="1" t="n">
        <v>0.01333333333</v>
      </c>
      <c r="D273" s="1" t="n">
        <v>5699.7876</v>
      </c>
      <c r="E273" s="1" t="n">
        <v>0.54438</v>
      </c>
      <c r="F273" s="1" t="n">
        <v>222.1406</v>
      </c>
      <c r="G273" s="1" t="n">
        <f aca="false">A273</f>
        <v>15.60166667</v>
      </c>
      <c r="H273" s="1" t="n">
        <v>0.09993</v>
      </c>
      <c r="I273" s="1" t="n">
        <v>1.1998</v>
      </c>
      <c r="J273" s="1" t="n">
        <v>23.3681</v>
      </c>
      <c r="K273" s="1" t="n">
        <v>1.1998</v>
      </c>
      <c r="L273" s="1" t="n">
        <f aca="false">A273</f>
        <v>15.60166667</v>
      </c>
      <c r="M273" s="1" t="n">
        <f aca="false">LN(D273/4200)</f>
        <v>0.305344385698998</v>
      </c>
      <c r="N273" s="1" t="n">
        <f aca="false">LN((E273*3600)/13250)</f>
        <v>-1.91117145354271</v>
      </c>
      <c r="O273" s="0" t="n">
        <f aca="false">LN(F273/70.1)</f>
        <v>1.15338772069415</v>
      </c>
      <c r="P273" s="0" t="n">
        <f aca="false">LN((H273*3600)/10500)</f>
        <v>-3.37372674980985</v>
      </c>
      <c r="Q273" s="0" t="n">
        <f aca="false">LN(I273/0.45)</f>
        <v>0.980662572454627</v>
      </c>
      <c r="R273" s="0" t="n">
        <f aca="false">LN(K273/0.45)</f>
        <v>0.980662572454627</v>
      </c>
      <c r="S273" s="0" t="n">
        <f aca="false">SQRT(M273^2+N273^2+O273^2)</f>
        <v>2.25302346924361</v>
      </c>
      <c r="T273" s="0" t="n">
        <f aca="false">SQRT(P273^2+Q273^2+R273^2)</f>
        <v>3.64766094153626</v>
      </c>
      <c r="U273" s="0" t="n">
        <f aca="false">SQRT(M273^2+N273^2+O273^2+P273^2+Q273^2+R273^2)</f>
        <v>4.28737041756036</v>
      </c>
    </row>
    <row r="274" customFormat="false" ht="12.8" hidden="false" customHeight="false" outlineLevel="0" collapsed="false">
      <c r="A274" s="1" t="n">
        <v>15.61</v>
      </c>
      <c r="B274" s="1" t="n">
        <v>12.3</v>
      </c>
      <c r="C274" s="1" t="n">
        <v>0.01333333333</v>
      </c>
      <c r="D274" s="1" t="n">
        <v>5699.604</v>
      </c>
      <c r="E274" s="1" t="n">
        <v>0.54438</v>
      </c>
      <c r="F274" s="1" t="n">
        <v>222.1546</v>
      </c>
      <c r="G274" s="1" t="n">
        <f aca="false">A274</f>
        <v>15.61</v>
      </c>
      <c r="H274" s="1" t="n">
        <v>0.09993</v>
      </c>
      <c r="I274" s="1" t="n">
        <v>1.198</v>
      </c>
      <c r="J274" s="1" t="n">
        <v>23.3842</v>
      </c>
      <c r="K274" s="1" t="n">
        <v>1.198</v>
      </c>
      <c r="L274" s="1" t="n">
        <f aca="false">A274</f>
        <v>15.61</v>
      </c>
      <c r="M274" s="1" t="n">
        <f aca="false">LN(D274/4200)</f>
        <v>0.305312173453563</v>
      </c>
      <c r="N274" s="1" t="n">
        <f aca="false">LN((E274*3600)/13250)</f>
        <v>-1.91117145354271</v>
      </c>
      <c r="O274" s="0" t="n">
        <f aca="false">LN(F274/70.1)</f>
        <v>1.15345074185668</v>
      </c>
      <c r="P274" s="0" t="n">
        <f aca="false">LN((H274*3600)/10500)</f>
        <v>-3.37372674980985</v>
      </c>
      <c r="Q274" s="0" t="n">
        <f aca="false">LN(I274/0.45)</f>
        <v>0.979161195911029</v>
      </c>
      <c r="R274" s="0" t="n">
        <f aca="false">LN(K274/0.45)</f>
        <v>0.979161195911029</v>
      </c>
      <c r="S274" s="0" t="n">
        <f aca="false">SQRT(M274^2+N274^2+O274^2)</f>
        <v>2.25305136692114</v>
      </c>
      <c r="T274" s="0" t="n">
        <f aca="false">SQRT(P274^2+Q274^2+R274^2)</f>
        <v>3.64685418923466</v>
      </c>
      <c r="U274" s="0" t="n">
        <f aca="false">SQRT(M274^2+N274^2+O274^2+P274^2+Q274^2+R274^2)</f>
        <v>4.286698722738</v>
      </c>
    </row>
    <row r="275" customFormat="false" ht="12.8" hidden="false" customHeight="false" outlineLevel="0" collapsed="false">
      <c r="A275" s="1" t="n">
        <v>15.51</v>
      </c>
      <c r="B275" s="1" t="n">
        <v>12.4</v>
      </c>
      <c r="C275" s="1" t="n">
        <v>0.01333333333</v>
      </c>
      <c r="D275" s="1" t="n">
        <v>5702.69043</v>
      </c>
      <c r="E275" s="1" t="n">
        <v>0.54299</v>
      </c>
      <c r="F275" s="1" t="n">
        <v>221.9708</v>
      </c>
      <c r="G275" s="1" t="n">
        <f aca="false">A275</f>
        <v>15.51</v>
      </c>
      <c r="H275" s="1" t="n">
        <v>0.09993</v>
      </c>
      <c r="I275" s="1" t="n">
        <v>1.2168</v>
      </c>
      <c r="J275" s="1" t="n">
        <v>23.1704</v>
      </c>
      <c r="K275" s="1" t="n">
        <v>1.2168</v>
      </c>
      <c r="L275" s="1" t="n">
        <f aca="false">A275</f>
        <v>15.51</v>
      </c>
      <c r="M275" s="1" t="n">
        <f aca="false">LN(D275/4200)</f>
        <v>0.305853543454896</v>
      </c>
      <c r="N275" s="1" t="n">
        <f aca="false">LN((E275*3600)/13250)</f>
        <v>-1.91372808239421</v>
      </c>
      <c r="O275" s="0" t="n">
        <f aca="false">LN(F275/70.1)</f>
        <v>1.15262304764917</v>
      </c>
      <c r="P275" s="0" t="n">
        <f aca="false">LN((H275*3600)/10500)</f>
        <v>-3.37372674980985</v>
      </c>
      <c r="Q275" s="0" t="n">
        <f aca="false">LN(I275/0.45)</f>
        <v>0.994732158180718</v>
      </c>
      <c r="R275" s="0" t="n">
        <f aca="false">LN(K275/0.45)</f>
        <v>0.994732158180718</v>
      </c>
      <c r="S275" s="0" t="n">
        <f aca="false">SQRT(M275^2+N275^2+O275^2)</f>
        <v>2.25487060678883</v>
      </c>
      <c r="T275" s="0" t="n">
        <f aca="false">SQRT(P275^2+Q275^2+R275^2)</f>
        <v>3.65527239961953</v>
      </c>
      <c r="U275" s="0" t="n">
        <f aca="false">SQRT(M275^2+N275^2+O275^2+P275^2+Q275^2+R275^2)</f>
        <v>4.29481754778716</v>
      </c>
    </row>
    <row r="276" customFormat="false" ht="12.8" hidden="false" customHeight="false" outlineLevel="0" collapsed="false">
      <c r="A276" s="1" t="n">
        <v>15.51833333</v>
      </c>
      <c r="B276" s="1" t="n">
        <v>12.4</v>
      </c>
      <c r="C276" s="1" t="n">
        <v>0.01333333333</v>
      </c>
      <c r="D276" s="1" t="n">
        <v>5701.70459</v>
      </c>
      <c r="E276" s="1" t="n">
        <v>0.54299</v>
      </c>
      <c r="F276" s="1" t="n">
        <v>221.9845</v>
      </c>
      <c r="G276" s="1" t="n">
        <f aca="false">A276</f>
        <v>15.51833333</v>
      </c>
      <c r="H276" s="1" t="n">
        <v>0.09993</v>
      </c>
      <c r="I276" s="1" t="n">
        <v>1.2149</v>
      </c>
      <c r="J276" s="1" t="n">
        <v>23.1865</v>
      </c>
      <c r="K276" s="1" t="n">
        <v>1.2149</v>
      </c>
      <c r="L276" s="1" t="n">
        <f aca="false">A276</f>
        <v>15.51833333</v>
      </c>
      <c r="M276" s="1" t="n">
        <f aca="false">LN(D276/4200)</f>
        <v>0.305680655721574</v>
      </c>
      <c r="N276" s="1" t="n">
        <f aca="false">LN((E276*3600)/13250)</f>
        <v>-1.91372808239421</v>
      </c>
      <c r="O276" s="0" t="n">
        <f aca="false">LN(F276/70.1)</f>
        <v>1.1526847655744</v>
      </c>
      <c r="P276" s="0" t="n">
        <f aca="false">LN((H276*3600)/10500)</f>
        <v>-3.37372674980985</v>
      </c>
      <c r="Q276" s="0" t="n">
        <f aca="false">LN(I276/0.45)</f>
        <v>0.993169465096331</v>
      </c>
      <c r="R276" s="0" t="n">
        <f aca="false">LN(K276/0.45)</f>
        <v>0.993169465096331</v>
      </c>
      <c r="S276" s="0" t="n">
        <f aca="false">SQRT(M276^2+N276^2+O276^2)</f>
        <v>2.25487871190756</v>
      </c>
      <c r="T276" s="0" t="n">
        <f aca="false">SQRT(P276^2+Q276^2+R276^2)</f>
        <v>3.65442243797594</v>
      </c>
      <c r="U276" s="0" t="n">
        <f aca="false">SQRT(M276^2+N276^2+O276^2+P276^2+Q276^2+R276^2)</f>
        <v>4.29409843396678</v>
      </c>
    </row>
    <row r="277" customFormat="false" ht="12.8" hidden="false" customHeight="false" outlineLevel="0" collapsed="false">
      <c r="A277" s="1" t="n">
        <v>15.52666667</v>
      </c>
      <c r="B277" s="1" t="n">
        <v>12.4</v>
      </c>
      <c r="C277" s="1" t="n">
        <v>0.01333333333</v>
      </c>
      <c r="D277" s="1" t="n">
        <v>5700.7168</v>
      </c>
      <c r="E277" s="1" t="n">
        <v>0.54299</v>
      </c>
      <c r="F277" s="1" t="n">
        <v>221.9983</v>
      </c>
      <c r="G277" s="1" t="n">
        <f aca="false">A277</f>
        <v>15.52666667</v>
      </c>
      <c r="H277" s="1" t="n">
        <v>0.09993</v>
      </c>
      <c r="I277" s="1" t="n">
        <v>1.213</v>
      </c>
      <c r="J277" s="1" t="n">
        <v>23.2026</v>
      </c>
      <c r="K277" s="1" t="n">
        <v>1.213</v>
      </c>
      <c r="L277" s="1" t="n">
        <f aca="false">A277</f>
        <v>15.52666667</v>
      </c>
      <c r="M277" s="1" t="n">
        <f aca="false">LN(D277/4200)</f>
        <v>0.305507396030727</v>
      </c>
      <c r="N277" s="1" t="n">
        <f aca="false">LN((E277*3600)/13250)</f>
        <v>-1.91372808239421</v>
      </c>
      <c r="O277" s="0" t="n">
        <f aca="false">LN(F277/70.1)</f>
        <v>1.15274693014476</v>
      </c>
      <c r="P277" s="0" t="n">
        <f aca="false">LN((H277*3600)/10500)</f>
        <v>-3.37372674980985</v>
      </c>
      <c r="Q277" s="0" t="n">
        <f aca="false">LN(I277/0.45)</f>
        <v>0.991604326179685</v>
      </c>
      <c r="R277" s="0" t="n">
        <f aca="false">LN(K277/0.45)</f>
        <v>0.991604326179685</v>
      </c>
      <c r="S277" s="0" t="n">
        <f aca="false">SQRT(M277^2+N277^2+O277^2)</f>
        <v>2.2548870098814</v>
      </c>
      <c r="T277" s="0" t="n">
        <f aca="false">SQRT(P277^2+Q277^2+R277^2)</f>
        <v>3.65357228774512</v>
      </c>
      <c r="U277" s="0" t="n">
        <f aca="false">SQRT(M277^2+N277^2+O277^2+P277^2+Q277^2+R277^2)</f>
        <v>4.29337930878591</v>
      </c>
    </row>
    <row r="278" customFormat="false" ht="12.8" hidden="false" customHeight="false" outlineLevel="0" collapsed="false">
      <c r="A278" s="1" t="n">
        <v>15.535</v>
      </c>
      <c r="B278" s="1" t="n">
        <v>12.4</v>
      </c>
      <c r="C278" s="1" t="n">
        <v>0.01333333333</v>
      </c>
      <c r="D278" s="1" t="n">
        <v>5700.04492</v>
      </c>
      <c r="E278" s="1" t="n">
        <v>0.54438</v>
      </c>
      <c r="F278" s="1" t="n">
        <v>222.0121</v>
      </c>
      <c r="G278" s="1" t="n">
        <f aca="false">A278</f>
        <v>15.535</v>
      </c>
      <c r="H278" s="1" t="n">
        <v>0.09993</v>
      </c>
      <c r="I278" s="1" t="n">
        <v>1.2111</v>
      </c>
      <c r="J278" s="1" t="n">
        <v>23.2243</v>
      </c>
      <c r="K278" s="1" t="n">
        <v>1.2111</v>
      </c>
      <c r="L278" s="1" t="n">
        <f aca="false">A278</f>
        <v>15.535</v>
      </c>
      <c r="M278" s="1" t="n">
        <f aca="false">LN(D278/4200)</f>
        <v>0.305389530221884</v>
      </c>
      <c r="N278" s="1" t="n">
        <f aca="false">LN((E278*3600)/13250)</f>
        <v>-1.91117145354271</v>
      </c>
      <c r="O278" s="0" t="n">
        <f aca="false">LN(F278/70.1)</f>
        <v>1.15280909085092</v>
      </c>
      <c r="P278" s="0" t="n">
        <f aca="false">LN((H278*3600)/10500)</f>
        <v>-3.37372674980985</v>
      </c>
      <c r="Q278" s="0" t="n">
        <f aca="false">LN(I278/0.45)</f>
        <v>0.99003673376264</v>
      </c>
      <c r="R278" s="0" t="n">
        <f aca="false">LN(K278/0.45)</f>
        <v>0.99003673376264</v>
      </c>
      <c r="S278" s="0" t="n">
        <f aca="false">SQRT(M278^2+N278^2+O278^2)</f>
        <v>2.25273342629665</v>
      </c>
      <c r="T278" s="0" t="n">
        <f aca="false">SQRT(P278^2+Q278^2+R278^2)</f>
        <v>3.65272195092664</v>
      </c>
      <c r="U278" s="0" t="n">
        <f aca="false">SQRT(M278^2+N278^2+O278^2+P278^2+Q278^2+R278^2)</f>
        <v>4.2915248502992</v>
      </c>
    </row>
    <row r="279" customFormat="false" ht="12.8" hidden="false" customHeight="false" outlineLevel="0" collapsed="false">
      <c r="A279" s="1" t="n">
        <v>15.54333333</v>
      </c>
      <c r="B279" s="1" t="n">
        <v>12.4</v>
      </c>
      <c r="C279" s="1" t="n">
        <v>0.01333333333</v>
      </c>
      <c r="D279" s="1" t="n">
        <v>5699.83789</v>
      </c>
      <c r="E279" s="1" t="n">
        <v>0.54438</v>
      </c>
      <c r="F279" s="1" t="n">
        <v>222.0259</v>
      </c>
      <c r="G279" s="1" t="n">
        <f aca="false">A279</f>
        <v>15.54333333</v>
      </c>
      <c r="H279" s="1" t="n">
        <v>0.09993</v>
      </c>
      <c r="I279" s="1" t="n">
        <v>1.2092</v>
      </c>
      <c r="J279" s="1" t="n">
        <v>23.2404</v>
      </c>
      <c r="K279" s="1" t="n">
        <v>1.2092</v>
      </c>
      <c r="L279" s="1" t="n">
        <f aca="false">A279</f>
        <v>15.54333333</v>
      </c>
      <c r="M279" s="1" t="n">
        <f aca="false">LN(D279/4200)</f>
        <v>0.30535320879587</v>
      </c>
      <c r="N279" s="1" t="n">
        <f aca="false">LN((E279*3600)/13250)</f>
        <v>-1.91117145354271</v>
      </c>
      <c r="O279" s="0" t="n">
        <f aca="false">LN(F279/70.1)</f>
        <v>1.15287124769338</v>
      </c>
      <c r="P279" s="0" t="n">
        <f aca="false">LN((H279*3600)/10500)</f>
        <v>-3.37372674980985</v>
      </c>
      <c r="Q279" s="0" t="n">
        <f aca="false">LN(I279/0.45)</f>
        <v>0.988466680140938</v>
      </c>
      <c r="R279" s="0" t="n">
        <f aca="false">LN(K279/0.45)</f>
        <v>0.988466680140938</v>
      </c>
      <c r="S279" s="0" t="n">
        <f aca="false">SQRT(M279^2+N279^2+O279^2)</f>
        <v>2.25276031142165</v>
      </c>
      <c r="T279" s="0" t="n">
        <f aca="false">SQRT(P279^2+Q279^2+R279^2)</f>
        <v>3.65187142953859</v>
      </c>
      <c r="U279" s="0" t="n">
        <f aca="false">SQRT(M279^2+N279^2+O279^2+P279^2+Q279^2+R279^2)</f>
        <v>4.29081506926095</v>
      </c>
    </row>
    <row r="280" customFormat="false" ht="12.8" hidden="false" customHeight="false" outlineLevel="0" collapsed="false">
      <c r="A280" s="1" t="n">
        <v>15.55166667</v>
      </c>
      <c r="B280" s="1" t="n">
        <v>12.4</v>
      </c>
      <c r="C280" s="1" t="n">
        <v>0.01333333333</v>
      </c>
      <c r="D280" s="1" t="n">
        <v>5699.62695</v>
      </c>
      <c r="E280" s="1" t="n">
        <v>0.54438</v>
      </c>
      <c r="F280" s="1" t="n">
        <v>222.0395</v>
      </c>
      <c r="G280" s="1" t="n">
        <f aca="false">A280</f>
        <v>15.55166667</v>
      </c>
      <c r="H280" s="1" t="n">
        <v>0.09993</v>
      </c>
      <c r="I280" s="1" t="n">
        <v>1.2073</v>
      </c>
      <c r="J280" s="1" t="n">
        <v>23.2565</v>
      </c>
      <c r="K280" s="1" t="n">
        <v>1.2073</v>
      </c>
      <c r="L280" s="1" t="n">
        <f aca="false">A280</f>
        <v>15.55166667</v>
      </c>
      <c r="M280" s="1" t="n">
        <f aca="false">LN(D280/4200)</f>
        <v>0.305316200040988</v>
      </c>
      <c r="N280" s="1" t="n">
        <f aca="false">LN((E280*3600)/13250)</f>
        <v>-1.91117145354271</v>
      </c>
      <c r="O280" s="0" t="n">
        <f aca="false">LN(F280/70.1)</f>
        <v>1.15293249993237</v>
      </c>
      <c r="P280" s="0" t="n">
        <f aca="false">LN((H280*3600)/10500)</f>
        <v>-3.37372674980985</v>
      </c>
      <c r="Q280" s="0" t="n">
        <f aca="false">LN(I280/0.45)</f>
        <v>0.986894157573976</v>
      </c>
      <c r="R280" s="0" t="n">
        <f aca="false">LN(K280/0.45)</f>
        <v>0.986894157573976</v>
      </c>
      <c r="S280" s="0" t="n">
        <f aca="false">SQRT(M280^2+N280^2+O280^2)</f>
        <v>2.25278664241519</v>
      </c>
      <c r="T280" s="0" t="n">
        <f aca="false">SQRT(P280^2+Q280^2+R280^2)</f>
        <v>3.65102072561768</v>
      </c>
      <c r="U280" s="0" t="n">
        <f aca="false">SQRT(M280^2+N280^2+O280^2+P280^2+Q280^2+R280^2)</f>
        <v>4.29010489325543</v>
      </c>
    </row>
    <row r="281" customFormat="false" ht="12.8" hidden="false" customHeight="false" outlineLevel="0" collapsed="false">
      <c r="A281" s="1" t="n">
        <v>15.56</v>
      </c>
      <c r="B281" s="1" t="n">
        <v>12.4</v>
      </c>
      <c r="C281" s="1" t="n">
        <v>0.01333333333</v>
      </c>
      <c r="D281" s="1" t="n">
        <v>5699.78223</v>
      </c>
      <c r="E281" s="1" t="n">
        <v>0.54438</v>
      </c>
      <c r="F281" s="1" t="n">
        <v>222.0532</v>
      </c>
      <c r="G281" s="1" t="n">
        <f aca="false">A281</f>
        <v>15.56</v>
      </c>
      <c r="H281" s="1" t="n">
        <v>0.09993</v>
      </c>
      <c r="I281" s="1" t="n">
        <v>1.2054</v>
      </c>
      <c r="J281" s="1" t="n">
        <v>23.2782</v>
      </c>
      <c r="K281" s="1" t="n">
        <v>1.2054</v>
      </c>
      <c r="L281" s="1" t="n">
        <f aca="false">A281</f>
        <v>15.56</v>
      </c>
      <c r="M281" s="1" t="n">
        <f aca="false">LN(D281/4200)</f>
        <v>0.305343443558184</v>
      </c>
      <c r="N281" s="1" t="n">
        <f aca="false">LN((E281*3600)/13250)</f>
        <v>-1.91117145354271</v>
      </c>
      <c r="O281" s="0" t="n">
        <f aca="false">LN(F281/70.1)</f>
        <v>1.15299419876238</v>
      </c>
      <c r="P281" s="0" t="n">
        <f aca="false">LN((H281*3600)/10500)</f>
        <v>-3.37372674980985</v>
      </c>
      <c r="Q281" s="0" t="n">
        <f aca="false">LN(I281/0.45)</f>
        <v>0.985319158284578</v>
      </c>
      <c r="R281" s="0" t="n">
        <f aca="false">LN(K281/0.45)</f>
        <v>0.985319158284578</v>
      </c>
      <c r="S281" s="0" t="n">
        <f aca="false">SQRT(M281^2+N281^2+O281^2)</f>
        <v>2.25282191167883</v>
      </c>
      <c r="T281" s="0" t="n">
        <f aca="false">SQRT(P281^2+Q281^2+R281^2)</f>
        <v>3.65016984121942</v>
      </c>
      <c r="U281" s="0" t="n">
        <f aca="false">SQRT(M281^2+N281^2+O281^2+P281^2+Q281^2+R281^2)</f>
        <v>4.2893993094008</v>
      </c>
    </row>
    <row r="282" customFormat="false" ht="12.8" hidden="false" customHeight="false" outlineLevel="0" collapsed="false">
      <c r="A282" s="1" t="n">
        <v>15.56833333</v>
      </c>
      <c r="B282" s="1" t="n">
        <v>12.4</v>
      </c>
      <c r="C282" s="1" t="n">
        <v>0.01333333333</v>
      </c>
      <c r="D282" s="1" t="n">
        <v>5699.57129</v>
      </c>
      <c r="E282" s="1" t="n">
        <v>0.54438</v>
      </c>
      <c r="F282" s="1" t="n">
        <v>222.0668</v>
      </c>
      <c r="G282" s="1" t="n">
        <f aca="false">A282</f>
        <v>15.56833333</v>
      </c>
      <c r="H282" s="1" t="n">
        <v>0.09993</v>
      </c>
      <c r="I282" s="1" t="n">
        <v>1.2036</v>
      </c>
      <c r="J282" s="1" t="n">
        <v>23.2943</v>
      </c>
      <c r="K282" s="1" t="n">
        <v>1.2036</v>
      </c>
      <c r="L282" s="1" t="n">
        <f aca="false">A282</f>
        <v>15.56833333</v>
      </c>
      <c r="M282" s="1" t="n">
        <f aca="false">LN(D282/4200)</f>
        <v>0.305306434441895</v>
      </c>
      <c r="N282" s="1" t="n">
        <f aca="false">LN((E282*3600)/13250)</f>
        <v>-1.91117145354271</v>
      </c>
      <c r="O282" s="0" t="n">
        <f aca="false">LN(F282/70.1)</f>
        <v>1.15305544347104</v>
      </c>
      <c r="P282" s="0" t="n">
        <f aca="false">LN((H282*3600)/10500)</f>
        <v>-3.37372674980985</v>
      </c>
      <c r="Q282" s="0" t="n">
        <f aca="false">LN(I282/0.45)</f>
        <v>0.983824761991525</v>
      </c>
      <c r="R282" s="0" t="n">
        <f aca="false">LN(K282/0.45)</f>
        <v>0.983824761991525</v>
      </c>
      <c r="S282" s="0" t="n">
        <f aca="false">SQRT(M282^2+N282^2+O282^2)</f>
        <v>2.25284824155254</v>
      </c>
      <c r="T282" s="0" t="n">
        <f aca="false">SQRT(P282^2+Q282^2+R282^2)</f>
        <v>3.64936357561122</v>
      </c>
      <c r="U282" s="0" t="n">
        <f aca="false">SQRT(M282^2+N282^2+O282^2+P282^2+Q282^2+R282^2)</f>
        <v>4.28872704965754</v>
      </c>
    </row>
    <row r="283" customFormat="false" ht="12.8" hidden="false" customHeight="false" outlineLevel="0" collapsed="false">
      <c r="A283" s="1" t="n">
        <v>15.57666667</v>
      </c>
      <c r="B283" s="1" t="n">
        <v>12.4</v>
      </c>
      <c r="C283" s="1" t="n">
        <v>0.01333333333</v>
      </c>
      <c r="D283" s="1" t="n">
        <v>5699.73535</v>
      </c>
      <c r="E283" s="1" t="n">
        <v>0.54438</v>
      </c>
      <c r="F283" s="1" t="n">
        <v>222.0809</v>
      </c>
      <c r="G283" s="1" t="n">
        <f aca="false">A283</f>
        <v>15.57666667</v>
      </c>
      <c r="H283" s="1" t="n">
        <v>0.09993</v>
      </c>
      <c r="I283" s="1" t="n">
        <v>1.2017</v>
      </c>
      <c r="J283" s="1" t="n">
        <v>23.3159</v>
      </c>
      <c r="K283" s="1" t="n">
        <v>1.2017</v>
      </c>
      <c r="L283" s="1" t="n">
        <f aca="false">A283</f>
        <v>15.57666667</v>
      </c>
      <c r="M283" s="1" t="n">
        <f aca="false">LN(D283/4200)</f>
        <v>0.305335218648723</v>
      </c>
      <c r="N283" s="1" t="n">
        <f aca="false">LN((E283*3600)/13250)</f>
        <v>-1.91117145354271</v>
      </c>
      <c r="O283" s="0" t="n">
        <f aca="false">LN(F283/70.1)</f>
        <v>1.15311893586334</v>
      </c>
      <c r="P283" s="0" t="n">
        <f aca="false">LN((H283*3600)/10500)</f>
        <v>-3.37372674980985</v>
      </c>
      <c r="Q283" s="0" t="n">
        <f aca="false">LN(I283/0.45)</f>
        <v>0.982244917152889</v>
      </c>
      <c r="R283" s="0" t="n">
        <f aca="false">LN(K283/0.45)</f>
        <v>0.982244917152889</v>
      </c>
      <c r="S283" s="0" t="n">
        <f aca="false">SQRT(M283^2+N283^2+O283^2)</f>
        <v>2.25288463992954</v>
      </c>
      <c r="T283" s="0" t="n">
        <f aca="false">SQRT(P283^2+Q283^2+R283^2)</f>
        <v>3.64851234572777</v>
      </c>
      <c r="U283" s="0" t="n">
        <f aca="false">SQRT(M283^2+N283^2+O283^2+P283^2+Q283^2+R283^2)</f>
        <v>4.28802186768659</v>
      </c>
    </row>
    <row r="284" customFormat="false" ht="12.8" hidden="false" customHeight="false" outlineLevel="0" collapsed="false">
      <c r="A284" s="1" t="n">
        <v>15.585</v>
      </c>
      <c r="B284" s="1" t="n">
        <v>12.4</v>
      </c>
      <c r="C284" s="1" t="n">
        <v>0.01333333333</v>
      </c>
      <c r="D284" s="1" t="n">
        <v>5699.52588</v>
      </c>
      <c r="E284" s="1" t="n">
        <v>0.54438</v>
      </c>
      <c r="F284" s="1" t="n">
        <v>222.0945</v>
      </c>
      <c r="G284" s="1" t="n">
        <f aca="false">A284</f>
        <v>15.585</v>
      </c>
      <c r="H284" s="1" t="n">
        <v>0.09993</v>
      </c>
      <c r="I284" s="1" t="n">
        <v>1.1998</v>
      </c>
      <c r="J284" s="1" t="n">
        <v>23.332</v>
      </c>
      <c r="K284" s="1" t="n">
        <v>1.1998</v>
      </c>
      <c r="L284" s="1" t="n">
        <f aca="false">A284</f>
        <v>15.585</v>
      </c>
      <c r="M284" s="1" t="n">
        <f aca="false">LN(D284/4200)</f>
        <v>0.305298467144253</v>
      </c>
      <c r="N284" s="1" t="n">
        <f aca="false">LN((E284*3600)/13250)</f>
        <v>-1.91117145354271</v>
      </c>
      <c r="O284" s="0" t="n">
        <f aca="false">LN(F284/70.1)</f>
        <v>1.15318017293322</v>
      </c>
      <c r="P284" s="0" t="n">
        <f aca="false">LN((H284*3600)/10500)</f>
        <v>-3.37372674980985</v>
      </c>
      <c r="Q284" s="0" t="n">
        <f aca="false">LN(I284/0.45)</f>
        <v>0.980662572454627</v>
      </c>
      <c r="R284" s="0" t="n">
        <f aca="false">LN(K284/0.45)</f>
        <v>0.980662572454627</v>
      </c>
      <c r="S284" s="0" t="n">
        <f aca="false">SQRT(M284^2+N284^2+O284^2)</f>
        <v>2.2529110035959</v>
      </c>
      <c r="T284" s="0" t="n">
        <f aca="false">SQRT(P284^2+Q284^2+R284^2)</f>
        <v>3.64766094153626</v>
      </c>
      <c r="U284" s="0" t="n">
        <f aca="false">SQRT(M284^2+N284^2+O284^2+P284^2+Q284^2+R284^2)</f>
        <v>4.28731131765967</v>
      </c>
    </row>
    <row r="285" customFormat="false" ht="12.8" hidden="false" customHeight="false" outlineLevel="0" collapsed="false">
      <c r="A285" s="1" t="n">
        <v>15.59333333</v>
      </c>
      <c r="B285" s="1" t="n">
        <v>12.4</v>
      </c>
      <c r="C285" s="1" t="n">
        <v>0.01333333333</v>
      </c>
      <c r="D285" s="1" t="n">
        <v>5699.3291</v>
      </c>
      <c r="E285" s="1" t="n">
        <v>0.54438</v>
      </c>
      <c r="F285" s="1" t="n">
        <v>222.1081</v>
      </c>
      <c r="G285" s="1" t="n">
        <f aca="false">A285</f>
        <v>15.59333333</v>
      </c>
      <c r="H285" s="1" t="n">
        <v>0.09993</v>
      </c>
      <c r="I285" s="1" t="n">
        <v>1.198</v>
      </c>
      <c r="J285" s="1" t="n">
        <v>23.3482</v>
      </c>
      <c r="K285" s="1" t="n">
        <v>1.198</v>
      </c>
      <c r="L285" s="1" t="n">
        <f aca="false">A285</f>
        <v>15.59333333</v>
      </c>
      <c r="M285" s="1" t="n">
        <f aca="false">LN(D285/4200)</f>
        <v>0.305263940869401</v>
      </c>
      <c r="N285" s="1" t="n">
        <f aca="false">LN((E285*3600)/13250)</f>
        <v>-1.91117145354271</v>
      </c>
      <c r="O285" s="0" t="n">
        <f aca="false">LN(F285/70.1)</f>
        <v>1.15324140625335</v>
      </c>
      <c r="P285" s="0" t="n">
        <f aca="false">LN((H285*3600)/10500)</f>
        <v>-3.37372674980985</v>
      </c>
      <c r="Q285" s="0" t="n">
        <f aca="false">LN(I285/0.45)</f>
        <v>0.979161195911029</v>
      </c>
      <c r="R285" s="0" t="n">
        <f aca="false">LN(K285/0.45)</f>
        <v>0.979161195911029</v>
      </c>
      <c r="S285" s="0" t="n">
        <f aca="false">SQRT(M285^2+N285^2+O285^2)</f>
        <v>2.25293766880686</v>
      </c>
      <c r="T285" s="0" t="n">
        <f aca="false">SQRT(P285^2+Q285^2+R285^2)</f>
        <v>3.64685418923466</v>
      </c>
      <c r="U285" s="0" t="n">
        <f aca="false">SQRT(M285^2+N285^2+O285^2+P285^2+Q285^2+R285^2)</f>
        <v>4.2866389650946</v>
      </c>
    </row>
    <row r="286" customFormat="false" ht="12.8" hidden="false" customHeight="false" outlineLevel="0" collapsed="false">
      <c r="A286" s="1" t="n">
        <v>15.60166667</v>
      </c>
      <c r="B286" s="1" t="n">
        <v>12.4</v>
      </c>
      <c r="C286" s="1" t="n">
        <v>0.01333333333</v>
      </c>
      <c r="D286" s="1" t="n">
        <v>5699.41943</v>
      </c>
      <c r="E286" s="1" t="n">
        <v>0.54438</v>
      </c>
      <c r="F286" s="1" t="n">
        <v>222.1217</v>
      </c>
      <c r="G286" s="1" t="n">
        <f aca="false">A286</f>
        <v>15.60166667</v>
      </c>
      <c r="H286" s="1" t="n">
        <v>0.10132</v>
      </c>
      <c r="I286" s="1" t="n">
        <v>1.251</v>
      </c>
      <c r="J286" s="1" t="n">
        <v>23.3698</v>
      </c>
      <c r="K286" s="1" t="n">
        <v>1.251</v>
      </c>
      <c r="L286" s="1" t="n">
        <f aca="false">A286</f>
        <v>15.60166667</v>
      </c>
      <c r="M286" s="1" t="n">
        <f aca="false">LN(D286/4200)</f>
        <v>0.305279789977707</v>
      </c>
      <c r="N286" s="1" t="n">
        <f aca="false">LN((E286*3600)/13250)</f>
        <v>-1.91117145354271</v>
      </c>
      <c r="O286" s="0" t="n">
        <f aca="false">LN(F286/70.1)</f>
        <v>1.15330263582419</v>
      </c>
      <c r="P286" s="0" t="n">
        <f aca="false">LN((H286*3600)/10500)</f>
        <v>-3.35991286555008</v>
      </c>
      <c r="Q286" s="0" t="n">
        <f aca="false">LN(I286/0.45)</f>
        <v>1.02245092770255</v>
      </c>
      <c r="R286" s="0" t="n">
        <f aca="false">LN(K286/0.45)</f>
        <v>1.02245092770255</v>
      </c>
      <c r="S286" s="0" t="n">
        <f aca="false">SQRT(M286^2+N286^2+O286^2)</f>
        <v>2.25297115933703</v>
      </c>
      <c r="T286" s="0" t="n">
        <f aca="false">SQRT(P286^2+Q286^2+R286^2)</f>
        <v>3.65784448319068</v>
      </c>
      <c r="U286" s="0" t="n">
        <f aca="false">SQRT(M286^2+N286^2+O286^2+P286^2+Q286^2+R286^2)</f>
        <v>4.29601039430923</v>
      </c>
    </row>
    <row r="287" customFormat="false" ht="12.8" hidden="false" customHeight="false" outlineLevel="0" collapsed="false">
      <c r="A287" s="1" t="n">
        <v>15.61</v>
      </c>
      <c r="B287" s="1" t="n">
        <v>12.4</v>
      </c>
      <c r="C287" s="1" t="n">
        <v>0.01333333333</v>
      </c>
      <c r="D287" s="1" t="n">
        <v>5698.81445</v>
      </c>
      <c r="E287" s="1" t="n">
        <v>0.54438</v>
      </c>
      <c r="F287" s="1" t="n">
        <v>222.1355</v>
      </c>
      <c r="G287" s="1" t="n">
        <f aca="false">A287</f>
        <v>15.61</v>
      </c>
      <c r="H287" s="1" t="n">
        <v>0.10132</v>
      </c>
      <c r="I287" s="1" t="n">
        <v>1.2491</v>
      </c>
      <c r="J287" s="1" t="n">
        <v>23.3859</v>
      </c>
      <c r="K287" s="1" t="n">
        <v>1.2491</v>
      </c>
      <c r="L287" s="1" t="n">
        <f aca="false">A287</f>
        <v>15.61</v>
      </c>
      <c r="M287" s="1" t="n">
        <f aca="false">LN(D287/4200)</f>
        <v>0.305173636689936</v>
      </c>
      <c r="N287" s="1" t="n">
        <f aca="false">LN((E287*3600)/13250)</f>
        <v>-1.91117145354271</v>
      </c>
      <c r="O287" s="0" t="n">
        <f aca="false">LN(F287/70.1)</f>
        <v>1.15336476199797</v>
      </c>
      <c r="P287" s="0" t="n">
        <f aca="false">LN((H287*3600)/10500)</f>
        <v>-3.35991286555008</v>
      </c>
      <c r="Q287" s="0" t="n">
        <f aca="false">LN(I287/0.45)</f>
        <v>1.0209309882075</v>
      </c>
      <c r="R287" s="0" t="n">
        <f aca="false">LN(K287/0.45)</f>
        <v>1.0209309882075</v>
      </c>
      <c r="S287" s="0" t="n">
        <f aca="false">SQRT(M287^2+N287^2+O287^2)</f>
        <v>2.25298858132609</v>
      </c>
      <c r="T287" s="0" t="n">
        <f aca="false">SQRT(P287^2+Q287^2+R287^2)</f>
        <v>3.65699530071527</v>
      </c>
      <c r="U287" s="0" t="n">
        <f aca="false">SQRT(M287^2+N287^2+O287^2+P287^2+Q287^2+R287^2)</f>
        <v>4.29529651794138</v>
      </c>
    </row>
    <row r="288" customFormat="false" ht="12.8" hidden="false" customHeight="false" outlineLevel="0" collapsed="false">
      <c r="A288" s="1" t="n">
        <v>15.51</v>
      </c>
      <c r="B288" s="1" t="n">
        <v>12.5</v>
      </c>
      <c r="C288" s="1" t="n">
        <v>0.01333333333</v>
      </c>
      <c r="D288" s="1" t="n">
        <v>5700.43652</v>
      </c>
      <c r="E288" s="1" t="n">
        <v>0.54299</v>
      </c>
      <c r="F288" s="1" t="n">
        <v>221.9522</v>
      </c>
      <c r="G288" s="1" t="n">
        <f aca="false">A288</f>
        <v>15.51</v>
      </c>
      <c r="H288" s="1" t="n">
        <v>0.09993</v>
      </c>
      <c r="I288" s="1" t="n">
        <v>1.213</v>
      </c>
      <c r="J288" s="1" t="n">
        <v>23.1666</v>
      </c>
      <c r="K288" s="1" t="n">
        <v>1.213</v>
      </c>
      <c r="L288" s="1" t="n">
        <f aca="false">A288</f>
        <v>15.51</v>
      </c>
      <c r="M288" s="1" t="n">
        <f aca="false">LN(D288/4200)</f>
        <v>0.305458229075036</v>
      </c>
      <c r="N288" s="1" t="n">
        <f aca="false">LN((E288*3600)/13250)</f>
        <v>-1.91372808239421</v>
      </c>
      <c r="O288" s="0" t="n">
        <f aca="false">LN(F288/70.1)</f>
        <v>1.15253924933275</v>
      </c>
      <c r="P288" s="0" t="n">
        <f aca="false">LN((H288*3600)/10500)</f>
        <v>-3.37372674980985</v>
      </c>
      <c r="Q288" s="0" t="n">
        <f aca="false">LN(I288/0.45)</f>
        <v>0.991604326179685</v>
      </c>
      <c r="R288" s="0" t="n">
        <f aca="false">LN(K288/0.45)</f>
        <v>0.991604326179685</v>
      </c>
      <c r="S288" s="0" t="n">
        <f aca="false">SQRT(M288^2+N288^2+O288^2)</f>
        <v>2.25477418477026</v>
      </c>
      <c r="T288" s="0" t="n">
        <f aca="false">SQRT(P288^2+Q288^2+R288^2)</f>
        <v>3.65357228774512</v>
      </c>
      <c r="U288" s="0" t="n">
        <f aca="false">SQRT(M288^2+N288^2+O288^2+P288^2+Q288^2+R288^2)</f>
        <v>4.2933200540008</v>
      </c>
    </row>
    <row r="289" customFormat="false" ht="12.8" hidden="false" customHeight="false" outlineLevel="0" collapsed="false">
      <c r="A289" s="1" t="n">
        <v>15.51833333</v>
      </c>
      <c r="B289" s="1" t="n">
        <v>12.5</v>
      </c>
      <c r="C289" s="1" t="n">
        <v>0.01333333333</v>
      </c>
      <c r="D289" s="1" t="n">
        <v>5699.76416</v>
      </c>
      <c r="E289" s="1" t="n">
        <v>0.54438</v>
      </c>
      <c r="F289" s="1" t="n">
        <v>221.9657</v>
      </c>
      <c r="G289" s="1" t="n">
        <f aca="false">A289</f>
        <v>15.51833333</v>
      </c>
      <c r="H289" s="1" t="n">
        <v>0.09993</v>
      </c>
      <c r="I289" s="1" t="n">
        <v>1.2111</v>
      </c>
      <c r="J289" s="1" t="n">
        <v>23.1882</v>
      </c>
      <c r="K289" s="1" t="n">
        <v>1.2111</v>
      </c>
      <c r="L289" s="1" t="n">
        <f aca="false">A289</f>
        <v>15.51833333</v>
      </c>
      <c r="M289" s="1" t="n">
        <f aca="false">LN(D289/4200)</f>
        <v>0.305340273256598</v>
      </c>
      <c r="N289" s="1" t="n">
        <f aca="false">LN((E289*3600)/13250)</f>
        <v>-1.91117145354271</v>
      </c>
      <c r="O289" s="0" t="n">
        <f aca="false">LN(F289/70.1)</f>
        <v>1.15260007139018</v>
      </c>
      <c r="P289" s="0" t="n">
        <f aca="false">LN((H289*3600)/10500)</f>
        <v>-3.37372674980985</v>
      </c>
      <c r="Q289" s="0" t="n">
        <f aca="false">LN(I289/0.45)</f>
        <v>0.99003673376264</v>
      </c>
      <c r="R289" s="0" t="n">
        <f aca="false">LN(K289/0.45)</f>
        <v>0.99003673376264</v>
      </c>
      <c r="S289" s="0" t="n">
        <f aca="false">SQRT(M289^2+N289^2+O289^2)</f>
        <v>2.25261979301382</v>
      </c>
      <c r="T289" s="0" t="n">
        <f aca="false">SQRT(P289^2+Q289^2+R289^2)</f>
        <v>3.65272195092664</v>
      </c>
      <c r="U289" s="0" t="n">
        <f aca="false">SQRT(M289^2+N289^2+O289^2+P289^2+Q289^2+R289^2)</f>
        <v>4.29146520231249</v>
      </c>
    </row>
    <row r="290" customFormat="false" ht="12.8" hidden="false" customHeight="false" outlineLevel="0" collapsed="false">
      <c r="A290" s="1" t="n">
        <v>15.52666667</v>
      </c>
      <c r="B290" s="1" t="n">
        <v>12.5</v>
      </c>
      <c r="C290" s="1" t="n">
        <v>0.01333333333</v>
      </c>
      <c r="D290" s="1" t="n">
        <v>5699.55957</v>
      </c>
      <c r="E290" s="1" t="n">
        <v>0.54438</v>
      </c>
      <c r="F290" s="1" t="n">
        <v>221.9795</v>
      </c>
      <c r="G290" s="1" t="n">
        <f aca="false">A290</f>
        <v>15.52666667</v>
      </c>
      <c r="H290" s="1" t="n">
        <v>0.09993</v>
      </c>
      <c r="I290" s="1" t="n">
        <v>1.2092</v>
      </c>
      <c r="J290" s="1" t="n">
        <v>23.2043</v>
      </c>
      <c r="K290" s="1" t="n">
        <v>1.2092</v>
      </c>
      <c r="L290" s="1" t="n">
        <f aca="false">A290</f>
        <v>15.52666667</v>
      </c>
      <c r="M290" s="1" t="n">
        <f aca="false">LN(D290/4200)</f>
        <v>0.305304378144771</v>
      </c>
      <c r="N290" s="1" t="n">
        <f aca="false">LN((E290*3600)/13250)</f>
        <v>-1.91117145354271</v>
      </c>
      <c r="O290" s="0" t="n">
        <f aca="false">LN(F290/70.1)</f>
        <v>1.15266224122558</v>
      </c>
      <c r="P290" s="0" t="n">
        <f aca="false">LN((H290*3600)/10500)</f>
        <v>-3.37372674980985</v>
      </c>
      <c r="Q290" s="0" t="n">
        <f aca="false">LN(I290/0.45)</f>
        <v>0.988466680140938</v>
      </c>
      <c r="R290" s="0" t="n">
        <f aca="false">LN(K290/0.45)</f>
        <v>0.988466680140938</v>
      </c>
      <c r="S290" s="0" t="n">
        <f aca="false">SQRT(M290^2+N290^2+O290^2)</f>
        <v>2.25264673894912</v>
      </c>
      <c r="T290" s="0" t="n">
        <f aca="false">SQRT(P290^2+Q290^2+R290^2)</f>
        <v>3.65187142953859</v>
      </c>
      <c r="U290" s="0" t="n">
        <f aca="false">SQRT(M290^2+N290^2+O290^2+P290^2+Q290^2+R290^2)</f>
        <v>4.29075544262061</v>
      </c>
    </row>
    <row r="291" customFormat="false" ht="12.8" hidden="false" customHeight="false" outlineLevel="0" collapsed="false">
      <c r="A291" s="1" t="n">
        <v>15.535</v>
      </c>
      <c r="B291" s="1" t="n">
        <v>12.5</v>
      </c>
      <c r="C291" s="1" t="n">
        <v>0.01333333333</v>
      </c>
      <c r="D291" s="1" t="n">
        <v>5699.36035</v>
      </c>
      <c r="E291" s="1" t="n">
        <v>0.54438</v>
      </c>
      <c r="F291" s="1" t="n">
        <v>221.9932</v>
      </c>
      <c r="G291" s="1" t="n">
        <f aca="false">A291</f>
        <v>15.535</v>
      </c>
      <c r="H291" s="1" t="n">
        <v>0.09993</v>
      </c>
      <c r="I291" s="1" t="n">
        <v>1.2073</v>
      </c>
      <c r="J291" s="1" t="n">
        <v>23.2204</v>
      </c>
      <c r="K291" s="1" t="n">
        <v>1.2073</v>
      </c>
      <c r="L291" s="1" t="n">
        <f aca="false">A291</f>
        <v>15.535</v>
      </c>
      <c r="M291" s="1" t="n">
        <f aca="false">LN(D291/4200)</f>
        <v>0.30526942395588</v>
      </c>
      <c r="N291" s="1" t="n">
        <f aca="false">LN((E291*3600)/13250)</f>
        <v>-1.91117145354271</v>
      </c>
      <c r="O291" s="0" t="n">
        <f aca="false">LN(F291/70.1)</f>
        <v>1.15272395673198</v>
      </c>
      <c r="P291" s="0" t="n">
        <f aca="false">LN((H291*3600)/10500)</f>
        <v>-3.37372674980985</v>
      </c>
      <c r="Q291" s="0" t="n">
        <f aca="false">LN(I291/0.45)</f>
        <v>0.986894157573976</v>
      </c>
      <c r="R291" s="0" t="n">
        <f aca="false">LN(K291/0.45)</f>
        <v>0.986894157573976</v>
      </c>
      <c r="S291" s="0" t="n">
        <f aca="false">SQRT(M291^2+N291^2+O291^2)</f>
        <v>2.25267358187171</v>
      </c>
      <c r="T291" s="0" t="n">
        <f aca="false">SQRT(P291^2+Q291^2+R291^2)</f>
        <v>3.65102072561768</v>
      </c>
      <c r="U291" s="0" t="n">
        <f aca="false">SQRT(M291^2+N291^2+O291^2+P291^2+Q291^2+R291^2)</f>
        <v>4.29004552485782</v>
      </c>
    </row>
    <row r="292" customFormat="false" ht="12.8" hidden="false" customHeight="false" outlineLevel="0" collapsed="false">
      <c r="A292" s="1" t="n">
        <v>15.54333333</v>
      </c>
      <c r="B292" s="1" t="n">
        <v>12.5</v>
      </c>
      <c r="C292" s="1" t="n">
        <v>0.01333333333</v>
      </c>
      <c r="D292" s="1" t="n">
        <v>5699.51416</v>
      </c>
      <c r="E292" s="1" t="n">
        <v>0.54438</v>
      </c>
      <c r="F292" s="1" t="n">
        <v>222.007</v>
      </c>
      <c r="G292" s="1" t="n">
        <f aca="false">A292</f>
        <v>15.54333333</v>
      </c>
      <c r="H292" s="1" t="n">
        <v>0.09993</v>
      </c>
      <c r="I292" s="1" t="n">
        <v>1.2054</v>
      </c>
      <c r="J292" s="1" t="n">
        <v>23.2421</v>
      </c>
      <c r="K292" s="1" t="n">
        <v>1.2054</v>
      </c>
      <c r="L292" s="1" t="n">
        <f aca="false">A292</f>
        <v>15.54333333</v>
      </c>
      <c r="M292" s="1" t="n">
        <f aca="false">LN(D292/4200)</f>
        <v>0.305296410830746</v>
      </c>
      <c r="N292" s="1" t="n">
        <f aca="false">LN((E292*3600)/13250)</f>
        <v>-1.91117145354271</v>
      </c>
      <c r="O292" s="0" t="n">
        <f aca="false">LN(F292/70.1)</f>
        <v>1.15278611886616</v>
      </c>
      <c r="P292" s="0" t="n">
        <f aca="false">LN((H292*3600)/10500)</f>
        <v>-3.37372674980985</v>
      </c>
      <c r="Q292" s="0" t="n">
        <f aca="false">LN(I292/0.45)</f>
        <v>0.985319158284578</v>
      </c>
      <c r="R292" s="0" t="n">
        <f aca="false">LN(K292/0.45)</f>
        <v>0.985319158284578</v>
      </c>
      <c r="S292" s="0" t="n">
        <f aca="false">SQRT(M292^2+N292^2+O292^2)</f>
        <v>2.2527090489349</v>
      </c>
      <c r="T292" s="0" t="n">
        <f aca="false">SQRT(P292^2+Q292^2+R292^2)</f>
        <v>3.65016984121942</v>
      </c>
      <c r="U292" s="0" t="n">
        <f aca="false">SQRT(M292^2+N292^2+O292^2+P292^2+Q292^2+R292^2)</f>
        <v>4.28934003418953</v>
      </c>
    </row>
    <row r="293" customFormat="false" ht="12.8" hidden="false" customHeight="false" outlineLevel="0" collapsed="false">
      <c r="A293" s="1" t="n">
        <v>15.55166667</v>
      </c>
      <c r="B293" s="1" t="n">
        <v>12.5</v>
      </c>
      <c r="C293" s="1" t="n">
        <v>0.01333333333</v>
      </c>
      <c r="D293" s="1" t="n">
        <v>5699.30176</v>
      </c>
      <c r="E293" s="1" t="n">
        <v>0.54438</v>
      </c>
      <c r="F293" s="1" t="n">
        <v>222.0207</v>
      </c>
      <c r="G293" s="1" t="n">
        <f aca="false">A293</f>
        <v>15.55166667</v>
      </c>
      <c r="H293" s="1" t="n">
        <v>0.09993</v>
      </c>
      <c r="I293" s="1" t="n">
        <v>1.2036</v>
      </c>
      <c r="J293" s="1" t="n">
        <v>23.2582</v>
      </c>
      <c r="K293" s="1" t="n">
        <v>1.2036</v>
      </c>
      <c r="L293" s="1" t="n">
        <f aca="false">A293</f>
        <v>15.55166667</v>
      </c>
      <c r="M293" s="1" t="n">
        <f aca="false">LN(D293/4200)</f>
        <v>0.305259143802045</v>
      </c>
      <c r="N293" s="1" t="n">
        <f aca="false">LN((E293*3600)/13250)</f>
        <v>-1.91117145354271</v>
      </c>
      <c r="O293" s="0" t="n">
        <f aca="false">LN(F293/70.1)</f>
        <v>1.1528478267281</v>
      </c>
      <c r="P293" s="0" t="n">
        <f aca="false">LN((H293*3600)/10500)</f>
        <v>-3.37372674980985</v>
      </c>
      <c r="Q293" s="0" t="n">
        <f aca="false">LN(I293/0.45)</f>
        <v>0.983824761991525</v>
      </c>
      <c r="R293" s="0" t="n">
        <f aca="false">LN(K293/0.45)</f>
        <v>0.983824761991525</v>
      </c>
      <c r="S293" s="0" t="n">
        <f aca="false">SQRT(M293^2+N293^2+O293^2)</f>
        <v>2.2527355773155</v>
      </c>
      <c r="T293" s="0" t="n">
        <f aca="false">SQRT(P293^2+Q293^2+R293^2)</f>
        <v>3.64936357561122</v>
      </c>
      <c r="U293" s="0" t="n">
        <f aca="false">SQRT(M293^2+N293^2+O293^2+P293^2+Q293^2+R293^2)</f>
        <v>4.28866786873278</v>
      </c>
    </row>
    <row r="294" customFormat="false" ht="12.8" hidden="false" customHeight="false" outlineLevel="0" collapsed="false">
      <c r="A294" s="1" t="n">
        <v>15.56</v>
      </c>
      <c r="B294" s="1" t="n">
        <v>12.5</v>
      </c>
      <c r="C294" s="1" t="n">
        <v>0.01333333333</v>
      </c>
      <c r="D294" s="1" t="n">
        <v>5699.47754</v>
      </c>
      <c r="E294" s="1" t="n">
        <v>0.54438</v>
      </c>
      <c r="F294" s="1" t="n">
        <v>222.0344</v>
      </c>
      <c r="G294" s="1" t="n">
        <f aca="false">A294</f>
        <v>15.56</v>
      </c>
      <c r="H294" s="1" t="n">
        <v>0.09993</v>
      </c>
      <c r="I294" s="1" t="n">
        <v>1.2017</v>
      </c>
      <c r="J294" s="1" t="n">
        <v>23.2799</v>
      </c>
      <c r="K294" s="1" t="n">
        <v>1.2017</v>
      </c>
      <c r="L294" s="1" t="n">
        <f aca="false">A294</f>
        <v>15.56</v>
      </c>
      <c r="M294" s="1" t="n">
        <f aca="false">LN(D294/4200)</f>
        <v>0.305289985701057</v>
      </c>
      <c r="N294" s="1" t="n">
        <f aca="false">LN((E294*3600)/13250)</f>
        <v>-1.91117145354271</v>
      </c>
      <c r="O294" s="0" t="n">
        <f aca="false">LN(F294/70.1)</f>
        <v>1.15290953078241</v>
      </c>
      <c r="P294" s="0" t="n">
        <f aca="false">LN((H294*3600)/10500)</f>
        <v>-3.37372674980985</v>
      </c>
      <c r="Q294" s="0" t="n">
        <f aca="false">LN(I294/0.45)</f>
        <v>0.982244917152889</v>
      </c>
      <c r="R294" s="0" t="n">
        <f aca="false">LN(K294/0.45)</f>
        <v>0.982244917152889</v>
      </c>
      <c r="S294" s="0" t="n">
        <f aca="false">SQRT(M294^2+N294^2+O294^2)</f>
        <v>2.2527713346842</v>
      </c>
      <c r="T294" s="0" t="n">
        <f aca="false">SQRT(P294^2+Q294^2+R294^2)</f>
        <v>3.64851234572777</v>
      </c>
      <c r="U294" s="0" t="n">
        <f aca="false">SQRT(M294^2+N294^2+O294^2+P294^2+Q294^2+R294^2)</f>
        <v>4.28796233930555</v>
      </c>
    </row>
    <row r="295" customFormat="false" ht="12.8" hidden="false" customHeight="false" outlineLevel="0" collapsed="false">
      <c r="A295" s="1" t="n">
        <v>15.56833333</v>
      </c>
      <c r="B295" s="1" t="n">
        <v>12.5</v>
      </c>
      <c r="C295" s="1" t="n">
        <v>0.01333333333</v>
      </c>
      <c r="D295" s="1" t="n">
        <v>5699.2627</v>
      </c>
      <c r="E295" s="1" t="n">
        <v>0.54438</v>
      </c>
      <c r="F295" s="1" t="n">
        <v>222.048</v>
      </c>
      <c r="G295" s="1" t="n">
        <f aca="false">A295</f>
        <v>15.56833333</v>
      </c>
      <c r="H295" s="1" t="n">
        <v>0.09993</v>
      </c>
      <c r="I295" s="1" t="n">
        <v>1.1998</v>
      </c>
      <c r="J295" s="1" t="n">
        <v>23.296</v>
      </c>
      <c r="K295" s="1" t="n">
        <v>1.1998</v>
      </c>
      <c r="L295" s="1" t="n">
        <f aca="false">A295</f>
        <v>15.56833333</v>
      </c>
      <c r="M295" s="1" t="n">
        <f aca="false">LN(D295/4200)</f>
        <v>0.305252290307443</v>
      </c>
      <c r="N295" s="1" t="n">
        <f aca="false">LN((E295*3600)/13250)</f>
        <v>-1.91117145354271</v>
      </c>
      <c r="O295" s="0" t="n">
        <f aca="false">LN(F295/70.1)</f>
        <v>1.15297078067659</v>
      </c>
      <c r="P295" s="0" t="n">
        <f aca="false">LN((H295*3600)/10500)</f>
        <v>-3.37372674980985</v>
      </c>
      <c r="Q295" s="0" t="n">
        <f aca="false">LN(I295/0.45)</f>
        <v>0.980662572454627</v>
      </c>
      <c r="R295" s="0" t="n">
        <f aca="false">LN(K295/0.45)</f>
        <v>0.980662572454627</v>
      </c>
      <c r="S295" s="0" t="n">
        <f aca="false">SQRT(M295^2+N295^2+O295^2)</f>
        <v>2.25279757338925</v>
      </c>
      <c r="T295" s="0" t="n">
        <f aca="false">SQRT(P295^2+Q295^2+R295^2)</f>
        <v>3.64766094153626</v>
      </c>
      <c r="U295" s="0" t="n">
        <f aca="false">SQRT(M295^2+N295^2+O295^2+P295^2+Q295^2+R295^2)</f>
        <v>4.28725171305321</v>
      </c>
    </row>
    <row r="296" customFormat="false" ht="12.8" hidden="false" customHeight="false" outlineLevel="0" collapsed="false">
      <c r="A296" s="1" t="n">
        <v>15.57666667</v>
      </c>
      <c r="B296" s="1" t="n">
        <v>12.5</v>
      </c>
      <c r="C296" s="1" t="n">
        <v>0.01333333333</v>
      </c>
      <c r="D296" s="1" t="n">
        <v>5699.04004</v>
      </c>
      <c r="E296" s="1" t="n">
        <v>0.54438</v>
      </c>
      <c r="F296" s="1" t="n">
        <v>222.0618</v>
      </c>
      <c r="G296" s="1" t="n">
        <f aca="false">A296</f>
        <v>15.57666667</v>
      </c>
      <c r="H296" s="1" t="n">
        <v>0.09993</v>
      </c>
      <c r="I296" s="1" t="n">
        <v>1.198</v>
      </c>
      <c r="J296" s="1" t="n">
        <v>23.3121</v>
      </c>
      <c r="K296" s="1" t="n">
        <v>1.198</v>
      </c>
      <c r="L296" s="1" t="n">
        <f aca="false">A296</f>
        <v>15.57666667</v>
      </c>
      <c r="M296" s="1" t="n">
        <f aca="false">LN(D296/4200)</f>
        <v>0.305213221332858</v>
      </c>
      <c r="N296" s="1" t="n">
        <f aca="false">LN((E296*3600)/13250)</f>
        <v>-1.91117145354271</v>
      </c>
      <c r="O296" s="0" t="n">
        <f aca="false">LN(F296/70.1)</f>
        <v>1.15303292747004</v>
      </c>
      <c r="P296" s="0" t="n">
        <f aca="false">LN((H296*3600)/10500)</f>
        <v>-3.37372674980985</v>
      </c>
      <c r="Q296" s="0" t="n">
        <f aca="false">LN(I296/0.45)</f>
        <v>0.979161195911029</v>
      </c>
      <c r="R296" s="0" t="n">
        <f aca="false">LN(K296/0.45)</f>
        <v>0.979161195911029</v>
      </c>
      <c r="S296" s="0" t="n">
        <f aca="false">SQRT(M296^2+N296^2+O296^2)</f>
        <v>2.25282408703899</v>
      </c>
      <c r="T296" s="0" t="n">
        <f aca="false">SQRT(P296^2+Q296^2+R296^2)</f>
        <v>3.64685418923466</v>
      </c>
      <c r="U296" s="0" t="n">
        <f aca="false">SQRT(M296^2+N296^2+O296^2+P296^2+Q296^2+R296^2)</f>
        <v>4.28657927078008</v>
      </c>
    </row>
    <row r="297" customFormat="false" ht="12.8" hidden="false" customHeight="false" outlineLevel="0" collapsed="false">
      <c r="A297" s="1" t="n">
        <v>15.585</v>
      </c>
      <c r="B297" s="1" t="n">
        <v>12.5</v>
      </c>
      <c r="C297" s="1" t="n">
        <v>0.01333333333</v>
      </c>
      <c r="D297" s="1" t="n">
        <v>5699.14746</v>
      </c>
      <c r="E297" s="1" t="n">
        <v>0.54438</v>
      </c>
      <c r="F297" s="1" t="n">
        <v>222.0756</v>
      </c>
      <c r="G297" s="1" t="n">
        <f aca="false">A297</f>
        <v>15.585</v>
      </c>
      <c r="H297" s="1" t="n">
        <v>0.10132</v>
      </c>
      <c r="I297" s="1" t="n">
        <v>1.251</v>
      </c>
      <c r="J297" s="1" t="n">
        <v>23.3337</v>
      </c>
      <c r="K297" s="1" t="n">
        <v>1.251</v>
      </c>
      <c r="L297" s="1" t="n">
        <f aca="false">A297</f>
        <v>15.585</v>
      </c>
      <c r="M297" s="1" t="n">
        <f aca="false">LN(D297/4200)</f>
        <v>0.305232069943658</v>
      </c>
      <c r="N297" s="1" t="n">
        <f aca="false">LN((E297*3600)/13250)</f>
        <v>-1.91117145354271</v>
      </c>
      <c r="O297" s="0" t="n">
        <f aca="false">LN(F297/70.1)</f>
        <v>1.15309507040151</v>
      </c>
      <c r="P297" s="0" t="n">
        <f aca="false">LN((H297*3600)/10500)</f>
        <v>-3.35991286555008</v>
      </c>
      <c r="Q297" s="0" t="n">
        <f aca="false">LN(I297/0.45)</f>
        <v>1.02245092770255</v>
      </c>
      <c r="R297" s="0" t="n">
        <f aca="false">LN(K297/0.45)</f>
        <v>1.02245092770255</v>
      </c>
      <c r="S297" s="0" t="n">
        <f aca="false">SQRT(M297^2+N297^2+O297^2)</f>
        <v>2.25285844711622</v>
      </c>
      <c r="T297" s="0" t="n">
        <f aca="false">SQRT(P297^2+Q297^2+R297^2)</f>
        <v>3.65784448319068</v>
      </c>
      <c r="U297" s="0" t="n">
        <f aca="false">SQRT(M297^2+N297^2+O297^2+P297^2+Q297^2+R297^2)</f>
        <v>4.29595128533267</v>
      </c>
    </row>
    <row r="298" customFormat="false" ht="12.8" hidden="false" customHeight="false" outlineLevel="0" collapsed="false">
      <c r="A298" s="1" t="n">
        <v>15.59333333</v>
      </c>
      <c r="B298" s="1" t="n">
        <v>12.5</v>
      </c>
      <c r="C298" s="1" t="n">
        <v>0.01333333333</v>
      </c>
      <c r="D298" s="1" t="n">
        <v>5698.54199</v>
      </c>
      <c r="E298" s="1" t="n">
        <v>0.54438</v>
      </c>
      <c r="F298" s="1" t="n">
        <v>222.0893</v>
      </c>
      <c r="G298" s="1" t="n">
        <f aca="false">A298</f>
        <v>15.59333333</v>
      </c>
      <c r="H298" s="1" t="n">
        <v>0.10132</v>
      </c>
      <c r="I298" s="1" t="n">
        <v>1.2491</v>
      </c>
      <c r="J298" s="1" t="n">
        <v>23.3498</v>
      </c>
      <c r="K298" s="1" t="n">
        <v>1.2491</v>
      </c>
      <c r="L298" s="1" t="n">
        <f aca="false">A298</f>
        <v>15.59333333</v>
      </c>
      <c r="M298" s="1" t="n">
        <f aca="false">LN(D298/4200)</f>
        <v>0.305125825602956</v>
      </c>
      <c r="N298" s="1" t="n">
        <f aca="false">LN((E298*3600)/13250)</f>
        <v>-1.91117145354271</v>
      </c>
      <c r="O298" s="0" t="n">
        <f aca="false">LN(F298/70.1)</f>
        <v>1.15315675920224</v>
      </c>
      <c r="P298" s="0" t="n">
        <f aca="false">LN((H298*3600)/10500)</f>
        <v>-3.35991286555008</v>
      </c>
      <c r="Q298" s="0" t="n">
        <f aca="false">LN(I298/0.45)</f>
        <v>1.0209309882075</v>
      </c>
      <c r="R298" s="0" t="n">
        <f aca="false">LN(K298/0.45)</f>
        <v>1.0209309882075</v>
      </c>
      <c r="S298" s="0" t="n">
        <f aca="false">SQRT(M298^2+N298^2+O298^2)</f>
        <v>2.2528756302957</v>
      </c>
      <c r="T298" s="0" t="n">
        <f aca="false">SQRT(P298^2+Q298^2+R298^2)</f>
        <v>3.65699530071527</v>
      </c>
      <c r="U298" s="0" t="n">
        <f aca="false">SQRT(M298^2+N298^2+O298^2+P298^2+Q298^2+R298^2)</f>
        <v>4.29523727342668</v>
      </c>
    </row>
    <row r="299" customFormat="false" ht="12.8" hidden="false" customHeight="false" outlineLevel="0" collapsed="false">
      <c r="A299" s="1" t="n">
        <v>15.60166667</v>
      </c>
      <c r="B299" s="1" t="n">
        <v>12.5</v>
      </c>
      <c r="C299" s="1" t="n">
        <v>0.01333333333</v>
      </c>
      <c r="D299" s="1" t="n">
        <v>5697.93652</v>
      </c>
      <c r="E299" s="1" t="n">
        <v>0.54438</v>
      </c>
      <c r="F299" s="1" t="n">
        <v>222.1031</v>
      </c>
      <c r="G299" s="1" t="n">
        <f aca="false">A299</f>
        <v>15.60166667</v>
      </c>
      <c r="H299" s="1" t="n">
        <v>0.10132</v>
      </c>
      <c r="I299" s="1" t="n">
        <v>1.2472</v>
      </c>
      <c r="J299" s="1" t="n">
        <v>23.366</v>
      </c>
      <c r="K299" s="1" t="n">
        <v>1.2472</v>
      </c>
      <c r="L299" s="1" t="n">
        <f aca="false">A299</f>
        <v>15.60166667</v>
      </c>
      <c r="M299" s="1" t="n">
        <f aca="false">LN(D299/4200)</f>
        <v>0.305019569973195</v>
      </c>
      <c r="N299" s="1" t="n">
        <f aca="false">LN((E299*3600)/13250)</f>
        <v>-1.91117145354271</v>
      </c>
      <c r="O299" s="0" t="n">
        <f aca="false">LN(F299/70.1)</f>
        <v>1.15321889443915</v>
      </c>
      <c r="P299" s="0" t="n">
        <f aca="false">LN((H299*3600)/10500)</f>
        <v>-3.35991286555008</v>
      </c>
      <c r="Q299" s="0" t="n">
        <f aca="false">LN(I299/0.45)</f>
        <v>1.0194087349792</v>
      </c>
      <c r="R299" s="0" t="n">
        <f aca="false">LN(K299/0.45)</f>
        <v>1.0194087349792</v>
      </c>
      <c r="S299" s="0" t="n">
        <f aca="false">SQRT(M299^2+N299^2+O299^2)</f>
        <v>2.25289304703855</v>
      </c>
      <c r="T299" s="0" t="n">
        <f aca="false">SQRT(P299^2+Q299^2+R299^2)</f>
        <v>3.65614589451689</v>
      </c>
      <c r="U299" s="0" t="n">
        <f aca="false">SQRT(M299^2+N299^2+O299^2+P299^2+Q299^2+R299^2)</f>
        <v>4.29452324285099</v>
      </c>
    </row>
    <row r="300" customFormat="false" ht="12.8" hidden="false" customHeight="false" outlineLevel="0" collapsed="false">
      <c r="A300" s="1" t="n">
        <v>15.61</v>
      </c>
      <c r="B300" s="1" t="n">
        <v>12.5</v>
      </c>
      <c r="C300" s="1" t="n">
        <v>0.01333333333</v>
      </c>
      <c r="D300" s="1" t="n">
        <v>5695.54883</v>
      </c>
      <c r="E300" s="1" t="n">
        <v>0.54438</v>
      </c>
      <c r="F300" s="1" t="n">
        <v>222.1165</v>
      </c>
      <c r="G300" s="1" t="n">
        <f aca="false">A300</f>
        <v>15.61</v>
      </c>
      <c r="H300" s="1" t="n">
        <v>0.10132</v>
      </c>
      <c r="I300" s="1" t="n">
        <v>1.2452</v>
      </c>
      <c r="J300" s="1" t="n">
        <v>23.3876</v>
      </c>
      <c r="K300" s="1" t="n">
        <v>1.2452</v>
      </c>
      <c r="L300" s="1" t="n">
        <f aca="false">A300</f>
        <v>15.61</v>
      </c>
      <c r="M300" s="1" t="n">
        <f aca="false">LN(D300/4200)</f>
        <v>0.304600437466923</v>
      </c>
      <c r="N300" s="1" t="n">
        <f aca="false">LN((E300*3600)/13250)</f>
        <v>-1.91117145354271</v>
      </c>
      <c r="O300" s="0" t="n">
        <f aca="false">LN(F300/70.1)</f>
        <v>1.15327922496038</v>
      </c>
      <c r="P300" s="0" t="n">
        <f aca="false">LN((H300*3600)/10500)</f>
        <v>-3.35991286555008</v>
      </c>
      <c r="Q300" s="0" t="n">
        <f aca="false">LN(I300/0.45)</f>
        <v>1.01780385580309</v>
      </c>
      <c r="R300" s="0" t="n">
        <f aca="false">LN(K300/0.45)</f>
        <v>1.01780385580309</v>
      </c>
      <c r="S300" s="0" t="n">
        <f aca="false">SQRT(M300^2+N300^2+O300^2)</f>
        <v>2.25286722246714</v>
      </c>
      <c r="T300" s="0" t="n">
        <f aca="false">SQRT(P300^2+Q300^2+R300^2)</f>
        <v>3.65525154289882</v>
      </c>
      <c r="U300" s="0" t="n">
        <f aca="false">SQRT(M300^2+N300^2+O300^2+P300^2+Q300^2+R300^2)</f>
        <v>4.29374831166558</v>
      </c>
    </row>
    <row r="301" customFormat="false" ht="12.8" hidden="false" customHeight="false" outlineLevel="0" collapsed="false">
      <c r="A301" s="1" t="n">
        <v>15.51</v>
      </c>
      <c r="B301" s="1" t="n">
        <v>12.6</v>
      </c>
      <c r="C301" s="1" t="n">
        <v>0.01333333333</v>
      </c>
      <c r="D301" s="1" t="n">
        <v>5699.28613</v>
      </c>
      <c r="E301" s="1" t="n">
        <v>0.54438</v>
      </c>
      <c r="F301" s="1" t="n">
        <v>221.9333</v>
      </c>
      <c r="G301" s="1" t="n">
        <f aca="false">A301</f>
        <v>15.51</v>
      </c>
      <c r="H301" s="1" t="n">
        <v>0.09993</v>
      </c>
      <c r="I301" s="1" t="n">
        <v>1.2092</v>
      </c>
      <c r="J301" s="1" t="n">
        <v>23.1683</v>
      </c>
      <c r="K301" s="1" t="n">
        <v>1.2092</v>
      </c>
      <c r="L301" s="1" t="n">
        <f aca="false">A301</f>
        <v>15.51</v>
      </c>
      <c r="M301" s="1" t="n">
        <f aca="false">LN(D301/4200)</f>
        <v>0.305256401357077</v>
      </c>
      <c r="N301" s="1" t="n">
        <f aca="false">LN((E301*3600)/13250)</f>
        <v>-1.91117145354271</v>
      </c>
      <c r="O301" s="0" t="n">
        <f aca="false">LN(F301/70.1)</f>
        <v>1.15245409223701</v>
      </c>
      <c r="P301" s="0" t="n">
        <f aca="false">LN((H301*3600)/10500)</f>
        <v>-3.37372674980985</v>
      </c>
      <c r="Q301" s="0" t="n">
        <f aca="false">LN(I301/0.45)</f>
        <v>0.988466680140938</v>
      </c>
      <c r="R301" s="0" t="n">
        <f aca="false">LN(K301/0.45)</f>
        <v>0.988466680140938</v>
      </c>
      <c r="S301" s="0" t="n">
        <f aca="false">SQRT(M301^2+N301^2+O301^2)</f>
        <v>2.25253373562303</v>
      </c>
      <c r="T301" s="0" t="n">
        <f aca="false">SQRT(P301^2+Q301^2+R301^2)</f>
        <v>3.65187142953859</v>
      </c>
      <c r="U301" s="0" t="n">
        <f aca="false">SQRT(M301^2+N301^2+O301^2+P301^2+Q301^2+R301^2)</f>
        <v>4.29069611694887</v>
      </c>
    </row>
    <row r="302" customFormat="false" ht="12.8" hidden="false" customHeight="false" outlineLevel="0" collapsed="false">
      <c r="A302" s="1" t="n">
        <v>15.51833333</v>
      </c>
      <c r="B302" s="1" t="n">
        <v>12.6</v>
      </c>
      <c r="C302" s="1" t="n">
        <v>0.01333333333</v>
      </c>
      <c r="D302" s="1" t="n">
        <v>5699.10254</v>
      </c>
      <c r="E302" s="1" t="n">
        <v>0.54438</v>
      </c>
      <c r="F302" s="1" t="n">
        <v>221.947</v>
      </c>
      <c r="G302" s="1" t="n">
        <f aca="false">A302</f>
        <v>15.51833333</v>
      </c>
      <c r="H302" s="1" t="n">
        <v>0.09993</v>
      </c>
      <c r="I302" s="1" t="n">
        <v>1.2073</v>
      </c>
      <c r="J302" s="1" t="n">
        <v>23.1844</v>
      </c>
      <c r="K302" s="1" t="n">
        <v>1.2073</v>
      </c>
      <c r="L302" s="1" t="n">
        <f aca="false">A302</f>
        <v>15.51833333</v>
      </c>
      <c r="M302" s="1" t="n">
        <f aca="false">LN(D302/4200)</f>
        <v>0.305224188031961</v>
      </c>
      <c r="N302" s="1" t="n">
        <f aca="false">LN((E302*3600)/13250)</f>
        <v>-1.91117145354271</v>
      </c>
      <c r="O302" s="0" t="n">
        <f aca="false">LN(F302/70.1)</f>
        <v>1.15251582059037</v>
      </c>
      <c r="P302" s="0" t="n">
        <f aca="false">LN((H302*3600)/10500)</f>
        <v>-3.37372674980985</v>
      </c>
      <c r="Q302" s="0" t="n">
        <f aca="false">LN(I302/0.45)</f>
        <v>0.986894157573976</v>
      </c>
      <c r="R302" s="0" t="n">
        <f aca="false">LN(K302/0.45)</f>
        <v>0.986894157573976</v>
      </c>
      <c r="S302" s="0" t="n">
        <f aca="false">SQRT(M302^2+N302^2+O302^2)</f>
        <v>2.25256095289504</v>
      </c>
      <c r="T302" s="0" t="n">
        <f aca="false">SQRT(P302^2+Q302^2+R302^2)</f>
        <v>3.65102072561768</v>
      </c>
      <c r="U302" s="0" t="n">
        <f aca="false">SQRT(M302^2+N302^2+O302^2+P302^2+Q302^2+R302^2)</f>
        <v>4.28998638522283</v>
      </c>
    </row>
    <row r="303" customFormat="false" ht="12.8" hidden="false" customHeight="false" outlineLevel="0" collapsed="false">
      <c r="A303" s="1" t="n">
        <v>15.52666667</v>
      </c>
      <c r="B303" s="1" t="n">
        <v>12.6</v>
      </c>
      <c r="C303" s="1" t="n">
        <v>0.01333333333</v>
      </c>
      <c r="D303" s="1" t="n">
        <v>5699.25195</v>
      </c>
      <c r="E303" s="1" t="n">
        <v>0.54438</v>
      </c>
      <c r="F303" s="1" t="n">
        <v>221.9607</v>
      </c>
      <c r="G303" s="1" t="n">
        <f aca="false">A303</f>
        <v>15.52666667</v>
      </c>
      <c r="H303" s="1" t="n">
        <v>0.09993</v>
      </c>
      <c r="I303" s="1" t="n">
        <v>1.2054</v>
      </c>
      <c r="J303" s="1" t="n">
        <v>23.206</v>
      </c>
      <c r="K303" s="1" t="n">
        <v>1.2054</v>
      </c>
      <c r="L303" s="1" t="n">
        <f aca="false">A303</f>
        <v>15.52666667</v>
      </c>
      <c r="M303" s="1" t="n">
        <f aca="false">LN(D303/4200)</f>
        <v>0.305250404096769</v>
      </c>
      <c r="N303" s="1" t="n">
        <f aca="false">LN((E303*3600)/13250)</f>
        <v>-1.91117145354271</v>
      </c>
      <c r="O303" s="0" t="n">
        <f aca="false">LN(F303/70.1)</f>
        <v>1.15257754513357</v>
      </c>
      <c r="P303" s="0" t="n">
        <f aca="false">LN((H303*3600)/10500)</f>
        <v>-3.37372674980985</v>
      </c>
      <c r="Q303" s="0" t="n">
        <f aca="false">LN(I303/0.45)</f>
        <v>0.985319158284578</v>
      </c>
      <c r="R303" s="0" t="n">
        <f aca="false">LN(K303/0.45)</f>
        <v>0.985319158284578</v>
      </c>
      <c r="S303" s="0" t="n">
        <f aca="false">SQRT(M303^2+N303^2+O303^2)</f>
        <v>2.25259608709239</v>
      </c>
      <c r="T303" s="0" t="n">
        <f aca="false">SQRT(P303^2+Q303^2+R303^2)</f>
        <v>3.65016984121942</v>
      </c>
      <c r="U303" s="0" t="n">
        <f aca="false">SQRT(M303^2+N303^2+O303^2+P303^2+Q303^2+R303^2)</f>
        <v>4.28928070908535</v>
      </c>
    </row>
    <row r="304" customFormat="false" ht="12.8" hidden="false" customHeight="false" outlineLevel="0" collapsed="false">
      <c r="A304" s="1" t="n">
        <v>15.535</v>
      </c>
      <c r="B304" s="1" t="n">
        <v>12.6</v>
      </c>
      <c r="C304" s="1" t="n">
        <v>0.01333333333</v>
      </c>
      <c r="D304" s="1" t="n">
        <v>5699.03223</v>
      </c>
      <c r="E304" s="1" t="n">
        <v>0.54438</v>
      </c>
      <c r="F304" s="1" t="n">
        <v>221.9744</v>
      </c>
      <c r="G304" s="1" t="n">
        <f aca="false">A304</f>
        <v>15.535</v>
      </c>
      <c r="H304" s="1" t="n">
        <v>0.09993</v>
      </c>
      <c r="I304" s="1" t="n">
        <v>1.2036</v>
      </c>
      <c r="J304" s="1" t="n">
        <v>23.2221</v>
      </c>
      <c r="K304" s="1" t="n">
        <v>1.2036</v>
      </c>
      <c r="L304" s="1" t="n">
        <f aca="false">A304</f>
        <v>15.535</v>
      </c>
      <c r="M304" s="1" t="n">
        <f aca="false">LN(D304/4200)</f>
        <v>0.305211850925685</v>
      </c>
      <c r="N304" s="1" t="n">
        <f aca="false">LN((E304*3600)/13250)</f>
        <v>-1.91117145354271</v>
      </c>
      <c r="O304" s="0" t="n">
        <f aca="false">LN(F304/70.1)</f>
        <v>1.1526392658671</v>
      </c>
      <c r="P304" s="0" t="n">
        <f aca="false">LN((H304*3600)/10500)</f>
        <v>-3.37372674980985</v>
      </c>
      <c r="Q304" s="0" t="n">
        <f aca="false">LN(I304/0.45)</f>
        <v>0.983824761991525</v>
      </c>
      <c r="R304" s="0" t="n">
        <f aca="false">LN(K304/0.45)</f>
        <v>0.983824761991525</v>
      </c>
      <c r="S304" s="0" t="n">
        <f aca="false">SQRT(M304^2+N304^2+O304^2)</f>
        <v>2.25262244417494</v>
      </c>
      <c r="T304" s="0" t="n">
        <f aca="false">SQRT(P304^2+Q304^2+R304^2)</f>
        <v>3.64936357561122</v>
      </c>
      <c r="U304" s="0" t="n">
        <f aca="false">SQRT(M304^2+N304^2+O304^2+P304^2+Q304^2+R304^2)</f>
        <v>4.28860844365612</v>
      </c>
    </row>
    <row r="305" customFormat="false" ht="12.8" hidden="false" customHeight="false" outlineLevel="0" collapsed="false">
      <c r="A305" s="1" t="n">
        <v>15.54333333</v>
      </c>
      <c r="B305" s="1" t="n">
        <v>12.6</v>
      </c>
      <c r="C305" s="1" t="n">
        <v>0.01333333333</v>
      </c>
      <c r="D305" s="1" t="n">
        <v>5699.2168</v>
      </c>
      <c r="E305" s="1" t="n">
        <v>0.54438</v>
      </c>
      <c r="F305" s="1" t="n">
        <v>221.9883</v>
      </c>
      <c r="G305" s="1" t="n">
        <f aca="false">A305</f>
        <v>15.54333333</v>
      </c>
      <c r="H305" s="1" t="n">
        <v>0.09993</v>
      </c>
      <c r="I305" s="1" t="n">
        <v>1.2017</v>
      </c>
      <c r="J305" s="1" t="n">
        <v>23.2438</v>
      </c>
      <c r="K305" s="1" t="n">
        <v>1.2017</v>
      </c>
      <c r="L305" s="1" t="n">
        <f aca="false">A305</f>
        <v>15.54333333</v>
      </c>
      <c r="M305" s="1" t="n">
        <f aca="false">LN(D305/4200)</f>
        <v>0.305244236601683</v>
      </c>
      <c r="N305" s="1" t="n">
        <f aca="false">LN((E305*3600)/13250)</f>
        <v>-1.91117145354271</v>
      </c>
      <c r="O305" s="0" t="n">
        <f aca="false">LN(F305/70.1)</f>
        <v>1.1527018837402</v>
      </c>
      <c r="P305" s="0" t="n">
        <f aca="false">LN((H305*3600)/10500)</f>
        <v>-3.37372674980985</v>
      </c>
      <c r="Q305" s="0" t="n">
        <f aca="false">LN(I305/0.45)</f>
        <v>0.982244917152889</v>
      </c>
      <c r="R305" s="0" t="n">
        <f aca="false">LN(K305/0.45)</f>
        <v>0.982244917152889</v>
      </c>
      <c r="S305" s="0" t="n">
        <f aca="false">SQRT(M305^2+N305^2+O305^2)</f>
        <v>2.25265887377412</v>
      </c>
      <c r="T305" s="0" t="n">
        <f aca="false">SQRT(P305^2+Q305^2+R305^2)</f>
        <v>3.64851234572777</v>
      </c>
      <c r="U305" s="0" t="n">
        <f aca="false">SQRT(M305^2+N305^2+O305^2+P305^2+Q305^2+R305^2)</f>
        <v>4.28790325666534</v>
      </c>
    </row>
    <row r="306" customFormat="false" ht="12.8" hidden="false" customHeight="false" outlineLevel="0" collapsed="false">
      <c r="A306" s="1" t="n">
        <v>15.55166667</v>
      </c>
      <c r="B306" s="1" t="n">
        <v>12.6</v>
      </c>
      <c r="C306" s="1" t="n">
        <v>0.01333333333</v>
      </c>
      <c r="D306" s="1" t="n">
        <v>5698.99707</v>
      </c>
      <c r="E306" s="1" t="n">
        <v>0.54438</v>
      </c>
      <c r="F306" s="1" t="n">
        <v>222.002</v>
      </c>
      <c r="G306" s="1" t="n">
        <f aca="false">A306</f>
        <v>15.55166667</v>
      </c>
      <c r="H306" s="1" t="n">
        <v>0.09993</v>
      </c>
      <c r="I306" s="1" t="n">
        <v>1.1998</v>
      </c>
      <c r="J306" s="1" t="n">
        <v>23.2599</v>
      </c>
      <c r="K306" s="1" t="n">
        <v>1.1998</v>
      </c>
      <c r="L306" s="1" t="n">
        <f aca="false">A306</f>
        <v>15.55166667</v>
      </c>
      <c r="M306" s="1" t="n">
        <f aca="false">LN(D306/4200)</f>
        <v>0.305205681438123</v>
      </c>
      <c r="N306" s="1" t="n">
        <f aca="false">LN((E306*3600)/13250)</f>
        <v>-1.91117145354271</v>
      </c>
      <c r="O306" s="0" t="n">
        <f aca="false">LN(F306/70.1)</f>
        <v>1.15276359680016</v>
      </c>
      <c r="P306" s="0" t="n">
        <f aca="false">LN((H306*3600)/10500)</f>
        <v>-3.37372674980985</v>
      </c>
      <c r="Q306" s="0" t="n">
        <f aca="false">LN(I306/0.45)</f>
        <v>0.980662572454627</v>
      </c>
      <c r="R306" s="0" t="n">
        <f aca="false">LN(K306/0.45)</f>
        <v>0.980662572454627</v>
      </c>
      <c r="S306" s="0" t="n">
        <f aca="false">SQRT(M306^2+N306^2+O306^2)</f>
        <v>2.2526852294376</v>
      </c>
      <c r="T306" s="0" t="n">
        <f aca="false">SQRT(P306^2+Q306^2+R306^2)</f>
        <v>3.64766094153626</v>
      </c>
      <c r="U306" s="0" t="n">
        <f aca="false">SQRT(M306^2+N306^2+O306^2+P306^2+Q306^2+R306^2)</f>
        <v>4.28719268138668</v>
      </c>
    </row>
    <row r="307" customFormat="false" ht="12.8" hidden="false" customHeight="false" outlineLevel="0" collapsed="false">
      <c r="A307" s="1" t="n">
        <v>15.56</v>
      </c>
      <c r="B307" s="1" t="n">
        <v>12.6</v>
      </c>
      <c r="C307" s="1" t="n">
        <v>0.01333333333</v>
      </c>
      <c r="D307" s="1" t="n">
        <v>5698.77832</v>
      </c>
      <c r="E307" s="1" t="n">
        <v>0.54438</v>
      </c>
      <c r="F307" s="1" t="n">
        <v>222.0155</v>
      </c>
      <c r="G307" s="1" t="n">
        <f aca="false">A307</f>
        <v>15.56</v>
      </c>
      <c r="H307" s="1" t="n">
        <v>0.09993</v>
      </c>
      <c r="I307" s="1" t="n">
        <v>1.198</v>
      </c>
      <c r="J307" s="1" t="n">
        <v>23.276</v>
      </c>
      <c r="K307" s="1" t="n">
        <v>1.198</v>
      </c>
      <c r="L307" s="1" t="n">
        <f aca="false">A307</f>
        <v>15.56</v>
      </c>
      <c r="M307" s="1" t="n">
        <f aca="false">LN(D307/4200)</f>
        <v>0.305167296754701</v>
      </c>
      <c r="N307" s="1" t="n">
        <f aca="false">LN((E307*3600)/13250)</f>
        <v>-1.91117145354271</v>
      </c>
      <c r="O307" s="0" t="n">
        <f aca="false">LN(F307/70.1)</f>
        <v>1.15282440521426</v>
      </c>
      <c r="P307" s="0" t="n">
        <f aca="false">LN((H307*3600)/10500)</f>
        <v>-3.37372674980985</v>
      </c>
      <c r="Q307" s="0" t="n">
        <f aca="false">LN(I307/0.45)</f>
        <v>0.979161195911029</v>
      </c>
      <c r="R307" s="0" t="n">
        <f aca="false">LN(K307/0.45)</f>
        <v>0.979161195911029</v>
      </c>
      <c r="S307" s="0" t="n">
        <f aca="false">SQRT(M307^2+N307^2+O307^2)</f>
        <v>2.25271114728515</v>
      </c>
      <c r="T307" s="0" t="n">
        <f aca="false">SQRT(P307^2+Q307^2+R307^2)</f>
        <v>3.64685418923466</v>
      </c>
      <c r="U307" s="0" t="n">
        <f aca="false">SQRT(M307^2+N307^2+O307^2+P307^2+Q307^2+R307^2)</f>
        <v>4.28651991604392</v>
      </c>
    </row>
    <row r="308" customFormat="false" ht="12.8" hidden="false" customHeight="false" outlineLevel="0" collapsed="false">
      <c r="A308" s="1" t="n">
        <v>15.56833333</v>
      </c>
      <c r="B308" s="1" t="n">
        <v>12.6</v>
      </c>
      <c r="C308" s="1" t="n">
        <v>0.01333333333</v>
      </c>
      <c r="D308" s="1" t="n">
        <v>5698.88574</v>
      </c>
      <c r="E308" s="1" t="n">
        <v>0.54438</v>
      </c>
      <c r="F308" s="1" t="n">
        <v>222.0294</v>
      </c>
      <c r="G308" s="1" t="n">
        <f aca="false">A308</f>
        <v>15.56833333</v>
      </c>
      <c r="H308" s="1" t="n">
        <v>0.10132</v>
      </c>
      <c r="I308" s="1" t="n">
        <v>1.251</v>
      </c>
      <c r="J308" s="1" t="n">
        <v>23.2977</v>
      </c>
      <c r="K308" s="1" t="n">
        <v>1.251</v>
      </c>
      <c r="L308" s="1" t="n">
        <f aca="false">A308</f>
        <v>15.56833333</v>
      </c>
      <c r="M308" s="1" t="n">
        <f aca="false">LN(D308/4200)</f>
        <v>0.305186146231127</v>
      </c>
      <c r="N308" s="1" t="n">
        <f aca="false">LN((E308*3600)/13250)</f>
        <v>-1.91117145354271</v>
      </c>
      <c r="O308" s="0" t="n">
        <f aca="false">LN(F308/70.1)</f>
        <v>1.15288701149577</v>
      </c>
      <c r="P308" s="0" t="n">
        <f aca="false">LN((H308*3600)/10500)</f>
        <v>-3.35991286555008</v>
      </c>
      <c r="Q308" s="0" t="n">
        <f aca="false">LN(I308/0.45)</f>
        <v>1.02245092770255</v>
      </c>
      <c r="R308" s="0" t="n">
        <f aca="false">LN(K308/0.45)</f>
        <v>1.02245092770255</v>
      </c>
      <c r="S308" s="0" t="n">
        <f aca="false">SQRT(M308^2+N308^2+O308^2)</f>
        <v>2.25274574019431</v>
      </c>
      <c r="T308" s="0" t="n">
        <f aca="false">SQRT(P308^2+Q308^2+R308^2)</f>
        <v>3.65784448319068</v>
      </c>
      <c r="U308" s="0" t="n">
        <f aca="false">SQRT(M308^2+N308^2+O308^2+P308^2+Q308^2+R308^2)</f>
        <v>4.29589218127878</v>
      </c>
    </row>
    <row r="309" customFormat="false" ht="12.8" hidden="false" customHeight="false" outlineLevel="0" collapsed="false">
      <c r="A309" s="1" t="n">
        <v>15.57666667</v>
      </c>
      <c r="B309" s="1" t="n">
        <v>12.6</v>
      </c>
      <c r="C309" s="1" t="n">
        <v>0.01333333333</v>
      </c>
      <c r="D309" s="1" t="n">
        <v>5698.26855</v>
      </c>
      <c r="E309" s="1" t="n">
        <v>0.54438</v>
      </c>
      <c r="F309" s="1" t="n">
        <v>222.0431</v>
      </c>
      <c r="G309" s="1" t="n">
        <f aca="false">A309</f>
        <v>15.57666667</v>
      </c>
      <c r="H309" s="1" t="n">
        <v>0.10132</v>
      </c>
      <c r="I309" s="1" t="n">
        <v>1.2491</v>
      </c>
      <c r="J309" s="1" t="n">
        <v>23.3138</v>
      </c>
      <c r="K309" s="1" t="n">
        <v>1.2491</v>
      </c>
      <c r="L309" s="1" t="n">
        <f aca="false">A309</f>
        <v>15.57666667</v>
      </c>
      <c r="M309" s="1" t="n">
        <f aca="false">LN(D309/4200)</f>
        <v>0.305077840247914</v>
      </c>
      <c r="N309" s="1" t="n">
        <f aca="false">LN((E309*3600)/13250)</f>
        <v>-1.91117145354271</v>
      </c>
      <c r="O309" s="0" t="n">
        <f aca="false">LN(F309/70.1)</f>
        <v>1.15294871313234</v>
      </c>
      <c r="P309" s="0" t="n">
        <f aca="false">LN((H309*3600)/10500)</f>
        <v>-3.35991286555008</v>
      </c>
      <c r="Q309" s="0" t="n">
        <f aca="false">LN(I309/0.45)</f>
        <v>1.0209309882075</v>
      </c>
      <c r="R309" s="0" t="n">
        <f aca="false">LN(K309/0.45)</f>
        <v>1.0209309882075</v>
      </c>
      <c r="S309" s="0" t="n">
        <f aca="false">SQRT(M309^2+N309^2+O309^2)</f>
        <v>2.25276264807467</v>
      </c>
      <c r="T309" s="0" t="n">
        <f aca="false">SQRT(P309^2+Q309^2+R309^2)</f>
        <v>3.65699530071527</v>
      </c>
      <c r="U309" s="0" t="n">
        <f aca="false">SQRT(M309^2+N309^2+O309^2+P309^2+Q309^2+R309^2)</f>
        <v>4.29517801470603</v>
      </c>
    </row>
    <row r="310" customFormat="false" ht="12.8" hidden="false" customHeight="false" outlineLevel="0" collapsed="false">
      <c r="A310" s="1" t="n">
        <v>15.585</v>
      </c>
      <c r="B310" s="1" t="n">
        <v>12.6</v>
      </c>
      <c r="C310" s="1" t="n">
        <v>0.01333333333</v>
      </c>
      <c r="D310" s="1" t="n">
        <v>5697.66309</v>
      </c>
      <c r="E310" s="1" t="n">
        <v>0.54438</v>
      </c>
      <c r="F310" s="1" t="n">
        <v>222.0568</v>
      </c>
      <c r="G310" s="1" t="n">
        <f aca="false">A310</f>
        <v>15.585</v>
      </c>
      <c r="H310" s="1" t="n">
        <v>0.10132</v>
      </c>
      <c r="I310" s="1" t="n">
        <v>1.2472</v>
      </c>
      <c r="J310" s="1" t="n">
        <v>23.3299</v>
      </c>
      <c r="K310" s="1" t="n">
        <v>1.2472</v>
      </c>
      <c r="L310" s="1" t="n">
        <f aca="false">A310</f>
        <v>15.585</v>
      </c>
      <c r="M310" s="1" t="n">
        <f aca="false">LN(D310/4200)</f>
        <v>0.304971581274151</v>
      </c>
      <c r="N310" s="1" t="n">
        <f aca="false">LN((E310*3600)/13250)</f>
        <v>-1.91117145354271</v>
      </c>
      <c r="O310" s="0" t="n">
        <f aca="false">LN(F310/70.1)</f>
        <v>1.15301041096206</v>
      </c>
      <c r="P310" s="0" t="n">
        <f aca="false">LN((H310*3600)/10500)</f>
        <v>-3.35991286555008</v>
      </c>
      <c r="Q310" s="0" t="n">
        <f aca="false">LN(I310/0.45)</f>
        <v>1.0194087349792</v>
      </c>
      <c r="R310" s="0" t="n">
        <f aca="false">LN(K310/0.45)</f>
        <v>1.0194087349792</v>
      </c>
      <c r="S310" s="0" t="n">
        <f aca="false">SQRT(M310^2+N310^2+O310^2)</f>
        <v>2.25277983789103</v>
      </c>
      <c r="T310" s="0" t="n">
        <f aca="false">SQRT(P310^2+Q310^2+R310^2)</f>
        <v>3.65614589451689</v>
      </c>
      <c r="U310" s="0" t="n">
        <f aca="false">SQRT(M310^2+N310^2+O310^2+P310^2+Q310^2+R310^2)</f>
        <v>4.29446385477874</v>
      </c>
    </row>
    <row r="311" customFormat="false" ht="12.8" hidden="false" customHeight="false" outlineLevel="0" collapsed="false">
      <c r="A311" s="1" t="n">
        <v>15.59333333</v>
      </c>
      <c r="B311" s="1" t="n">
        <v>12.6</v>
      </c>
      <c r="C311" s="1" t="n">
        <v>0.01333333333</v>
      </c>
      <c r="D311" s="1" t="n">
        <v>5695.28662</v>
      </c>
      <c r="E311" s="1" t="n">
        <v>0.54438</v>
      </c>
      <c r="F311" s="1" t="n">
        <v>222.0706</v>
      </c>
      <c r="G311" s="1" t="n">
        <f aca="false">A311</f>
        <v>15.59333333</v>
      </c>
      <c r="H311" s="1" t="n">
        <v>0.10132</v>
      </c>
      <c r="I311" s="1" t="n">
        <v>1.2452</v>
      </c>
      <c r="J311" s="1" t="n">
        <v>23.3515</v>
      </c>
      <c r="K311" s="1" t="n">
        <v>1.2452</v>
      </c>
      <c r="L311" s="1" t="n">
        <f aca="false">A311</f>
        <v>15.59333333</v>
      </c>
      <c r="M311" s="1" t="n">
        <f aca="false">LN(D311/4200)</f>
        <v>0.304554398701602</v>
      </c>
      <c r="N311" s="1" t="n">
        <f aca="false">LN((E311*3600)/13250)</f>
        <v>-1.91117145354271</v>
      </c>
      <c r="O311" s="0" t="n">
        <f aca="false">LN(F311/70.1)</f>
        <v>1.15307255529274</v>
      </c>
      <c r="P311" s="0" t="n">
        <f aca="false">LN((H311*3600)/10500)</f>
        <v>-3.35991286555008</v>
      </c>
      <c r="Q311" s="0" t="n">
        <f aca="false">LN(I311/0.45)</f>
        <v>1.01780385580309</v>
      </c>
      <c r="R311" s="0" t="n">
        <f aca="false">LN(K311/0.45)</f>
        <v>1.01780385580309</v>
      </c>
      <c r="S311" s="0" t="n">
        <f aca="false">SQRT(M311^2+N311^2+O311^2)</f>
        <v>2.25275520737926</v>
      </c>
      <c r="T311" s="0" t="n">
        <f aca="false">SQRT(P311^2+Q311^2+R311^2)</f>
        <v>3.65525154289882</v>
      </c>
      <c r="U311" s="0" t="n">
        <f aca="false">SQRT(M311^2+N311^2+O311^2+P311^2+Q311^2+R311^2)</f>
        <v>4.2936895400388</v>
      </c>
    </row>
    <row r="312" customFormat="false" ht="12.8" hidden="false" customHeight="false" outlineLevel="0" collapsed="false">
      <c r="A312" s="1" t="n">
        <v>15.60166667</v>
      </c>
      <c r="B312" s="1" t="n">
        <v>12.6</v>
      </c>
      <c r="C312" s="1" t="n">
        <v>0.01333333333</v>
      </c>
      <c r="D312" s="1" t="n">
        <v>5694.77979</v>
      </c>
      <c r="E312" s="1" t="n">
        <v>0.54576</v>
      </c>
      <c r="F312" s="1" t="n">
        <v>222.0842</v>
      </c>
      <c r="G312" s="1" t="n">
        <f aca="false">A312</f>
        <v>15.60166667</v>
      </c>
      <c r="H312" s="1" t="n">
        <v>0.10132</v>
      </c>
      <c r="I312" s="1" t="n">
        <v>1.2433</v>
      </c>
      <c r="J312" s="1" t="n">
        <v>23.3677</v>
      </c>
      <c r="K312" s="1" t="n">
        <v>1.2433</v>
      </c>
      <c r="L312" s="1" t="n">
        <f aca="false">A312</f>
        <v>15.60166667</v>
      </c>
      <c r="M312" s="1" t="n">
        <f aca="false">LN(D312/4200)</f>
        <v>0.30446540361025</v>
      </c>
      <c r="N312" s="1" t="n">
        <f aca="false">LN((E312*3600)/13250)</f>
        <v>-1.90863966728197</v>
      </c>
      <c r="O312" s="0" t="n">
        <f aca="false">LN(F312/70.1)</f>
        <v>1.15313379520281</v>
      </c>
      <c r="P312" s="0" t="n">
        <f aca="false">LN((H312*3600)/10500)</f>
        <v>-3.35991286555008</v>
      </c>
      <c r="Q312" s="0" t="n">
        <f aca="false">LN(I312/0.45)</f>
        <v>1.01627683119453</v>
      </c>
      <c r="R312" s="0" t="n">
        <f aca="false">LN(K312/0.45)</f>
        <v>1.01627683119453</v>
      </c>
      <c r="S312" s="0" t="n">
        <f aca="false">SQRT(M312^2+N312^2+O312^2)</f>
        <v>2.25062704843708</v>
      </c>
      <c r="T312" s="0" t="n">
        <f aca="false">SQRT(P312^2+Q312^2+R312^2)</f>
        <v>3.65440168281136</v>
      </c>
      <c r="U312" s="0" t="n">
        <f aca="false">SQRT(M312^2+N312^2+O312^2+P312^2+Q312^2+R312^2)</f>
        <v>4.29184969104128</v>
      </c>
    </row>
    <row r="313" customFormat="false" ht="12.8" hidden="false" customHeight="false" outlineLevel="0" collapsed="false">
      <c r="A313" s="1" t="n">
        <v>15.61</v>
      </c>
      <c r="B313" s="1" t="n">
        <v>12.6</v>
      </c>
      <c r="C313" s="1" t="n">
        <v>0.01333333333</v>
      </c>
      <c r="D313" s="1" t="n">
        <v>5694.85742</v>
      </c>
      <c r="E313" s="1" t="n">
        <v>0.54576</v>
      </c>
      <c r="F313" s="1" t="n">
        <v>222.0975</v>
      </c>
      <c r="G313" s="1" t="n">
        <f aca="false">A313</f>
        <v>15.61</v>
      </c>
      <c r="H313" s="1" t="n">
        <v>0.10132</v>
      </c>
      <c r="I313" s="1" t="n">
        <v>1.2414</v>
      </c>
      <c r="J313" s="1" t="n">
        <v>23.3894</v>
      </c>
      <c r="K313" s="1" t="n">
        <v>1.2414</v>
      </c>
      <c r="L313" s="1" t="n">
        <f aca="false">A313</f>
        <v>15.61</v>
      </c>
      <c r="M313" s="1" t="n">
        <f aca="false">LN(D313/4200)</f>
        <v>0.304479035299929</v>
      </c>
      <c r="N313" s="1" t="n">
        <f aca="false">LN((E313*3600)/13250)</f>
        <v>-1.90863966728197</v>
      </c>
      <c r="O313" s="0" t="n">
        <f aca="false">LN(F313/70.1)</f>
        <v>1.15319368060558</v>
      </c>
      <c r="P313" s="0" t="n">
        <f aca="false">LN((H313*3600)/10500)</f>
        <v>-3.35991286555008</v>
      </c>
      <c r="Q313" s="0" t="n">
        <f aca="false">LN(I313/0.45)</f>
        <v>1.01474747121519</v>
      </c>
      <c r="R313" s="0" t="n">
        <f aca="false">LN(K313/0.45)</f>
        <v>1.01474747121519</v>
      </c>
      <c r="S313" s="0" t="n">
        <f aca="false">SQRT(M313^2+N313^2+O313^2)</f>
        <v>2.25065957609054</v>
      </c>
      <c r="T313" s="0" t="n">
        <f aca="false">SQRT(P313^2+Q313^2+R313^2)</f>
        <v>3.65355160422898</v>
      </c>
      <c r="U313" s="0" t="n">
        <f aca="false">SQRT(M313^2+N313^2+O313^2+P313^2+Q313^2+R313^2)</f>
        <v>4.29114295406389</v>
      </c>
    </row>
    <row r="314" customFormat="false" ht="12.8" hidden="false" customHeight="false" outlineLevel="0" collapsed="false">
      <c r="A314" s="1" t="n">
        <v>15.51</v>
      </c>
      <c r="B314" s="1" t="n">
        <v>12.7</v>
      </c>
      <c r="C314" s="1" t="n">
        <v>0.01333333333</v>
      </c>
      <c r="D314" s="1" t="n">
        <v>5698.979</v>
      </c>
      <c r="E314" s="1" t="n">
        <v>0.54438</v>
      </c>
      <c r="F314" s="1" t="n">
        <v>221.9146</v>
      </c>
      <c r="G314" s="1" t="n">
        <f aca="false">A314</f>
        <v>15.51</v>
      </c>
      <c r="H314" s="1" t="n">
        <v>0.09993</v>
      </c>
      <c r="I314" s="1" t="n">
        <v>1.2054</v>
      </c>
      <c r="J314" s="1" t="n">
        <v>23.17</v>
      </c>
      <c r="K314" s="1" t="n">
        <v>1.2054</v>
      </c>
      <c r="L314" s="1" t="n">
        <f aca="false">A314</f>
        <v>15.51</v>
      </c>
      <c r="M314" s="1" t="n">
        <f aca="false">LN(D314/4200)</f>
        <v>0.305202510699758</v>
      </c>
      <c r="N314" s="1" t="n">
        <f aca="false">LN((E314*3600)/13250)</f>
        <v>-1.91117145354271</v>
      </c>
      <c r="O314" s="0" t="n">
        <f aca="false">LN(F314/70.1)</f>
        <v>1.15236982913692</v>
      </c>
      <c r="P314" s="0" t="n">
        <f aca="false">LN((H314*3600)/10500)</f>
        <v>-3.37372674980985</v>
      </c>
      <c r="Q314" s="0" t="n">
        <f aca="false">LN(I314/0.45)</f>
        <v>0.985319158284578</v>
      </c>
      <c r="R314" s="0" t="n">
        <f aca="false">LN(K314/0.45)</f>
        <v>0.985319158284578</v>
      </c>
      <c r="S314" s="0" t="n">
        <f aca="false">SQRT(M314^2+N314^2+O314^2)</f>
        <v>2.25248332301907</v>
      </c>
      <c r="T314" s="0" t="n">
        <f aca="false">SQRT(P314^2+Q314^2+R314^2)</f>
        <v>3.65016984121942</v>
      </c>
      <c r="U314" s="0" t="n">
        <f aca="false">SQRT(M314^2+N314^2+O314^2+P314^2+Q314^2+R314^2)</f>
        <v>4.28922148999406</v>
      </c>
    </row>
    <row r="315" customFormat="false" ht="12.8" hidden="false" customHeight="false" outlineLevel="0" collapsed="false">
      <c r="A315" s="1" t="n">
        <v>15.51833333</v>
      </c>
      <c r="B315" s="1" t="n">
        <v>12.7</v>
      </c>
      <c r="C315" s="1" t="n">
        <v>0.01333333333</v>
      </c>
      <c r="D315" s="1" t="n">
        <v>5698.7666</v>
      </c>
      <c r="E315" s="1" t="n">
        <v>0.54438</v>
      </c>
      <c r="F315" s="1" t="n">
        <v>221.9282</v>
      </c>
      <c r="G315" s="1" t="n">
        <f aca="false">A315</f>
        <v>15.51833333</v>
      </c>
      <c r="H315" s="1" t="n">
        <v>0.09993</v>
      </c>
      <c r="I315" s="1" t="n">
        <v>1.2036</v>
      </c>
      <c r="J315" s="1" t="n">
        <v>23.1861</v>
      </c>
      <c r="K315" s="1" t="n">
        <v>1.2036</v>
      </c>
      <c r="L315" s="1" t="n">
        <f aca="false">A315</f>
        <v>15.51833333</v>
      </c>
      <c r="M315" s="1" t="n">
        <f aca="false">LN(D315/4200)</f>
        <v>0.305165240171449</v>
      </c>
      <c r="N315" s="1" t="n">
        <f aca="false">LN((E315*3600)/13250)</f>
        <v>-1.91117145354271</v>
      </c>
      <c r="O315" s="0" t="n">
        <f aca="false">LN(F315/70.1)</f>
        <v>1.15243111209568</v>
      </c>
      <c r="P315" s="0" t="n">
        <f aca="false">LN((H315*3600)/10500)</f>
        <v>-3.37372674980985</v>
      </c>
      <c r="Q315" s="0" t="n">
        <f aca="false">LN(I315/0.45)</f>
        <v>0.983824761991525</v>
      </c>
      <c r="R315" s="0" t="n">
        <f aca="false">LN(K315/0.45)</f>
        <v>0.983824761991525</v>
      </c>
      <c r="S315" s="0" t="n">
        <f aca="false">SQRT(M315^2+N315^2+O315^2)</f>
        <v>2.25250962634381</v>
      </c>
      <c r="T315" s="0" t="n">
        <f aca="false">SQRT(P315^2+Q315^2+R315^2)</f>
        <v>3.64936357561122</v>
      </c>
      <c r="U315" s="0" t="n">
        <f aca="false">SQRT(M315^2+N315^2+O315^2+P315^2+Q315^2+R315^2)</f>
        <v>4.28854918635305</v>
      </c>
    </row>
    <row r="316" customFormat="false" ht="12.8" hidden="false" customHeight="false" outlineLevel="0" collapsed="false">
      <c r="A316" s="1" t="n">
        <v>15.52666667</v>
      </c>
      <c r="B316" s="1" t="n">
        <v>12.7</v>
      </c>
      <c r="C316" s="1" t="n">
        <v>0.01333333333</v>
      </c>
      <c r="D316" s="1" t="n">
        <v>5698.92822</v>
      </c>
      <c r="E316" s="1" t="n">
        <v>0.54438</v>
      </c>
      <c r="F316" s="1" t="n">
        <v>221.9419</v>
      </c>
      <c r="G316" s="1" t="n">
        <f aca="false">A316</f>
        <v>15.52666667</v>
      </c>
      <c r="H316" s="1" t="n">
        <v>0.09993</v>
      </c>
      <c r="I316" s="1" t="n">
        <v>1.2017</v>
      </c>
      <c r="J316" s="1" t="n">
        <v>23.2078</v>
      </c>
      <c r="K316" s="1" t="n">
        <v>1.2017</v>
      </c>
      <c r="L316" s="1" t="n">
        <f aca="false">A316</f>
        <v>15.52666667</v>
      </c>
      <c r="M316" s="1" t="n">
        <f aca="false">LN(D316/4200)</f>
        <v>0.305193600292081</v>
      </c>
      <c r="N316" s="1" t="n">
        <f aca="false">LN((E316*3600)/13250)</f>
        <v>-1.91117145354271</v>
      </c>
      <c r="O316" s="0" t="n">
        <f aca="false">LN(F316/70.1)</f>
        <v>1.15249284186754</v>
      </c>
      <c r="P316" s="0" t="n">
        <f aca="false">LN((H316*3600)/10500)</f>
        <v>-3.37372674980985</v>
      </c>
      <c r="Q316" s="0" t="n">
        <f aca="false">LN(I316/0.45)</f>
        <v>0.982244917152889</v>
      </c>
      <c r="R316" s="0" t="n">
        <f aca="false">LN(K316/0.45)</f>
        <v>0.982244917152889</v>
      </c>
      <c r="S316" s="0" t="n">
        <f aca="false">SQRT(M316^2+N316^2+O316^2)</f>
        <v>2.25254505150324</v>
      </c>
      <c r="T316" s="0" t="n">
        <f aca="false">SQRT(P316^2+Q316^2+R316^2)</f>
        <v>3.64851234572777</v>
      </c>
      <c r="U316" s="0" t="n">
        <f aca="false">SQRT(M316^2+N316^2+O316^2+P316^2+Q316^2+R316^2)</f>
        <v>4.28784346099291</v>
      </c>
    </row>
    <row r="317" customFormat="false" ht="12.8" hidden="false" customHeight="false" outlineLevel="0" collapsed="false">
      <c r="A317" s="1" t="n">
        <v>15.535</v>
      </c>
      <c r="B317" s="1" t="n">
        <v>12.7</v>
      </c>
      <c r="C317" s="1" t="n">
        <v>0.01333333333</v>
      </c>
      <c r="D317" s="1" t="n">
        <v>5698.74072</v>
      </c>
      <c r="E317" s="1" t="n">
        <v>0.54438</v>
      </c>
      <c r="F317" s="1" t="n">
        <v>221.956</v>
      </c>
      <c r="G317" s="1" t="n">
        <f aca="false">A317</f>
        <v>15.535</v>
      </c>
      <c r="H317" s="1" t="n">
        <v>0.09993</v>
      </c>
      <c r="I317" s="1" t="n">
        <v>1.1998</v>
      </c>
      <c r="J317" s="1" t="n">
        <v>23.2238</v>
      </c>
      <c r="K317" s="1" t="n">
        <v>1.1998</v>
      </c>
      <c r="L317" s="1" t="n">
        <f aca="false">A317</f>
        <v>15.535</v>
      </c>
      <c r="M317" s="1" t="n">
        <f aca="false">LN(D317/4200)</f>
        <v>0.305160698827579</v>
      </c>
      <c r="N317" s="1" t="n">
        <f aca="false">LN((E317*3600)/13250)</f>
        <v>-1.91117145354271</v>
      </c>
      <c r="O317" s="0" t="n">
        <f aca="false">LN(F317/70.1)</f>
        <v>1.15255636998968</v>
      </c>
      <c r="P317" s="0" t="n">
        <f aca="false">LN((H317*3600)/10500)</f>
        <v>-3.37372674980985</v>
      </c>
      <c r="Q317" s="0" t="n">
        <f aca="false">LN(I317/0.45)</f>
        <v>0.980662572454627</v>
      </c>
      <c r="R317" s="0" t="n">
        <f aca="false">LN(K317/0.45)</f>
        <v>0.980662572454627</v>
      </c>
      <c r="S317" s="0" t="n">
        <f aca="false">SQRT(M317^2+N317^2+O317^2)</f>
        <v>2.25257309824771</v>
      </c>
      <c r="T317" s="0" t="n">
        <f aca="false">SQRT(P317^2+Q317^2+R317^2)</f>
        <v>3.64766094153626</v>
      </c>
      <c r="U317" s="0" t="n">
        <f aca="false">SQRT(M317^2+N317^2+O317^2+P317^2+Q317^2+R317^2)</f>
        <v>4.28713376364192</v>
      </c>
    </row>
    <row r="318" customFormat="false" ht="12.8" hidden="false" customHeight="false" outlineLevel="0" collapsed="false">
      <c r="A318" s="1" t="n">
        <v>15.54333333</v>
      </c>
      <c r="B318" s="1" t="n">
        <v>12.7</v>
      </c>
      <c r="C318" s="1" t="n">
        <v>0.01333333333</v>
      </c>
      <c r="D318" s="1" t="n">
        <v>5698.50244</v>
      </c>
      <c r="E318" s="1" t="n">
        <v>0.54438</v>
      </c>
      <c r="F318" s="1" t="n">
        <v>221.9693</v>
      </c>
      <c r="G318" s="1" t="n">
        <f aca="false">A318</f>
        <v>15.54333333</v>
      </c>
      <c r="H318" s="1" t="n">
        <v>0.09993</v>
      </c>
      <c r="I318" s="1" t="n">
        <v>1.198</v>
      </c>
      <c r="J318" s="1" t="n">
        <v>23.2399</v>
      </c>
      <c r="K318" s="1" t="n">
        <v>1.198</v>
      </c>
      <c r="L318" s="1" t="n">
        <f aca="false">A318</f>
        <v>15.54333333</v>
      </c>
      <c r="M318" s="1" t="n">
        <f aca="false">LN(D318/4200)</f>
        <v>0.305118885207094</v>
      </c>
      <c r="N318" s="1" t="n">
        <f aca="false">LN((E318*3600)/13250)</f>
        <v>-1.91117145354271</v>
      </c>
      <c r="O318" s="0" t="n">
        <f aca="false">LN(F318/70.1)</f>
        <v>1.15261628998074</v>
      </c>
      <c r="P318" s="0" t="n">
        <f aca="false">LN((H318*3600)/10500)</f>
        <v>-3.37372674980985</v>
      </c>
      <c r="Q318" s="0" t="n">
        <f aca="false">LN(I318/0.45)</f>
        <v>0.979161195911029</v>
      </c>
      <c r="R318" s="0" t="n">
        <f aca="false">LN(K318/0.45)</f>
        <v>0.979161195911029</v>
      </c>
      <c r="S318" s="0" t="n">
        <f aca="false">SQRT(M318^2+N318^2+O318^2)</f>
        <v>2.25259809350793</v>
      </c>
      <c r="T318" s="0" t="n">
        <f aca="false">SQRT(P318^2+Q318^2+R318^2)</f>
        <v>3.64685418923466</v>
      </c>
      <c r="U318" s="0" t="n">
        <f aca="false">SQRT(M318^2+N318^2+O318^2+P318^2+Q318^2+R318^2)</f>
        <v>4.28646050354065</v>
      </c>
    </row>
    <row r="319" customFormat="false" ht="12.8" hidden="false" customHeight="false" outlineLevel="0" collapsed="false">
      <c r="A319" s="1" t="n">
        <v>15.55166667</v>
      </c>
      <c r="B319" s="1" t="n">
        <v>12.7</v>
      </c>
      <c r="C319" s="1" t="n">
        <v>0.01333333333</v>
      </c>
      <c r="D319" s="1" t="n">
        <v>5698.61865</v>
      </c>
      <c r="E319" s="1" t="n">
        <v>0.54438</v>
      </c>
      <c r="F319" s="1" t="n">
        <v>221.9833</v>
      </c>
      <c r="G319" s="1" t="n">
        <f aca="false">A319</f>
        <v>15.55166667</v>
      </c>
      <c r="H319" s="1" t="n">
        <v>0.10132</v>
      </c>
      <c r="I319" s="1" t="n">
        <v>1.251</v>
      </c>
      <c r="J319" s="1" t="n">
        <v>23.2616</v>
      </c>
      <c r="K319" s="1" t="n">
        <v>1.251</v>
      </c>
      <c r="L319" s="1" t="n">
        <f aca="false">A319</f>
        <v>15.55166667</v>
      </c>
      <c r="M319" s="1" t="n">
        <f aca="false">LN(D319/4200)</f>
        <v>0.305139278076326</v>
      </c>
      <c r="N319" s="1" t="n">
        <f aca="false">LN((E319*3600)/13250)</f>
        <v>-1.91117145354271</v>
      </c>
      <c r="O319" s="0" t="n">
        <f aca="false">LN(F319/70.1)</f>
        <v>1.15267935977695</v>
      </c>
      <c r="P319" s="0" t="n">
        <f aca="false">LN((H319*3600)/10500)</f>
        <v>-3.35991286555008</v>
      </c>
      <c r="Q319" s="0" t="n">
        <f aca="false">LN(I319/0.45)</f>
        <v>1.02245092770255</v>
      </c>
      <c r="R319" s="0" t="n">
        <f aca="false">LN(K319/0.45)</f>
        <v>1.02245092770255</v>
      </c>
      <c r="S319" s="0" t="n">
        <f aca="false">SQRT(M319^2+N319^2+O319^2)</f>
        <v>2.25263312821181</v>
      </c>
      <c r="T319" s="0" t="n">
        <f aca="false">SQRT(P319^2+Q319^2+R319^2)</f>
        <v>3.65784448319068</v>
      </c>
      <c r="U319" s="0" t="n">
        <f aca="false">SQRT(M319^2+N319^2+O319^2+P319^2+Q319^2+R319^2)</f>
        <v>4.29583312915269</v>
      </c>
    </row>
    <row r="320" customFormat="false" ht="12.8" hidden="false" customHeight="false" outlineLevel="0" collapsed="false">
      <c r="A320" s="1" t="n">
        <v>15.56</v>
      </c>
      <c r="B320" s="1" t="n">
        <v>12.7</v>
      </c>
      <c r="C320" s="1" t="n">
        <v>0.01333333333</v>
      </c>
      <c r="D320" s="1" t="n">
        <v>5698.00684</v>
      </c>
      <c r="E320" s="1" t="n">
        <v>0.54438</v>
      </c>
      <c r="F320" s="1" t="n">
        <v>221.997</v>
      </c>
      <c r="G320" s="1" t="n">
        <f aca="false">A320</f>
        <v>15.56</v>
      </c>
      <c r="H320" s="1" t="n">
        <v>0.10132</v>
      </c>
      <c r="I320" s="1" t="n">
        <v>1.2491</v>
      </c>
      <c r="J320" s="1" t="n">
        <v>23.2777</v>
      </c>
      <c r="K320" s="1" t="n">
        <v>1.2491</v>
      </c>
      <c r="L320" s="1" t="n">
        <f aca="false">A320</f>
        <v>15.56</v>
      </c>
      <c r="M320" s="1" t="n">
        <f aca="false">LN(D320/4200)</f>
        <v>0.305031911206874</v>
      </c>
      <c r="N320" s="1" t="n">
        <f aca="false">LN((E320*3600)/13250)</f>
        <v>-1.91117145354271</v>
      </c>
      <c r="O320" s="0" t="n">
        <f aca="false">LN(F320/70.1)</f>
        <v>1.15274107422691</v>
      </c>
      <c r="P320" s="0" t="n">
        <f aca="false">LN((H320*3600)/10500)</f>
        <v>-3.35991286555008</v>
      </c>
      <c r="Q320" s="0" t="n">
        <f aca="false">LN(I320/0.45)</f>
        <v>1.0209309882075</v>
      </c>
      <c r="R320" s="0" t="n">
        <f aca="false">LN(K320/0.45)</f>
        <v>1.0209309882075</v>
      </c>
      <c r="S320" s="0" t="n">
        <f aca="false">SQRT(M320^2+N320^2+O320^2)</f>
        <v>2.25265016722546</v>
      </c>
      <c r="T320" s="0" t="n">
        <f aca="false">SQRT(P320^2+Q320^2+R320^2)</f>
        <v>3.65699530071527</v>
      </c>
      <c r="U320" s="0" t="n">
        <f aca="false">SQRT(M320^2+N320^2+O320^2+P320^2+Q320^2+R320^2)</f>
        <v>4.29511902109296</v>
      </c>
    </row>
    <row r="321" customFormat="false" ht="12.8" hidden="false" customHeight="false" outlineLevel="0" collapsed="false">
      <c r="A321" s="1" t="n">
        <v>15.56833333</v>
      </c>
      <c r="B321" s="1" t="n">
        <v>12.7</v>
      </c>
      <c r="C321" s="1" t="n">
        <v>0.01333333333</v>
      </c>
      <c r="D321" s="1" t="n">
        <v>5697.40137</v>
      </c>
      <c r="E321" s="1" t="n">
        <v>0.54438</v>
      </c>
      <c r="F321" s="1" t="n">
        <v>222.0106</v>
      </c>
      <c r="G321" s="1" t="n">
        <f aca="false">A321</f>
        <v>15.56833333</v>
      </c>
      <c r="H321" s="1" t="n">
        <v>0.10132</v>
      </c>
      <c r="I321" s="1" t="n">
        <v>1.2472</v>
      </c>
      <c r="J321" s="1" t="n">
        <v>23.2938</v>
      </c>
      <c r="K321" s="1" t="n">
        <v>1.2472</v>
      </c>
      <c r="L321" s="1" t="n">
        <f aca="false">A321</f>
        <v>15.56833333</v>
      </c>
      <c r="M321" s="1" t="n">
        <f aca="false">LN(D321/4200)</f>
        <v>0.304925645597181</v>
      </c>
      <c r="N321" s="1" t="n">
        <f aca="false">LN((E321*3600)/13250)</f>
        <v>-1.91117145354271</v>
      </c>
      <c r="O321" s="0" t="n">
        <f aca="false">LN(F321/70.1)</f>
        <v>1.1528023344396</v>
      </c>
      <c r="P321" s="0" t="n">
        <f aca="false">LN((H321*3600)/10500)</f>
        <v>-3.35991286555008</v>
      </c>
      <c r="Q321" s="0" t="n">
        <f aca="false">LN(I321/0.45)</f>
        <v>1.0194087349792</v>
      </c>
      <c r="R321" s="0" t="n">
        <f aca="false">LN(K321/0.45)</f>
        <v>1.0194087349792</v>
      </c>
      <c r="S321" s="0" t="n">
        <f aca="false">SQRT(M321^2+N321^2+O321^2)</f>
        <v>2.25266712953086</v>
      </c>
      <c r="T321" s="0" t="n">
        <f aca="false">SQRT(P321^2+Q321^2+R321^2)</f>
        <v>3.65614589451689</v>
      </c>
      <c r="U321" s="0" t="n">
        <f aca="false">SQRT(M321^2+N321^2+O321^2+P321^2+Q321^2+R321^2)</f>
        <v>4.29440473156193</v>
      </c>
    </row>
    <row r="322" customFormat="false" ht="12.8" hidden="false" customHeight="false" outlineLevel="0" collapsed="false">
      <c r="A322" s="1" t="n">
        <v>15.57666667</v>
      </c>
      <c r="B322" s="1" t="n">
        <v>12.7</v>
      </c>
      <c r="C322" s="1" t="n">
        <v>0.01333333333</v>
      </c>
      <c r="D322" s="1" t="n">
        <v>5695.02881</v>
      </c>
      <c r="E322" s="1" t="n">
        <v>0.54438</v>
      </c>
      <c r="F322" s="1" t="n">
        <v>222.0243</v>
      </c>
      <c r="G322" s="1" t="n">
        <f aca="false">A322</f>
        <v>15.57666667</v>
      </c>
      <c r="H322" s="1" t="n">
        <v>0.10132</v>
      </c>
      <c r="I322" s="1" t="n">
        <v>1.2452</v>
      </c>
      <c r="J322" s="1" t="n">
        <v>23.3155</v>
      </c>
      <c r="K322" s="1" t="n">
        <v>1.2452</v>
      </c>
      <c r="L322" s="1" t="n">
        <f aca="false">A322</f>
        <v>15.57666667</v>
      </c>
      <c r="M322" s="1" t="n">
        <f aca="false">LN(D322/4200)</f>
        <v>0.304509130420556</v>
      </c>
      <c r="N322" s="1" t="n">
        <f aca="false">LN((E322*3600)/13250)</f>
        <v>-1.91117145354271</v>
      </c>
      <c r="O322" s="0" t="n">
        <f aca="false">LN(F322/70.1)</f>
        <v>1.15286404130095</v>
      </c>
      <c r="P322" s="0" t="n">
        <f aca="false">LN((H322*3600)/10500)</f>
        <v>-3.35991286555008</v>
      </c>
      <c r="Q322" s="0" t="n">
        <f aca="false">LN(I322/0.45)</f>
        <v>1.01780385580309</v>
      </c>
      <c r="R322" s="0" t="n">
        <f aca="false">LN(K322/0.45)</f>
        <v>1.01780385580309</v>
      </c>
      <c r="S322" s="0" t="n">
        <f aca="false">SQRT(M322^2+N322^2+O322^2)</f>
        <v>2.25264236688179</v>
      </c>
      <c r="T322" s="0" t="n">
        <f aca="false">SQRT(P322^2+Q322^2+R322^2)</f>
        <v>3.65525154289882</v>
      </c>
      <c r="U322" s="0" t="n">
        <f aca="false">SQRT(M322^2+N322^2+O322^2+P322^2+Q322^2+R322^2)</f>
        <v>4.29363033748074</v>
      </c>
    </row>
    <row r="323" customFormat="false" ht="12.8" hidden="false" customHeight="false" outlineLevel="0" collapsed="false">
      <c r="A323" s="1" t="n">
        <v>15.585</v>
      </c>
      <c r="B323" s="1" t="n">
        <v>12.7</v>
      </c>
      <c r="C323" s="1" t="n">
        <v>0.01333333333</v>
      </c>
      <c r="D323" s="1" t="n">
        <v>5694.51758</v>
      </c>
      <c r="E323" s="1" t="n">
        <v>0.54576</v>
      </c>
      <c r="F323" s="1" t="n">
        <v>222.038</v>
      </c>
      <c r="G323" s="1" t="n">
        <f aca="false">A323</f>
        <v>15.585</v>
      </c>
      <c r="H323" s="1" t="n">
        <v>0.10132</v>
      </c>
      <c r="I323" s="1" t="n">
        <v>1.2433</v>
      </c>
      <c r="J323" s="1" t="n">
        <v>23.3316</v>
      </c>
      <c r="K323" s="1" t="n">
        <v>1.2433</v>
      </c>
      <c r="L323" s="1" t="n">
        <f aca="false">A323</f>
        <v>15.585</v>
      </c>
      <c r="M323" s="1" t="n">
        <f aca="false">LN(D323/4200)</f>
        <v>0.304419358627574</v>
      </c>
      <c r="N323" s="1" t="n">
        <f aca="false">LN((E323*3600)/13250)</f>
        <v>-1.90863966728197</v>
      </c>
      <c r="O323" s="0" t="n">
        <f aca="false">LN(F323/70.1)</f>
        <v>1.15292574435479</v>
      </c>
      <c r="P323" s="0" t="n">
        <f aca="false">LN((H323*3600)/10500)</f>
        <v>-3.35991286555008</v>
      </c>
      <c r="Q323" s="0" t="n">
        <f aca="false">LN(I323/0.45)</f>
        <v>1.01627683119453</v>
      </c>
      <c r="R323" s="0" t="n">
        <f aca="false">LN(K323/0.45)</f>
        <v>1.01627683119453</v>
      </c>
      <c r="S323" s="0" t="n">
        <f aca="false">SQRT(M323^2+N323^2+O323^2)</f>
        <v>2.2505142295541</v>
      </c>
      <c r="T323" s="0" t="n">
        <f aca="false">SQRT(P323^2+Q323^2+R323^2)</f>
        <v>3.65440168281136</v>
      </c>
      <c r="U323" s="0" t="n">
        <f aca="false">SQRT(M323^2+N323^2+O323^2+P323^2+Q323^2+R323^2)</f>
        <v>4.29179053039172</v>
      </c>
    </row>
    <row r="324" customFormat="false" ht="12.8" hidden="false" customHeight="false" outlineLevel="0" collapsed="false">
      <c r="A324" s="1" t="n">
        <v>15.59333333</v>
      </c>
      <c r="B324" s="1" t="n">
        <v>12.7</v>
      </c>
      <c r="C324" s="1" t="n">
        <v>0.01333333333</v>
      </c>
      <c r="D324" s="1" t="n">
        <v>5694.67432</v>
      </c>
      <c r="E324" s="1" t="n">
        <v>0.54576</v>
      </c>
      <c r="F324" s="1" t="n">
        <v>222.0518</v>
      </c>
      <c r="G324" s="1" t="n">
        <f aca="false">A324</f>
        <v>15.59333333</v>
      </c>
      <c r="H324" s="1" t="n">
        <v>0.10132</v>
      </c>
      <c r="I324" s="1" t="n">
        <v>1.2414</v>
      </c>
      <c r="J324" s="1" t="n">
        <v>23.3533</v>
      </c>
      <c r="K324" s="1" t="n">
        <v>1.2414</v>
      </c>
      <c r="L324" s="1" t="n">
        <f aca="false">A324</f>
        <v>15.59333333</v>
      </c>
      <c r="M324" s="1" t="n">
        <f aca="false">LN(D324/4200)</f>
        <v>0.304446882968438</v>
      </c>
      <c r="N324" s="1" t="n">
        <f aca="false">LN((E324*3600)/13250)</f>
        <v>-1.90863966728197</v>
      </c>
      <c r="O324" s="0" t="n">
        <f aca="false">LN(F324/70.1)</f>
        <v>1.15298789394708</v>
      </c>
      <c r="P324" s="0" t="n">
        <f aca="false">LN((H324*3600)/10500)</f>
        <v>-3.35991286555008</v>
      </c>
      <c r="Q324" s="0" t="n">
        <f aca="false">LN(I324/0.45)</f>
        <v>1.01474747121519</v>
      </c>
      <c r="R324" s="0" t="n">
        <f aca="false">LN(K324/0.45)</f>
        <v>1.01474747121519</v>
      </c>
      <c r="S324" s="0" t="n">
        <f aca="false">SQRT(M324^2+N324^2+O324^2)</f>
        <v>2.25054979230852</v>
      </c>
      <c r="T324" s="0" t="n">
        <f aca="false">SQRT(P324^2+Q324^2+R324^2)</f>
        <v>3.65355160422898</v>
      </c>
      <c r="U324" s="0" t="n">
        <f aca="false">SQRT(M324^2+N324^2+O324^2+P324^2+Q324^2+R324^2)</f>
        <v>4.29108537463706</v>
      </c>
    </row>
    <row r="325" customFormat="false" ht="12.8" hidden="false" customHeight="false" outlineLevel="0" collapsed="false">
      <c r="A325" s="1" t="n">
        <v>15.60166667</v>
      </c>
      <c r="B325" s="1" t="n">
        <v>12.7</v>
      </c>
      <c r="C325" s="1" t="n">
        <v>0.01333333333</v>
      </c>
      <c r="D325" s="1" t="n">
        <v>5694.49072</v>
      </c>
      <c r="E325" s="1" t="n">
        <v>0.54576</v>
      </c>
      <c r="F325" s="1" t="n">
        <v>222.0655</v>
      </c>
      <c r="G325" s="1" t="n">
        <f aca="false">A325</f>
        <v>15.60166667</v>
      </c>
      <c r="H325" s="1" t="n">
        <v>0.10132</v>
      </c>
      <c r="I325" s="1" t="n">
        <v>1.2395</v>
      </c>
      <c r="J325" s="1" t="n">
        <v>23.3694</v>
      </c>
      <c r="K325" s="1" t="n">
        <v>1.2395</v>
      </c>
      <c r="L325" s="1" t="n">
        <f aca="false">A325</f>
        <v>15.60166667</v>
      </c>
      <c r="M325" s="1" t="n">
        <f aca="false">LN(D325/4200)</f>
        <v>0.304414641798981</v>
      </c>
      <c r="N325" s="1" t="n">
        <f aca="false">LN((E325*3600)/13250)</f>
        <v>-1.90863966728197</v>
      </c>
      <c r="O325" s="0" t="n">
        <f aca="false">LN(F325/70.1)</f>
        <v>1.15304958935955</v>
      </c>
      <c r="P325" s="0" t="n">
        <f aca="false">LN((H325*3600)/10500)</f>
        <v>-3.35991286555008</v>
      </c>
      <c r="Q325" s="0" t="n">
        <f aca="false">LN(I325/0.45)</f>
        <v>1.01321576871088</v>
      </c>
      <c r="R325" s="0" t="n">
        <f aca="false">LN(K325/0.45)</f>
        <v>1.01321576871088</v>
      </c>
      <c r="S325" s="0" t="n">
        <f aca="false">SQRT(M325^2+N325^2+O325^2)</f>
        <v>2.25057703915819</v>
      </c>
      <c r="T325" s="0" t="n">
        <f aca="false">SQRT(P325^2+Q325^2+R325^2)</f>
        <v>3.65270130889698</v>
      </c>
      <c r="U325" s="0" t="n">
        <f aca="false">SQRT(M325^2+N325^2+O325^2+P325^2+Q325^2+R325^2)</f>
        <v>4.29037572494575</v>
      </c>
    </row>
    <row r="326" customFormat="false" ht="12.8" hidden="false" customHeight="false" outlineLevel="0" collapsed="false">
      <c r="A326" s="1" t="n">
        <v>15.61</v>
      </c>
      <c r="B326" s="1" t="n">
        <v>12.7</v>
      </c>
      <c r="C326" s="1" t="n">
        <v>0.01333333333</v>
      </c>
      <c r="D326" s="1" t="n">
        <v>5694.25977</v>
      </c>
      <c r="E326" s="1" t="n">
        <v>0.54576</v>
      </c>
      <c r="F326" s="1" t="n">
        <v>222.0791</v>
      </c>
      <c r="G326" s="1" t="n">
        <f aca="false">A326</f>
        <v>15.61</v>
      </c>
      <c r="H326" s="1" t="n">
        <v>0.10132</v>
      </c>
      <c r="I326" s="1" t="n">
        <v>1.2376</v>
      </c>
      <c r="J326" s="1" t="n">
        <v>23.3855</v>
      </c>
      <c r="K326" s="1" t="n">
        <v>1.2376</v>
      </c>
      <c r="L326" s="1" t="n">
        <f aca="false">A326</f>
        <v>15.61</v>
      </c>
      <c r="M326" s="1" t="n">
        <f aca="false">LN(D326/4200)</f>
        <v>0.304374084232945</v>
      </c>
      <c r="N326" s="1" t="n">
        <f aca="false">LN((E326*3600)/13250)</f>
        <v>-1.90863966728197</v>
      </c>
      <c r="O326" s="0" t="n">
        <f aca="false">LN(F326/70.1)</f>
        <v>1.15311083067602</v>
      </c>
      <c r="P326" s="0" t="n">
        <f aca="false">LN((H326*3600)/10500)</f>
        <v>-3.35991286555008</v>
      </c>
      <c r="Q326" s="0" t="n">
        <f aca="false">LN(I326/0.45)</f>
        <v>1.01168171649449</v>
      </c>
      <c r="R326" s="0" t="n">
        <f aca="false">LN(K326/0.45)</f>
        <v>1.01168171649449</v>
      </c>
      <c r="S326" s="0" t="n">
        <f aca="false">SQRT(M326^2+N326^2+O326^2)</f>
        <v>2.25060293043825</v>
      </c>
      <c r="T326" s="0" t="n">
        <f aca="false">SQRT(P326^2+Q326^2+R326^2)</f>
        <v>3.65185079857699</v>
      </c>
      <c r="U326" s="0" t="n">
        <f aca="false">SQRT(M326^2+N326^2+O326^2+P326^2+Q326^2+R326^2)</f>
        <v>4.2896652323421</v>
      </c>
    </row>
    <row r="327" customFormat="false" ht="12.8" hidden="false" customHeight="false" outlineLevel="0" collapsed="false">
      <c r="A327" s="1" t="n">
        <v>15.51</v>
      </c>
      <c r="B327" s="1" t="n">
        <v>12.8</v>
      </c>
      <c r="C327" s="1" t="n">
        <v>0.01333333333</v>
      </c>
      <c r="D327" s="1" t="n">
        <v>5698.6665</v>
      </c>
      <c r="E327" s="1" t="n">
        <v>0.54438</v>
      </c>
      <c r="F327" s="1" t="n">
        <v>221.8959</v>
      </c>
      <c r="G327" s="1" t="n">
        <f aca="false">A327</f>
        <v>15.51</v>
      </c>
      <c r="H327" s="1" t="n">
        <v>0.09993</v>
      </c>
      <c r="I327" s="1" t="n">
        <v>1.2017</v>
      </c>
      <c r="J327" s="1" t="n">
        <v>23.1717</v>
      </c>
      <c r="K327" s="1" t="n">
        <v>1.2017</v>
      </c>
      <c r="L327" s="1" t="n">
        <f aca="false">A327</f>
        <v>15.51</v>
      </c>
      <c r="M327" s="1" t="n">
        <f aca="false">LN(D327/4200)</f>
        <v>0.305147674812806</v>
      </c>
      <c r="N327" s="1" t="n">
        <f aca="false">LN((E327*3600)/13250)</f>
        <v>-1.91117145354271</v>
      </c>
      <c r="O327" s="0" t="n">
        <f aca="false">LN(F327/70.1)</f>
        <v>1.15228555893596</v>
      </c>
      <c r="P327" s="0" t="n">
        <f aca="false">LN((H327*3600)/10500)</f>
        <v>-3.37372674980985</v>
      </c>
      <c r="Q327" s="0" t="n">
        <f aca="false">LN(I327/0.45)</f>
        <v>0.982244917152889</v>
      </c>
      <c r="R327" s="0" t="n">
        <f aca="false">LN(K327/0.45)</f>
        <v>0.982244917152889</v>
      </c>
      <c r="S327" s="0" t="n">
        <f aca="false">SQRT(M327^2+N327^2+O327^2)</f>
        <v>2.25243278204092</v>
      </c>
      <c r="T327" s="0" t="n">
        <f aca="false">SQRT(P327^2+Q327^2+R327^2)</f>
        <v>3.64851234572777</v>
      </c>
      <c r="U327" s="0" t="n">
        <f aca="false">SQRT(M327^2+N327^2+O327^2+P327^2+Q327^2+R327^2)</f>
        <v>4.2877844832198</v>
      </c>
    </row>
    <row r="328" customFormat="false" ht="12.8" hidden="false" customHeight="false" outlineLevel="0" collapsed="false">
      <c r="A328" s="1" t="n">
        <v>15.51833333</v>
      </c>
      <c r="B328" s="1" t="n">
        <v>12.8</v>
      </c>
      <c r="C328" s="1" t="n">
        <v>0.01333333333</v>
      </c>
      <c r="D328" s="1" t="n">
        <v>5698.4668</v>
      </c>
      <c r="E328" s="1" t="n">
        <v>0.54438</v>
      </c>
      <c r="F328" s="1" t="n">
        <v>221.9095</v>
      </c>
      <c r="G328" s="1" t="n">
        <f aca="false">A328</f>
        <v>15.51833333</v>
      </c>
      <c r="H328" s="1" t="n">
        <v>0.09993</v>
      </c>
      <c r="I328" s="1" t="n">
        <v>1.1998</v>
      </c>
      <c r="J328" s="1" t="n">
        <v>23.1878</v>
      </c>
      <c r="K328" s="1" t="n">
        <v>1.1998</v>
      </c>
      <c r="L328" s="1" t="n">
        <f aca="false">A328</f>
        <v>15.51833333</v>
      </c>
      <c r="M328" s="1" t="n">
        <f aca="false">LN(D328/4200)</f>
        <v>0.305112630912772</v>
      </c>
      <c r="N328" s="1" t="n">
        <f aca="false">LN((E328*3600)/13250)</f>
        <v>-1.91117145354271</v>
      </c>
      <c r="O328" s="0" t="n">
        <f aca="false">LN(F328/70.1)</f>
        <v>1.15234684705911</v>
      </c>
      <c r="P328" s="0" t="n">
        <f aca="false">LN((H328*3600)/10500)</f>
        <v>-3.37372674980985</v>
      </c>
      <c r="Q328" s="0" t="n">
        <f aca="false">LN(I328/0.45)</f>
        <v>0.980662572454627</v>
      </c>
      <c r="R328" s="0" t="n">
        <f aca="false">LN(K328/0.45)</f>
        <v>0.980662572454627</v>
      </c>
      <c r="S328" s="0" t="n">
        <f aca="false">SQRT(M328^2+N328^2+O328^2)</f>
        <v>2.25245938882505</v>
      </c>
      <c r="T328" s="0" t="n">
        <f aca="false">SQRT(P328^2+Q328^2+R328^2)</f>
        <v>3.64766094153626</v>
      </c>
      <c r="U328" s="0" t="n">
        <f aca="false">SQRT(M328^2+N328^2+O328^2+P328^2+Q328^2+R328^2)</f>
        <v>4.28707401880529</v>
      </c>
    </row>
    <row r="329" customFormat="false" ht="12.8" hidden="false" customHeight="false" outlineLevel="0" collapsed="false">
      <c r="A329" s="1" t="n">
        <v>15.52666667</v>
      </c>
      <c r="B329" s="1" t="n">
        <v>12.8</v>
      </c>
      <c r="C329" s="1" t="n">
        <v>0.01333333333</v>
      </c>
      <c r="D329" s="1" t="n">
        <v>5698.24072</v>
      </c>
      <c r="E329" s="1" t="n">
        <v>0.54438</v>
      </c>
      <c r="F329" s="1" t="n">
        <v>221.9232</v>
      </c>
      <c r="G329" s="1" t="n">
        <f aca="false">A329</f>
        <v>15.52666667</v>
      </c>
      <c r="H329" s="1" t="n">
        <v>0.09993</v>
      </c>
      <c r="I329" s="1" t="n">
        <v>1.198</v>
      </c>
      <c r="J329" s="1" t="n">
        <v>23.2039</v>
      </c>
      <c r="K329" s="1" t="n">
        <v>1.198</v>
      </c>
      <c r="L329" s="1" t="n">
        <f aca="false">A329</f>
        <v>15.52666667</v>
      </c>
      <c r="M329" s="1" t="n">
        <f aca="false">LN(D329/4200)</f>
        <v>0.305072956296286</v>
      </c>
      <c r="N329" s="1" t="n">
        <f aca="false">LN((E329*3600)/13250)</f>
        <v>-1.91117145354271</v>
      </c>
      <c r="O329" s="0" t="n">
        <f aca="false">LN(F329/70.1)</f>
        <v>1.15240858203269</v>
      </c>
      <c r="P329" s="0" t="n">
        <f aca="false">LN((H329*3600)/10500)</f>
        <v>-3.37372674980985</v>
      </c>
      <c r="Q329" s="0" t="n">
        <f aca="false">LN(I329/0.45)</f>
        <v>0.979161195911029</v>
      </c>
      <c r="R329" s="0" t="n">
        <f aca="false">LN(K329/0.45)</f>
        <v>0.979161195911029</v>
      </c>
      <c r="S329" s="0" t="n">
        <f aca="false">SQRT(M329^2+N329^2+O329^2)</f>
        <v>2.25248559894231</v>
      </c>
      <c r="T329" s="0" t="n">
        <f aca="false">SQRT(P329^2+Q329^2+R329^2)</f>
        <v>3.64685418923466</v>
      </c>
      <c r="U329" s="0" t="n">
        <f aca="false">SQRT(M329^2+N329^2+O329^2+P329^2+Q329^2+R329^2)</f>
        <v>4.28640138705895</v>
      </c>
    </row>
    <row r="330" customFormat="false" ht="12.8" hidden="false" customHeight="false" outlineLevel="0" collapsed="false">
      <c r="A330" s="1" t="n">
        <v>15.535</v>
      </c>
      <c r="B330" s="1" t="n">
        <v>12.8</v>
      </c>
      <c r="C330" s="1" t="n">
        <v>0.01333333333</v>
      </c>
      <c r="D330" s="1" t="n">
        <v>5698.34521</v>
      </c>
      <c r="E330" s="1" t="n">
        <v>0.54438</v>
      </c>
      <c r="F330" s="1" t="n">
        <v>221.937</v>
      </c>
      <c r="G330" s="1" t="n">
        <f aca="false">A330</f>
        <v>15.535</v>
      </c>
      <c r="H330" s="1" t="n">
        <v>0.10132</v>
      </c>
      <c r="I330" s="1" t="n">
        <v>1.251</v>
      </c>
      <c r="J330" s="1" t="n">
        <v>23.2255</v>
      </c>
      <c r="K330" s="1" t="n">
        <v>1.251</v>
      </c>
      <c r="L330" s="1" t="n">
        <f aca="false">A330</f>
        <v>15.535</v>
      </c>
      <c r="M330" s="1" t="n">
        <f aca="false">LN(D330/4200)</f>
        <v>0.305091293366817</v>
      </c>
      <c r="N330" s="1" t="n">
        <f aca="false">LN((E330*3600)/13250)</f>
        <v>-1.91117145354271</v>
      </c>
      <c r="O330" s="0" t="n">
        <f aca="false">LN(F330/70.1)</f>
        <v>1.15247076377371</v>
      </c>
      <c r="P330" s="0" t="n">
        <f aca="false">LN((H330*3600)/10500)</f>
        <v>-3.35991286555008</v>
      </c>
      <c r="Q330" s="0" t="n">
        <f aca="false">LN(I330/0.45)</f>
        <v>1.02245092770255</v>
      </c>
      <c r="R330" s="0" t="n">
        <f aca="false">LN(K330/0.45)</f>
        <v>1.02245092770255</v>
      </c>
      <c r="S330" s="0" t="n">
        <f aca="false">SQRT(M330^2+N330^2+O330^2)</f>
        <v>2.25251989635563</v>
      </c>
      <c r="T330" s="0" t="n">
        <f aca="false">SQRT(P330^2+Q330^2+R330^2)</f>
        <v>3.65784448319068</v>
      </c>
      <c r="U330" s="0" t="n">
        <f aca="false">SQRT(M330^2+N330^2+O330^2+P330^2+Q330^2+R330^2)</f>
        <v>4.29577375413167</v>
      </c>
    </row>
    <row r="331" customFormat="false" ht="12.8" hidden="false" customHeight="false" outlineLevel="0" collapsed="false">
      <c r="A331" s="1" t="n">
        <v>15.54333333</v>
      </c>
      <c r="B331" s="1" t="n">
        <v>12.8</v>
      </c>
      <c r="C331" s="1" t="n">
        <v>0.01333333333</v>
      </c>
      <c r="D331" s="1" t="n">
        <v>5697.75146</v>
      </c>
      <c r="E331" s="1" t="n">
        <v>0.54438</v>
      </c>
      <c r="F331" s="1" t="n">
        <v>221.9508</v>
      </c>
      <c r="G331" s="1" t="n">
        <f aca="false">A331</f>
        <v>15.54333333</v>
      </c>
      <c r="H331" s="1" t="n">
        <v>0.10132</v>
      </c>
      <c r="I331" s="1" t="n">
        <v>1.2491</v>
      </c>
      <c r="J331" s="1" t="n">
        <v>23.2416</v>
      </c>
      <c r="K331" s="1" t="n">
        <v>1.2491</v>
      </c>
      <c r="L331" s="1" t="n">
        <f aca="false">A331</f>
        <v>15.54333333</v>
      </c>
      <c r="M331" s="1" t="n">
        <f aca="false">LN(D331/4200)</f>
        <v>0.304987091021447</v>
      </c>
      <c r="N331" s="1" t="n">
        <f aca="false">LN((E331*3600)/13250)</f>
        <v>-1.91117145354271</v>
      </c>
      <c r="O331" s="0" t="n">
        <f aca="false">LN(F331/70.1)</f>
        <v>1.15253294164841</v>
      </c>
      <c r="P331" s="0" t="n">
        <f aca="false">LN((H331*3600)/10500)</f>
        <v>-3.35991286555008</v>
      </c>
      <c r="Q331" s="0" t="n">
        <f aca="false">LN(I331/0.45)</f>
        <v>1.0209309882075</v>
      </c>
      <c r="R331" s="0" t="n">
        <f aca="false">LN(K331/0.45)</f>
        <v>1.0209309882075</v>
      </c>
      <c r="S331" s="0" t="n">
        <f aca="false">SQRT(M331^2+N331^2+O331^2)</f>
        <v>2.252537598379</v>
      </c>
      <c r="T331" s="0" t="n">
        <f aca="false">SQRT(P331^2+Q331^2+R331^2)</f>
        <v>3.65699530071527</v>
      </c>
      <c r="U331" s="0" t="n">
        <f aca="false">SQRT(M331^2+N331^2+O331^2+P331^2+Q331^2+R331^2)</f>
        <v>4.29505998346526</v>
      </c>
    </row>
    <row r="332" customFormat="false" ht="12.8" hidden="false" customHeight="false" outlineLevel="0" collapsed="false">
      <c r="A332" s="1" t="n">
        <v>15.55166667</v>
      </c>
      <c r="B332" s="1" t="n">
        <v>12.8</v>
      </c>
      <c r="C332" s="1" t="n">
        <v>0.01333333333</v>
      </c>
      <c r="D332" s="1" t="n">
        <v>5697.13965</v>
      </c>
      <c r="E332" s="1" t="n">
        <v>0.54438</v>
      </c>
      <c r="F332" s="1" t="n">
        <v>221.9644</v>
      </c>
      <c r="G332" s="1" t="n">
        <f aca="false">A332</f>
        <v>15.55166667</v>
      </c>
      <c r="H332" s="1" t="n">
        <v>0.10132</v>
      </c>
      <c r="I332" s="1" t="n">
        <v>1.2472</v>
      </c>
      <c r="J332" s="1" t="n">
        <v>23.2577</v>
      </c>
      <c r="K332" s="1" t="n">
        <v>1.2472</v>
      </c>
      <c r="L332" s="1" t="n">
        <f aca="false">A332</f>
        <v>15.55166667</v>
      </c>
      <c r="M332" s="1" t="n">
        <f aca="false">LN(D332/4200)</f>
        <v>0.304879707810027</v>
      </c>
      <c r="N332" s="1" t="n">
        <f aca="false">LN((E332*3600)/13250)</f>
        <v>-1.91117145354271</v>
      </c>
      <c r="O332" s="0" t="n">
        <f aca="false">LN(F332/70.1)</f>
        <v>1.15259421461228</v>
      </c>
      <c r="P332" s="0" t="n">
        <f aca="false">LN((H332*3600)/10500)</f>
        <v>-3.35991286555008</v>
      </c>
      <c r="Q332" s="0" t="n">
        <f aca="false">LN(I332/0.45)</f>
        <v>1.0194087349792</v>
      </c>
      <c r="R332" s="0" t="n">
        <f aca="false">LN(K332/0.45)</f>
        <v>1.0194087349792</v>
      </c>
      <c r="S332" s="0" t="n">
        <f aca="false">SQRT(M332^2+N332^2+O332^2)</f>
        <v>2.25255441324479</v>
      </c>
      <c r="T332" s="0" t="n">
        <f aca="false">SQRT(P332^2+Q332^2+R332^2)</f>
        <v>3.65614589451689</v>
      </c>
      <c r="U332" s="0" t="n">
        <f aca="false">SQRT(M332^2+N332^2+O332^2+P332^2+Q332^2+R332^2)</f>
        <v>4.29434560633181</v>
      </c>
    </row>
    <row r="333" customFormat="false" ht="12.8" hidden="false" customHeight="false" outlineLevel="0" collapsed="false">
      <c r="A333" s="1" t="n">
        <v>15.56</v>
      </c>
      <c r="B333" s="1" t="n">
        <v>12.8</v>
      </c>
      <c r="C333" s="1" t="n">
        <v>0.01333333333</v>
      </c>
      <c r="D333" s="1" t="n">
        <v>5694.76465</v>
      </c>
      <c r="E333" s="1" t="n">
        <v>0.54438</v>
      </c>
      <c r="F333" s="1" t="n">
        <v>221.9784</v>
      </c>
      <c r="G333" s="1" t="n">
        <f aca="false">A333</f>
        <v>15.56</v>
      </c>
      <c r="H333" s="1" t="n">
        <v>0.10132</v>
      </c>
      <c r="I333" s="1" t="n">
        <v>1.2452</v>
      </c>
      <c r="J333" s="1" t="n">
        <v>23.2794</v>
      </c>
      <c r="K333" s="1" t="n">
        <v>1.2452</v>
      </c>
      <c r="L333" s="1" t="n">
        <f aca="false">A333</f>
        <v>15.56</v>
      </c>
      <c r="M333" s="1" t="n">
        <f aca="false">LN(D333/4200)</f>
        <v>0.304462745031572</v>
      </c>
      <c r="N333" s="1" t="n">
        <f aca="false">LN((E333*3600)/13250)</f>
        <v>-1.91117145354271</v>
      </c>
      <c r="O333" s="0" t="n">
        <f aca="false">LN(F333/70.1)</f>
        <v>1.15265728580075</v>
      </c>
      <c r="P333" s="0" t="n">
        <f aca="false">LN((H333*3600)/10500)</f>
        <v>-3.35991286555008</v>
      </c>
      <c r="Q333" s="0" t="n">
        <f aca="false">LN(I333/0.45)</f>
        <v>1.01780385580309</v>
      </c>
      <c r="R333" s="0" t="n">
        <f aca="false">LN(K333/0.45)</f>
        <v>1.01780385580309</v>
      </c>
      <c r="S333" s="0" t="n">
        <f aca="false">SQRT(M333^2+N333^2+O333^2)</f>
        <v>2.25253028979818</v>
      </c>
      <c r="T333" s="0" t="n">
        <f aca="false">SQRT(P333^2+Q333^2+R333^2)</f>
        <v>3.65525154289882</v>
      </c>
      <c r="U333" s="0" t="n">
        <f aca="false">SQRT(M333^2+N333^2+O333^2+P333^2+Q333^2+R333^2)</f>
        <v>4.29357153758063</v>
      </c>
    </row>
    <row r="334" customFormat="false" ht="12.8" hidden="false" customHeight="false" outlineLevel="0" collapsed="false">
      <c r="A334" s="1" t="n">
        <v>15.56833333</v>
      </c>
      <c r="B334" s="1" t="n">
        <v>12.8</v>
      </c>
      <c r="C334" s="1" t="n">
        <v>0.01333333333</v>
      </c>
      <c r="D334" s="1" t="n">
        <v>5694.26367</v>
      </c>
      <c r="E334" s="1" t="n">
        <v>0.54576</v>
      </c>
      <c r="F334" s="1" t="n">
        <v>221.9919</v>
      </c>
      <c r="G334" s="1" t="n">
        <f aca="false">A334</f>
        <v>15.56833333</v>
      </c>
      <c r="H334" s="1" t="n">
        <v>0.10132</v>
      </c>
      <c r="I334" s="1" t="n">
        <v>1.2433</v>
      </c>
      <c r="J334" s="1" t="n">
        <v>23.2955</v>
      </c>
      <c r="K334" s="1" t="n">
        <v>1.2433</v>
      </c>
      <c r="L334" s="1" t="n">
        <f aca="false">A334</f>
        <v>15.56833333</v>
      </c>
      <c r="M334" s="1" t="n">
        <f aca="false">LN(D334/4200)</f>
        <v>0.304374769132971</v>
      </c>
      <c r="N334" s="1" t="n">
        <f aca="false">LN((E334*3600)/13250)</f>
        <v>-1.90863966728197</v>
      </c>
      <c r="O334" s="0" t="n">
        <f aca="false">LN(F334/70.1)</f>
        <v>1.1527181006796</v>
      </c>
      <c r="P334" s="0" t="n">
        <f aca="false">LN((H334*3600)/10500)</f>
        <v>-3.35991286555008</v>
      </c>
      <c r="Q334" s="0" t="n">
        <f aca="false">LN(I334/0.45)</f>
        <v>1.01627683119453</v>
      </c>
      <c r="R334" s="0" t="n">
        <f aca="false">LN(K334/0.45)</f>
        <v>1.01627683119453</v>
      </c>
      <c r="S334" s="0" t="n">
        <f aca="false">SQRT(M334^2+N334^2+O334^2)</f>
        <v>2.25040183061634</v>
      </c>
      <c r="T334" s="0" t="n">
        <f aca="false">SQRT(P334^2+Q334^2+R334^2)</f>
        <v>3.65440168281136</v>
      </c>
      <c r="U334" s="0" t="n">
        <f aca="false">SQRT(M334^2+N334^2+O334^2+P334^2+Q334^2+R334^2)</f>
        <v>4.29173159209379</v>
      </c>
    </row>
    <row r="335" customFormat="false" ht="12.8" hidden="false" customHeight="false" outlineLevel="0" collapsed="false">
      <c r="A335" s="1" t="n">
        <v>15.57666667</v>
      </c>
      <c r="B335" s="1" t="n">
        <v>12.8</v>
      </c>
      <c r="C335" s="1" t="n">
        <v>0.01333333333</v>
      </c>
      <c r="D335" s="1" t="n">
        <v>5694.41895</v>
      </c>
      <c r="E335" s="1" t="n">
        <v>0.54576</v>
      </c>
      <c r="F335" s="1" t="n">
        <v>222.0056</v>
      </c>
      <c r="G335" s="1" t="n">
        <f aca="false">A335</f>
        <v>15.57666667</v>
      </c>
      <c r="H335" s="1" t="n">
        <v>0.10132</v>
      </c>
      <c r="I335" s="1" t="n">
        <v>1.2414</v>
      </c>
      <c r="J335" s="1" t="n">
        <v>23.3172</v>
      </c>
      <c r="K335" s="1" t="n">
        <v>1.2414</v>
      </c>
      <c r="L335" s="1" t="n">
        <f aca="false">A335</f>
        <v>15.57666667</v>
      </c>
      <c r="M335" s="1" t="n">
        <f aca="false">LN(D335/4200)</f>
        <v>0.304402038309783</v>
      </c>
      <c r="N335" s="1" t="n">
        <f aca="false">LN((E335*3600)/13250)</f>
        <v>-1.90863966728197</v>
      </c>
      <c r="O335" s="0" t="n">
        <f aca="false">LN(F335/70.1)</f>
        <v>1.15277981273881</v>
      </c>
      <c r="P335" s="0" t="n">
        <f aca="false">LN((H335*3600)/10500)</f>
        <v>-3.35991286555008</v>
      </c>
      <c r="Q335" s="0" t="n">
        <f aca="false">LN(I335/0.45)</f>
        <v>1.01474747121519</v>
      </c>
      <c r="R335" s="0" t="n">
        <f aca="false">LN(K335/0.45)</f>
        <v>1.01474747121519</v>
      </c>
      <c r="S335" s="0" t="n">
        <f aca="false">SQRT(M335^2+N335^2+O335^2)</f>
        <v>2.2504371302277</v>
      </c>
      <c r="T335" s="0" t="n">
        <f aca="false">SQRT(P335^2+Q335^2+R335^2)</f>
        <v>3.65355160422898</v>
      </c>
      <c r="U335" s="0" t="n">
        <f aca="false">SQRT(M335^2+N335^2+O335^2+P335^2+Q335^2+R335^2)</f>
        <v>4.29102628771622</v>
      </c>
    </row>
    <row r="336" customFormat="false" ht="12.8" hidden="false" customHeight="false" outlineLevel="0" collapsed="false">
      <c r="A336" s="1" t="n">
        <v>15.585</v>
      </c>
      <c r="B336" s="1" t="n">
        <v>12.8</v>
      </c>
      <c r="C336" s="1" t="n">
        <v>0.01333333333</v>
      </c>
      <c r="D336" s="1" t="n">
        <v>5694.24072</v>
      </c>
      <c r="E336" s="1" t="n">
        <v>0.54576</v>
      </c>
      <c r="F336" s="1" t="n">
        <v>222.0195</v>
      </c>
      <c r="G336" s="1" t="n">
        <f aca="false">A336</f>
        <v>15.585</v>
      </c>
      <c r="H336" s="1" t="n">
        <v>0.10132</v>
      </c>
      <c r="I336" s="1" t="n">
        <v>1.2395</v>
      </c>
      <c r="J336" s="1" t="n">
        <v>23.3333</v>
      </c>
      <c r="K336" s="1" t="n">
        <v>1.2395</v>
      </c>
      <c r="L336" s="1" t="n">
        <f aca="false">A336</f>
        <v>15.585</v>
      </c>
      <c r="M336" s="1" t="n">
        <f aca="false">LN(D336/4200)</f>
        <v>0.304370738752999</v>
      </c>
      <c r="N336" s="1" t="n">
        <f aca="false">LN((E336*3600)/13250)</f>
        <v>-1.90863966728197</v>
      </c>
      <c r="O336" s="0" t="n">
        <f aca="false">LN(F336/70.1)</f>
        <v>1.15284242181206</v>
      </c>
      <c r="P336" s="0" t="n">
        <f aca="false">LN((H336*3600)/10500)</f>
        <v>-3.35991286555008</v>
      </c>
      <c r="Q336" s="0" t="n">
        <f aca="false">LN(I336/0.45)</f>
        <v>1.01321576871088</v>
      </c>
      <c r="R336" s="0" t="n">
        <f aca="false">LN(K336/0.45)</f>
        <v>1.01321576871088</v>
      </c>
      <c r="S336" s="0" t="n">
        <f aca="false">SQRT(M336^2+N336^2+O336^2)</f>
        <v>2.25046496876996</v>
      </c>
      <c r="T336" s="0" t="n">
        <f aca="false">SQRT(P336^2+Q336^2+R336^2)</f>
        <v>3.65270130889698</v>
      </c>
      <c r="U336" s="0" t="n">
        <f aca="false">SQRT(M336^2+N336^2+O336^2+P336^2+Q336^2+R336^2)</f>
        <v>4.29031693790546</v>
      </c>
    </row>
    <row r="337" customFormat="false" ht="12.8" hidden="false" customHeight="false" outlineLevel="0" collapsed="false">
      <c r="A337" s="1" t="n">
        <v>15.59333333</v>
      </c>
      <c r="B337" s="1" t="n">
        <v>12.8</v>
      </c>
      <c r="C337" s="1" t="n">
        <v>0.01333333333</v>
      </c>
      <c r="D337" s="1" t="n">
        <v>5694.00879</v>
      </c>
      <c r="E337" s="1" t="n">
        <v>0.54576</v>
      </c>
      <c r="F337" s="1" t="n">
        <v>222.0333</v>
      </c>
      <c r="G337" s="1" t="n">
        <f aca="false">A337</f>
        <v>15.59333333</v>
      </c>
      <c r="H337" s="1" t="n">
        <v>0.10132</v>
      </c>
      <c r="I337" s="1" t="n">
        <v>1.2376</v>
      </c>
      <c r="J337" s="1" t="n">
        <v>23.3494</v>
      </c>
      <c r="K337" s="1" t="n">
        <v>1.2376</v>
      </c>
      <c r="L337" s="1" t="n">
        <f aca="false">A337</f>
        <v>15.59333333</v>
      </c>
      <c r="M337" s="1" t="n">
        <f aca="false">LN(D337/4200)</f>
        <v>0.304330007295574</v>
      </c>
      <c r="N337" s="1" t="n">
        <f aca="false">LN((E337*3600)/13250)</f>
        <v>-1.90863966728197</v>
      </c>
      <c r="O337" s="0" t="n">
        <f aca="false">LN(F337/70.1)</f>
        <v>1.15290457658286</v>
      </c>
      <c r="P337" s="0" t="n">
        <f aca="false">LN((H337*3600)/10500)</f>
        <v>-3.35991286555008</v>
      </c>
      <c r="Q337" s="0" t="n">
        <f aca="false">LN(I337/0.45)</f>
        <v>1.01168171649449</v>
      </c>
      <c r="R337" s="0" t="n">
        <f aca="false">LN(K337/0.45)</f>
        <v>1.01168171649449</v>
      </c>
      <c r="S337" s="0" t="n">
        <f aca="false">SQRT(M337^2+N337^2+O337^2)</f>
        <v>2.25049130093152</v>
      </c>
      <c r="T337" s="0" t="n">
        <f aca="false">SQRT(P337^2+Q337^2+R337^2)</f>
        <v>3.65185079857699</v>
      </c>
      <c r="U337" s="0" t="n">
        <f aca="false">SQRT(M337^2+N337^2+O337^2+P337^2+Q337^2+R337^2)</f>
        <v>4.28960666619165</v>
      </c>
    </row>
    <row r="338" customFormat="false" ht="12.8" hidden="false" customHeight="false" outlineLevel="0" collapsed="false">
      <c r="A338" s="1" t="n">
        <v>15.60166667</v>
      </c>
      <c r="B338" s="1" t="n">
        <v>12.8</v>
      </c>
      <c r="C338" s="1" t="n">
        <v>0.01333333333</v>
      </c>
      <c r="D338" s="1" t="n">
        <v>5694.12744</v>
      </c>
      <c r="E338" s="1" t="n">
        <v>0.54576</v>
      </c>
      <c r="F338" s="1" t="n">
        <v>222.0466</v>
      </c>
      <c r="G338" s="1" t="n">
        <f aca="false">A338</f>
        <v>15.60166667</v>
      </c>
      <c r="H338" s="1" t="n">
        <v>0.10132</v>
      </c>
      <c r="I338" s="1" t="n">
        <v>1.2357</v>
      </c>
      <c r="J338" s="1" t="n">
        <v>23.3711</v>
      </c>
      <c r="K338" s="1" t="n">
        <v>1.2357</v>
      </c>
      <c r="L338" s="1" t="n">
        <f aca="false">A338</f>
        <v>15.60166667</v>
      </c>
      <c r="M338" s="1" t="n">
        <f aca="false">LN(D338/4200)</f>
        <v>0.304350844770224</v>
      </c>
      <c r="N338" s="1" t="n">
        <f aca="false">LN((E338*3600)/13250)</f>
        <v>-1.90863966728197</v>
      </c>
      <c r="O338" s="0" t="n">
        <f aca="false">LN(F338/70.1)</f>
        <v>1.15296447571364</v>
      </c>
      <c r="P338" s="0" t="n">
        <f aca="false">LN((H338*3600)/10500)</f>
        <v>-3.35991286555008</v>
      </c>
      <c r="Q338" s="0" t="n">
        <f aca="false">LN(I338/0.45)</f>
        <v>1.01014530734578</v>
      </c>
      <c r="R338" s="0" t="n">
        <f aca="false">LN(K338/0.45)</f>
        <v>1.01014530734578</v>
      </c>
      <c r="S338" s="0" t="n">
        <f aca="false">SQRT(M338^2+N338^2+O338^2)</f>
        <v>2.25052480512706</v>
      </c>
      <c r="T338" s="0" t="n">
        <f aca="false">SQRT(P338^2+Q338^2+R338^2)</f>
        <v>3.65100007504715</v>
      </c>
      <c r="U338" s="0" t="n">
        <f aca="false">SQRT(M338^2+N338^2+O338^2+P338^2+Q338^2+R338^2)</f>
        <v>4.2889000275696</v>
      </c>
    </row>
    <row r="339" customFormat="false" ht="12.8" hidden="false" customHeight="false" outlineLevel="0" collapsed="false">
      <c r="A339" s="1" t="n">
        <v>15.61</v>
      </c>
      <c r="B339" s="1" t="n">
        <v>12.8</v>
      </c>
      <c r="C339" s="1" t="n">
        <v>0.01333333333</v>
      </c>
      <c r="D339" s="1" t="n">
        <v>5693.92432</v>
      </c>
      <c r="E339" s="1" t="n">
        <v>0.54576</v>
      </c>
      <c r="F339" s="1" t="n">
        <v>222.0604</v>
      </c>
      <c r="G339" s="1" t="n">
        <f aca="false">A339</f>
        <v>15.61</v>
      </c>
      <c r="H339" s="1" t="n">
        <v>0.10132</v>
      </c>
      <c r="I339" s="1" t="n">
        <v>1.2338</v>
      </c>
      <c r="J339" s="1" t="n">
        <v>23.3872</v>
      </c>
      <c r="K339" s="1" t="n">
        <v>1.2338</v>
      </c>
      <c r="L339" s="1" t="n">
        <f aca="false">A339</f>
        <v>15.61</v>
      </c>
      <c r="M339" s="1" t="n">
        <f aca="false">LN(D339/4200)</f>
        <v>0.304315172294493</v>
      </c>
      <c r="N339" s="1" t="n">
        <f aca="false">LN((E339*3600)/13250)</f>
        <v>-1.90863966728197</v>
      </c>
      <c r="O339" s="0" t="n">
        <f aca="false">LN(F339/70.1)</f>
        <v>1.15302662289891</v>
      </c>
      <c r="P339" s="0" t="n">
        <f aca="false">LN((H339*3600)/10500)</f>
        <v>-3.35991286555008</v>
      </c>
      <c r="Q339" s="0" t="n">
        <f aca="false">LN(I339/0.45)</f>
        <v>1.00860653401117</v>
      </c>
      <c r="R339" s="0" t="n">
        <f aca="false">LN(K339/0.45)</f>
        <v>1.00860653401117</v>
      </c>
      <c r="S339" s="0" t="n">
        <f aca="false">SQRT(M339^2+N339^2+O339^2)</f>
        <v>2.25055182049304</v>
      </c>
      <c r="T339" s="0" t="n">
        <f aca="false">SQRT(P339^2+Q339^2+R339^2)</f>
        <v>3.65014914010222</v>
      </c>
      <c r="U339" s="0" t="n">
        <f aca="false">SQRT(M339^2+N339^2+O339^2+P339^2+Q339^2+R339^2)</f>
        <v>4.28818985607138</v>
      </c>
    </row>
    <row r="340" customFormat="false" ht="12.8" hidden="false" customHeight="false" outlineLevel="0" collapsed="false">
      <c r="A340" s="1" t="n">
        <v>15.51</v>
      </c>
      <c r="B340" s="1" t="n">
        <v>11.6</v>
      </c>
      <c r="C340" s="1" t="n">
        <v>0.01666666667</v>
      </c>
      <c r="D340" s="1" t="n">
        <v>5711.10303</v>
      </c>
      <c r="E340" s="1" t="n">
        <v>0.53465</v>
      </c>
      <c r="F340" s="1" t="n">
        <v>222.1225</v>
      </c>
      <c r="G340" s="1" t="n">
        <f aca="false">A340</f>
        <v>15.51</v>
      </c>
      <c r="H340" s="1" t="n">
        <v>0.09299</v>
      </c>
      <c r="I340" s="1" t="n">
        <v>1.2273</v>
      </c>
      <c r="J340" s="1" t="n">
        <v>23.1645</v>
      </c>
      <c r="K340" s="1" t="n">
        <v>1.2273</v>
      </c>
      <c r="L340" s="1" t="n">
        <f aca="false">A340</f>
        <v>15.51</v>
      </c>
      <c r="M340" s="1" t="n">
        <f aca="false">LN(D340/4200)</f>
        <v>0.307327654854032</v>
      </c>
      <c r="N340" s="1" t="n">
        <f aca="false">LN((E340*3600)/13250)</f>
        <v>-1.92920665874964</v>
      </c>
      <c r="O340" s="0" t="n">
        <f aca="false">LN(F340/70.1)</f>
        <v>1.1533062374469</v>
      </c>
      <c r="P340" s="0" t="n">
        <f aca="false">LN((H340*3600)/10500)</f>
        <v>-3.44570473019344</v>
      </c>
      <c r="Q340" s="0" t="n">
        <f aca="false">LN(I340/0.45)</f>
        <v>1.0033243308391</v>
      </c>
      <c r="R340" s="0" t="n">
        <f aca="false">LN(K340/0.45)</f>
        <v>1.0033243308391</v>
      </c>
      <c r="S340" s="0" t="n">
        <f aca="false">SQRT(M340^2+N340^2+O340^2)</f>
        <v>2.26856868904954</v>
      </c>
      <c r="T340" s="0" t="n">
        <f aca="false">SQRT(P340^2+Q340^2+R340^2)</f>
        <v>3.72641926162166</v>
      </c>
      <c r="U340" s="0" t="n">
        <f aca="false">SQRT(M340^2+N340^2+O340^2+P340^2+Q340^2+R340^2)</f>
        <v>4.36263732280382</v>
      </c>
    </row>
    <row r="341" customFormat="false" ht="12.8" hidden="false" customHeight="false" outlineLevel="0" collapsed="false">
      <c r="A341" s="1" t="n">
        <v>15.51833333</v>
      </c>
      <c r="B341" s="1" t="n">
        <v>11.6</v>
      </c>
      <c r="C341" s="1" t="n">
        <v>0.01666666667</v>
      </c>
      <c r="D341" s="1" t="n">
        <v>5708.65137</v>
      </c>
      <c r="E341" s="1" t="n">
        <v>0.53465</v>
      </c>
      <c r="F341" s="1" t="n">
        <v>222.1363</v>
      </c>
      <c r="G341" s="1" t="n">
        <f aca="false">A341</f>
        <v>15.51833333</v>
      </c>
      <c r="H341" s="1" t="n">
        <v>0.09299</v>
      </c>
      <c r="I341" s="1" t="n">
        <v>1.2255</v>
      </c>
      <c r="J341" s="1" t="n">
        <v>23.1863</v>
      </c>
      <c r="K341" s="1" t="n">
        <v>1.2255</v>
      </c>
      <c r="L341" s="1" t="n">
        <f aca="false">A341</f>
        <v>15.51833333</v>
      </c>
      <c r="M341" s="1" t="n">
        <f aca="false">LN(D341/4200)</f>
        <v>0.306898283091419</v>
      </c>
      <c r="N341" s="1" t="n">
        <f aca="false">LN((E341*3600)/13250)</f>
        <v>-1.92920665874964</v>
      </c>
      <c r="O341" s="0" t="n">
        <f aca="false">LN(F341/70.1)</f>
        <v>1.15336836339693</v>
      </c>
      <c r="P341" s="0" t="n">
        <f aca="false">LN((H341*3600)/10500)</f>
        <v>-3.44570473019344</v>
      </c>
      <c r="Q341" s="0" t="n">
        <f aca="false">LN(I341/0.45)</f>
        <v>1.0018566202038</v>
      </c>
      <c r="R341" s="0" t="n">
        <f aca="false">LN(K341/0.45)</f>
        <v>1.0018566202038</v>
      </c>
      <c r="S341" s="0" t="n">
        <f aca="false">SQRT(M341^2+N341^2+O341^2)</f>
        <v>2.26854214640445</v>
      </c>
      <c r="T341" s="0" t="n">
        <f aca="false">SQRT(P341^2+Q341^2+R341^2)</f>
        <v>3.7256294048885</v>
      </c>
      <c r="U341" s="0" t="n">
        <f aca="false">SQRT(M341^2+N341^2+O341^2+P341^2+Q341^2+R341^2)</f>
        <v>4.36194886863466</v>
      </c>
    </row>
    <row r="342" customFormat="false" ht="12.8" hidden="false" customHeight="false" outlineLevel="0" collapsed="false">
      <c r="A342" s="1" t="n">
        <v>15.52666667</v>
      </c>
      <c r="B342" s="1" t="n">
        <v>11.6</v>
      </c>
      <c r="C342" s="1" t="n">
        <v>0.01666666667</v>
      </c>
      <c r="D342" s="1" t="n">
        <v>5708.3877</v>
      </c>
      <c r="E342" s="1" t="n">
        <v>0.53604</v>
      </c>
      <c r="F342" s="1" t="n">
        <v>222.1501</v>
      </c>
      <c r="G342" s="1" t="n">
        <f aca="false">A342</f>
        <v>15.52666667</v>
      </c>
      <c r="H342" s="1" t="n">
        <v>0.09299</v>
      </c>
      <c r="I342" s="1" t="n">
        <v>1.2238</v>
      </c>
      <c r="J342" s="1" t="n">
        <v>23.2026</v>
      </c>
      <c r="K342" s="1" t="n">
        <v>1.2238</v>
      </c>
      <c r="L342" s="1" t="n">
        <f aca="false">A342</f>
        <v>15.52666667</v>
      </c>
      <c r="M342" s="1" t="n">
        <f aca="false">LN(D342/4200)</f>
        <v>0.306852094233094</v>
      </c>
      <c r="N342" s="1" t="n">
        <f aca="false">LN((E342*3600)/13250)</f>
        <v>-1.92661020080028</v>
      </c>
      <c r="O342" s="0" t="n">
        <f aca="false">LN(F342/70.1)</f>
        <v>1.15343048548757</v>
      </c>
      <c r="P342" s="0" t="n">
        <f aca="false">LN((H342*3600)/10500)</f>
        <v>-3.44570473019344</v>
      </c>
      <c r="Q342" s="0" t="n">
        <f aca="false">LN(I342/0.45)</f>
        <v>1.00046846826407</v>
      </c>
      <c r="R342" s="0" t="n">
        <f aca="false">LN(K342/0.45)</f>
        <v>1.00046846826407</v>
      </c>
      <c r="S342" s="0" t="n">
        <f aca="false">SQRT(M342^2+N342^2+O342^2)</f>
        <v>2.26635984751209</v>
      </c>
      <c r="T342" s="0" t="n">
        <f aca="false">SQRT(P342^2+Q342^2+R342^2)</f>
        <v>3.72488327329311</v>
      </c>
      <c r="U342" s="0" t="n">
        <f aca="false">SQRT(M342^2+N342^2+O342^2+P342^2+Q342^2+R342^2)</f>
        <v>4.3601768723383</v>
      </c>
    </row>
    <row r="343" customFormat="false" ht="12.8" hidden="false" customHeight="false" outlineLevel="0" collapsed="false">
      <c r="A343" s="1" t="n">
        <v>15.535</v>
      </c>
      <c r="B343" s="1" t="n">
        <v>11.6</v>
      </c>
      <c r="C343" s="1" t="n">
        <v>0.01666666667</v>
      </c>
      <c r="D343" s="1" t="n">
        <v>5708.1665</v>
      </c>
      <c r="E343" s="1" t="n">
        <v>0.53604</v>
      </c>
      <c r="F343" s="1" t="n">
        <v>222.1638</v>
      </c>
      <c r="G343" s="1" t="n">
        <f aca="false">A343</f>
        <v>15.535</v>
      </c>
      <c r="H343" s="1" t="n">
        <v>0.09299</v>
      </c>
      <c r="I343" s="1" t="n">
        <v>1.2221</v>
      </c>
      <c r="J343" s="1" t="n">
        <v>23.2189</v>
      </c>
      <c r="K343" s="1" t="n">
        <v>1.2221</v>
      </c>
      <c r="L343" s="1" t="n">
        <f aca="false">A343</f>
        <v>15.535</v>
      </c>
      <c r="M343" s="1" t="n">
        <f aca="false">LN(D343/4200)</f>
        <v>0.306813343486389</v>
      </c>
      <c r="N343" s="1" t="n">
        <f aca="false">LN((E343*3600)/13250)</f>
        <v>-1.92661020080028</v>
      </c>
      <c r="O343" s="0" t="n">
        <f aca="false">LN(F343/70.1)</f>
        <v>1.15349215360106</v>
      </c>
      <c r="P343" s="0" t="n">
        <f aca="false">LN((H343*3600)/10500)</f>
        <v>-3.44570473019344</v>
      </c>
      <c r="Q343" s="0" t="n">
        <f aca="false">LN(I343/0.45)</f>
        <v>0.99907838667959</v>
      </c>
      <c r="R343" s="0" t="n">
        <f aca="false">LN(K343/0.45)</f>
        <v>0.99907838667959</v>
      </c>
      <c r="S343" s="0" t="n">
        <f aca="false">SQRT(M343^2+N343^2+O343^2)</f>
        <v>2.26638598698196</v>
      </c>
      <c r="T343" s="0" t="n">
        <f aca="false">SQRT(P343^2+Q343^2+R343^2)</f>
        <v>3.72413699172547</v>
      </c>
      <c r="U343" s="0" t="n">
        <f aca="false">SQRT(M343^2+N343^2+O343^2+P343^2+Q343^2+R343^2)</f>
        <v>4.35955293294235</v>
      </c>
    </row>
    <row r="344" customFormat="false" ht="12.8" hidden="false" customHeight="false" outlineLevel="0" collapsed="false">
      <c r="A344" s="1" t="n">
        <v>15.54333333</v>
      </c>
      <c r="B344" s="1" t="n">
        <v>11.6</v>
      </c>
      <c r="C344" s="1" t="n">
        <v>0.01666666667</v>
      </c>
      <c r="D344" s="1" t="n">
        <v>5708.33789</v>
      </c>
      <c r="E344" s="1" t="n">
        <v>0.53604</v>
      </c>
      <c r="F344" s="1" t="n">
        <v>222.1776</v>
      </c>
      <c r="G344" s="1" t="n">
        <f aca="false">A344</f>
        <v>15.54333333</v>
      </c>
      <c r="H344" s="1" t="n">
        <v>0.09299</v>
      </c>
      <c r="I344" s="1" t="n">
        <v>1.2204</v>
      </c>
      <c r="J344" s="1" t="n">
        <v>23.2407</v>
      </c>
      <c r="K344" s="1" t="n">
        <v>1.2204</v>
      </c>
      <c r="L344" s="1" t="n">
        <f aca="false">A344</f>
        <v>15.54333333</v>
      </c>
      <c r="M344" s="1" t="n">
        <f aca="false">LN(D344/4200)</f>
        <v>0.306843368438713</v>
      </c>
      <c r="N344" s="1" t="n">
        <f aca="false">LN((E344*3600)/13250)</f>
        <v>-1.92661020080028</v>
      </c>
      <c r="O344" s="0" t="n">
        <f aca="false">LN(F344/70.1)</f>
        <v>1.1535542680023</v>
      </c>
      <c r="P344" s="0" t="n">
        <f aca="false">LN((H344*3600)/10500)</f>
        <v>-3.44570473019344</v>
      </c>
      <c r="Q344" s="0" t="n">
        <f aca="false">LN(I344/0.45)</f>
        <v>0.997686370078149</v>
      </c>
      <c r="R344" s="0" t="n">
        <f aca="false">LN(K344/0.45)</f>
        <v>0.997686370078149</v>
      </c>
      <c r="S344" s="0" t="n">
        <f aca="false">SQRT(M344^2+N344^2+O344^2)</f>
        <v>2.26642166593263</v>
      </c>
      <c r="T344" s="0" t="n">
        <f aca="false">SQRT(P344^2+Q344^2+R344^2)</f>
        <v>3.72339056153889</v>
      </c>
      <c r="U344" s="0" t="n">
        <f aca="false">SQRT(M344^2+N344^2+O344^2+P344^2+Q344^2+R344^2)</f>
        <v>4.3589338652434</v>
      </c>
    </row>
    <row r="345" customFormat="false" ht="12.8" hidden="false" customHeight="false" outlineLevel="0" collapsed="false">
      <c r="A345" s="1" t="n">
        <v>15.55166667</v>
      </c>
      <c r="B345" s="1" t="n">
        <v>11.6</v>
      </c>
      <c r="C345" s="1" t="n">
        <v>0.01666666667</v>
      </c>
      <c r="D345" s="1" t="n">
        <v>5708.11963</v>
      </c>
      <c r="E345" s="1" t="n">
        <v>0.53604</v>
      </c>
      <c r="F345" s="1" t="n">
        <v>222.1914</v>
      </c>
      <c r="G345" s="1" t="n">
        <f aca="false">A345</f>
        <v>15.55166667</v>
      </c>
      <c r="H345" s="1" t="n">
        <v>0.09299</v>
      </c>
      <c r="I345" s="1" t="n">
        <v>1.2186</v>
      </c>
      <c r="J345" s="1" t="n">
        <v>23.257</v>
      </c>
      <c r="K345" s="1" t="n">
        <v>1.2186</v>
      </c>
      <c r="L345" s="1" t="n">
        <f aca="false">A345</f>
        <v>15.55166667</v>
      </c>
      <c r="M345" s="1" t="n">
        <f aca="false">LN(D345/4200)</f>
        <v>0.30680513240978</v>
      </c>
      <c r="N345" s="1" t="n">
        <f aca="false">LN((E345*3600)/13250)</f>
        <v>-1.92661020080028</v>
      </c>
      <c r="O345" s="0" t="n">
        <f aca="false">LN(F345/70.1)</f>
        <v>1.15361637854558</v>
      </c>
      <c r="P345" s="0" t="n">
        <f aca="false">LN((H345*3600)/10500)</f>
        <v>-3.44570473019344</v>
      </c>
      <c r="Q345" s="0" t="n">
        <f aca="false">LN(I345/0.45)</f>
        <v>0.996210355050028</v>
      </c>
      <c r="R345" s="0" t="n">
        <f aca="false">LN(K345/0.45)</f>
        <v>0.996210355050028</v>
      </c>
      <c r="S345" s="0" t="n">
        <f aca="false">SQRT(M345^2+N345^2+O345^2)</f>
        <v>2.26644810307876</v>
      </c>
      <c r="T345" s="0" t="n">
        <f aca="false">SQRT(P345^2+Q345^2+R345^2)</f>
        <v>3.72260006322131</v>
      </c>
      <c r="U345" s="0" t="n">
        <f aca="false">SQRT(M345^2+N345^2+O345^2+P345^2+Q345^2+R345^2)</f>
        <v>4.35827239105641</v>
      </c>
    </row>
    <row r="346" customFormat="false" ht="12.8" hidden="false" customHeight="false" outlineLevel="0" collapsed="false">
      <c r="A346" s="1" t="n">
        <v>15.56</v>
      </c>
      <c r="B346" s="1" t="n">
        <v>11.6</v>
      </c>
      <c r="C346" s="1" t="n">
        <v>0.01666666667</v>
      </c>
      <c r="D346" s="1" t="n">
        <v>5707.89941</v>
      </c>
      <c r="E346" s="1" t="n">
        <v>0.53604</v>
      </c>
      <c r="F346" s="1" t="n">
        <v>222.205</v>
      </c>
      <c r="G346" s="1" t="n">
        <f aca="false">A346</f>
        <v>15.56</v>
      </c>
      <c r="H346" s="1" t="n">
        <v>0.09299</v>
      </c>
      <c r="I346" s="1" t="n">
        <v>1.2169</v>
      </c>
      <c r="J346" s="1" t="n">
        <v>23.2733</v>
      </c>
      <c r="K346" s="1" t="n">
        <v>1.2169</v>
      </c>
      <c r="L346" s="1" t="n">
        <f aca="false">A346</f>
        <v>15.56</v>
      </c>
      <c r="M346" s="1" t="n">
        <f aca="false">LN(D346/4200)</f>
        <v>0.306766551535088</v>
      </c>
      <c r="N346" s="1" t="n">
        <f aca="false">LN((E346*3600)/13250)</f>
        <v>-1.92661020080028</v>
      </c>
      <c r="O346" s="0" t="n">
        <f aca="false">LN(F346/70.1)</f>
        <v>1.15367758516204</v>
      </c>
      <c r="P346" s="0" t="n">
        <f aca="false">LN((H346*3600)/10500)</f>
        <v>-3.44570473019344</v>
      </c>
      <c r="Q346" s="0" t="n">
        <f aca="false">LN(I346/0.45)</f>
        <v>0.994814337578389</v>
      </c>
      <c r="R346" s="0" t="n">
        <f aca="false">LN(K346/0.45)</f>
        <v>0.994814337578389</v>
      </c>
      <c r="S346" s="0" t="n">
        <f aca="false">SQRT(M346^2+N346^2+O346^2)</f>
        <v>2.2664740354731</v>
      </c>
      <c r="T346" s="0" t="n">
        <f aca="false">SQRT(P346^2+Q346^2+R346^2)</f>
        <v>3.72185333136336</v>
      </c>
      <c r="U346" s="0" t="n">
        <f aca="false">SQRT(M346^2+N346^2+O346^2+P346^2+Q346^2+R346^2)</f>
        <v>4.35764807822457</v>
      </c>
    </row>
    <row r="347" customFormat="false" ht="12.8" hidden="false" customHeight="false" outlineLevel="0" collapsed="false">
      <c r="A347" s="1" t="n">
        <v>15.56833333</v>
      </c>
      <c r="B347" s="1" t="n">
        <v>11.6</v>
      </c>
      <c r="C347" s="1" t="n">
        <v>0.01666666667</v>
      </c>
      <c r="D347" s="1" t="n">
        <v>5708.09863</v>
      </c>
      <c r="E347" s="1" t="n">
        <v>0.53604</v>
      </c>
      <c r="F347" s="1" t="n">
        <v>222.2188</v>
      </c>
      <c r="G347" s="1" t="n">
        <f aca="false">A347</f>
        <v>15.56833333</v>
      </c>
      <c r="H347" s="1" t="n">
        <v>0.09299</v>
      </c>
      <c r="I347" s="1" t="n">
        <v>1.2152</v>
      </c>
      <c r="J347" s="1" t="n">
        <v>23.2952</v>
      </c>
      <c r="K347" s="1" t="n">
        <v>1.2152</v>
      </c>
      <c r="L347" s="1" t="n">
        <f aca="false">A347</f>
        <v>15.56833333</v>
      </c>
      <c r="M347" s="1" t="n">
        <f aca="false">LN(D347/4200)</f>
        <v>0.306801453433166</v>
      </c>
      <c r="N347" s="1" t="n">
        <f aca="false">LN((E347*3600)/13250)</f>
        <v>-1.92661020080028</v>
      </c>
      <c r="O347" s="0" t="n">
        <f aca="false">LN(F347/70.1)</f>
        <v>1.15373968804674</v>
      </c>
      <c r="P347" s="0" t="n">
        <f aca="false">LN((H347*3600)/10500)</f>
        <v>-3.44570473019344</v>
      </c>
      <c r="Q347" s="0" t="n">
        <f aca="false">LN(I347/0.45)</f>
        <v>0.993416368517198</v>
      </c>
      <c r="R347" s="0" t="n">
        <f aca="false">LN(K347/0.45)</f>
        <v>0.993416368517198</v>
      </c>
      <c r="S347" s="0" t="n">
        <f aca="false">SQRT(M347^2+N347^2+O347^2)</f>
        <v>2.26651037178976</v>
      </c>
      <c r="T347" s="0" t="n">
        <f aca="false">SQRT(P347^2+Q347^2+R347^2)</f>
        <v>3.72110645509548</v>
      </c>
      <c r="U347" s="0" t="n">
        <f aca="false">SQRT(M347^2+N347^2+O347^2+P347^2+Q347^2+R347^2)</f>
        <v>4.35702909280898</v>
      </c>
    </row>
    <row r="348" customFormat="false" ht="12.8" hidden="false" customHeight="false" outlineLevel="0" collapsed="false">
      <c r="A348" s="1" t="n">
        <v>15.57666667</v>
      </c>
      <c r="B348" s="1" t="n">
        <v>11.6</v>
      </c>
      <c r="C348" s="1" t="n">
        <v>0.01666666667</v>
      </c>
      <c r="D348" s="1" t="n">
        <v>5707.86816</v>
      </c>
      <c r="E348" s="1" t="n">
        <v>0.53604</v>
      </c>
      <c r="F348" s="1" t="n">
        <v>222.2325</v>
      </c>
      <c r="G348" s="1" t="n">
        <f aca="false">A348</f>
        <v>15.57666667</v>
      </c>
      <c r="H348" s="1" t="n">
        <v>0.09299</v>
      </c>
      <c r="I348" s="1" t="n">
        <v>1.2135</v>
      </c>
      <c r="J348" s="1" t="n">
        <v>23.3114</v>
      </c>
      <c r="K348" s="1" t="n">
        <v>1.2135</v>
      </c>
      <c r="L348" s="1" t="n">
        <f aca="false">A348</f>
        <v>15.57666667</v>
      </c>
      <c r="M348" s="1" t="n">
        <f aca="false">LN(D348/4200)</f>
        <v>0.30676107665137</v>
      </c>
      <c r="N348" s="1" t="n">
        <f aca="false">LN((E348*3600)/13250)</f>
        <v>-1.92661020080028</v>
      </c>
      <c r="O348" s="0" t="n">
        <f aca="false">LN(F348/70.1)</f>
        <v>1.15380133709582</v>
      </c>
      <c r="P348" s="0" t="n">
        <f aca="false">LN((H348*3600)/10500)</f>
        <v>-3.44570473019344</v>
      </c>
      <c r="Q348" s="0" t="n">
        <f aca="false">LN(I348/0.45)</f>
        <v>0.992016442402291</v>
      </c>
      <c r="R348" s="0" t="n">
        <f aca="false">LN(K348/0.45)</f>
        <v>0.992016442402291</v>
      </c>
      <c r="S348" s="0" t="n">
        <f aca="false">SQRT(M348^2+N348^2+O348^2)</f>
        <v>2.26653628902343</v>
      </c>
      <c r="T348" s="0" t="n">
        <f aca="false">SQRT(P348^2+Q348^2+R348^2)</f>
        <v>3.72035943581672</v>
      </c>
      <c r="U348" s="0" t="n">
        <f aca="false">SQRT(M348^2+N348^2+O348^2+P348^2+Q348^2+R348^2)</f>
        <v>4.35640460484682</v>
      </c>
    </row>
    <row r="349" customFormat="false" ht="12.8" hidden="false" customHeight="false" outlineLevel="0" collapsed="false">
      <c r="A349" s="1" t="n">
        <v>15.585</v>
      </c>
      <c r="B349" s="1" t="n">
        <v>11.6</v>
      </c>
      <c r="C349" s="1" t="n">
        <v>0.01666666667</v>
      </c>
      <c r="D349" s="1" t="n">
        <v>5707.66992</v>
      </c>
      <c r="E349" s="1" t="n">
        <v>0.53604</v>
      </c>
      <c r="F349" s="1" t="n">
        <v>222.2463</v>
      </c>
      <c r="G349" s="1" t="n">
        <f aca="false">A349</f>
        <v>15.585</v>
      </c>
      <c r="H349" s="1" t="n">
        <v>0.09299</v>
      </c>
      <c r="I349" s="1" t="n">
        <v>1.2118</v>
      </c>
      <c r="J349" s="1" t="n">
        <v>23.3277</v>
      </c>
      <c r="K349" s="1" t="n">
        <v>1.2118</v>
      </c>
      <c r="L349" s="1" t="n">
        <f aca="false">A349</f>
        <v>15.585</v>
      </c>
      <c r="M349" s="1" t="n">
        <f aca="false">LN(D349/4200)</f>
        <v>0.306726345042815</v>
      </c>
      <c r="N349" s="1" t="n">
        <f aca="false">LN((E349*3600)/13250)</f>
        <v>-1.92661020080028</v>
      </c>
      <c r="O349" s="0" t="n">
        <f aca="false">LN(F349/70.1)</f>
        <v>1.15386343229588</v>
      </c>
      <c r="P349" s="0" t="n">
        <f aca="false">LN((H349*3600)/10500)</f>
        <v>-3.44570473019344</v>
      </c>
      <c r="Q349" s="0" t="n">
        <f aca="false">LN(I349/0.45)</f>
        <v>0.990614553746523</v>
      </c>
      <c r="R349" s="0" t="n">
        <f aca="false">LN(K349/0.45)</f>
        <v>0.990614553746523</v>
      </c>
      <c r="S349" s="0" t="n">
        <f aca="false">SQRT(M349^2+N349^2+O349^2)</f>
        <v>2.26656319941903</v>
      </c>
      <c r="T349" s="0" t="n">
        <f aca="false">SQRT(P349^2+Q349^2+R349^2)</f>
        <v>3.71961227493758</v>
      </c>
      <c r="U349" s="0" t="n">
        <f aca="false">SQRT(M349^2+N349^2+O349^2+P349^2+Q349^2+R349^2)</f>
        <v>4.35578055150015</v>
      </c>
    </row>
    <row r="350" customFormat="false" ht="12.8" hidden="false" customHeight="false" outlineLevel="0" collapsed="false">
      <c r="A350" s="1" t="n">
        <v>15.59333333</v>
      </c>
      <c r="B350" s="1" t="n">
        <v>11.6</v>
      </c>
      <c r="C350" s="1" t="n">
        <v>0.01666666667</v>
      </c>
      <c r="D350" s="1" t="n">
        <v>5707.8252</v>
      </c>
      <c r="E350" s="1" t="n">
        <v>0.53604</v>
      </c>
      <c r="F350" s="1" t="n">
        <v>222.2604</v>
      </c>
      <c r="G350" s="1" t="n">
        <f aca="false">A350</f>
        <v>15.59333333</v>
      </c>
      <c r="H350" s="1" t="n">
        <v>0.09299</v>
      </c>
      <c r="I350" s="1" t="n">
        <v>1.21</v>
      </c>
      <c r="J350" s="1" t="n">
        <v>23.3496</v>
      </c>
      <c r="K350" s="1" t="n">
        <v>1.21</v>
      </c>
      <c r="L350" s="1" t="n">
        <f aca="false">A350</f>
        <v>15.59333333</v>
      </c>
      <c r="M350" s="1" t="n">
        <f aca="false">LN(D350/4200)</f>
        <v>0.306753550170298</v>
      </c>
      <c r="N350" s="1" t="n">
        <f aca="false">LN((E350*3600)/13250)</f>
        <v>-1.92661020080028</v>
      </c>
      <c r="O350" s="0" t="n">
        <f aca="false">LN(F350/70.1)</f>
        <v>1.15392687340939</v>
      </c>
      <c r="P350" s="0" t="n">
        <f aca="false">LN((H350*3600)/10500)</f>
        <v>-3.44570473019344</v>
      </c>
      <c r="Q350" s="0" t="n">
        <f aca="false">LN(I350/0.45)</f>
        <v>0.989128055826421</v>
      </c>
      <c r="R350" s="0" t="n">
        <f aca="false">LN(K350/0.45)</f>
        <v>0.989128055826421</v>
      </c>
      <c r="S350" s="0" t="n">
        <f aca="false">SQRT(M350^2+N350^2+O350^2)</f>
        <v>2.26659917840498</v>
      </c>
      <c r="T350" s="0" t="n">
        <f aca="false">SQRT(P350^2+Q350^2+R350^2)</f>
        <v>3.71882101065961</v>
      </c>
      <c r="U350" s="0" t="n">
        <f aca="false">SQRT(M350^2+N350^2+O350^2+P350^2+Q350^2+R350^2)</f>
        <v>4.35512359696823</v>
      </c>
    </row>
    <row r="351" customFormat="false" ht="12.8" hidden="false" customHeight="false" outlineLevel="0" collapsed="false">
      <c r="A351" s="1" t="n">
        <v>15.60166667</v>
      </c>
      <c r="B351" s="1" t="n">
        <v>11.6</v>
      </c>
      <c r="C351" s="1" t="n">
        <v>0.01666666667</v>
      </c>
      <c r="D351" s="1" t="n">
        <v>5707.59521</v>
      </c>
      <c r="E351" s="1" t="n">
        <v>0.53604</v>
      </c>
      <c r="F351" s="1" t="n">
        <v>222.2738</v>
      </c>
      <c r="G351" s="1" t="n">
        <f aca="false">A351</f>
        <v>15.60166667</v>
      </c>
      <c r="H351" s="1" t="n">
        <v>0.09299</v>
      </c>
      <c r="I351" s="1" t="n">
        <v>1.2083</v>
      </c>
      <c r="J351" s="1" t="n">
        <v>23.3659</v>
      </c>
      <c r="K351" s="1" t="n">
        <v>1.2083</v>
      </c>
      <c r="L351" s="1" t="n">
        <f aca="false">A351</f>
        <v>15.60166667</v>
      </c>
      <c r="M351" s="1" t="n">
        <f aca="false">LN(D351/4200)</f>
        <v>0.306713255552707</v>
      </c>
      <c r="N351" s="1" t="n">
        <f aca="false">LN((E351*3600)/13250)</f>
        <v>-1.92661020080028</v>
      </c>
      <c r="O351" s="0" t="n">
        <f aca="false">LN(F351/70.1)</f>
        <v>1.15398716123428</v>
      </c>
      <c r="P351" s="0" t="n">
        <f aca="false">LN((H351*3600)/10500)</f>
        <v>-3.44570473019344</v>
      </c>
      <c r="Q351" s="0" t="n">
        <f aca="false">LN(I351/0.45)</f>
        <v>0.987722109268897</v>
      </c>
      <c r="R351" s="0" t="n">
        <f aca="false">LN(K351/0.45)</f>
        <v>0.987722109268897</v>
      </c>
      <c r="S351" s="0" t="n">
        <f aca="false">SQRT(M351^2+N351^2+O351^2)</f>
        <v>2.26662441865717</v>
      </c>
      <c r="T351" s="0" t="n">
        <f aca="false">SQRT(P351^2+Q351^2+R351^2)</f>
        <v>3.71807356274115</v>
      </c>
      <c r="U351" s="0" t="n">
        <f aca="false">SQRT(M351^2+N351^2+O351^2+P351^2+Q351^2+R351^2)</f>
        <v>4.35449850995584</v>
      </c>
    </row>
    <row r="352" customFormat="false" ht="12.8" hidden="false" customHeight="false" outlineLevel="0" collapsed="false">
      <c r="A352" s="1" t="n">
        <v>15.61</v>
      </c>
      <c r="B352" s="1" t="n">
        <v>11.6</v>
      </c>
      <c r="C352" s="1" t="n">
        <v>0.01666666667</v>
      </c>
      <c r="D352" s="1" t="n">
        <v>5707.08887</v>
      </c>
      <c r="E352" s="1" t="n">
        <v>0.53604</v>
      </c>
      <c r="F352" s="1" t="n">
        <v>222.2873</v>
      </c>
      <c r="G352" s="1" t="n">
        <f aca="false">A352</f>
        <v>15.61</v>
      </c>
      <c r="H352" s="1" t="n">
        <v>0.09299</v>
      </c>
      <c r="I352" s="1" t="n">
        <v>1.2066</v>
      </c>
      <c r="J352" s="1" t="n">
        <v>23.3822</v>
      </c>
      <c r="K352" s="1" t="n">
        <v>1.2066</v>
      </c>
      <c r="L352" s="1" t="n">
        <f aca="false">A352</f>
        <v>15.61</v>
      </c>
      <c r="M352" s="1" t="n">
        <f aca="false">LN(D352/4200)</f>
        <v>0.306624538248438</v>
      </c>
      <c r="N352" s="1" t="n">
        <f aca="false">LN((E352*3600)/13250)</f>
        <v>-1.92661020080028</v>
      </c>
      <c r="O352" s="0" t="n">
        <f aca="false">LN(F352/70.1)</f>
        <v>1.15404789529313</v>
      </c>
      <c r="P352" s="0" t="n">
        <f aca="false">LN((H352*3600)/10500)</f>
        <v>-3.44570473019344</v>
      </c>
      <c r="Q352" s="0" t="n">
        <f aca="false">LN(I352/0.45)</f>
        <v>0.986314183242296</v>
      </c>
      <c r="R352" s="0" t="n">
        <f aca="false">LN(K352/0.45)</f>
        <v>0.986314183242296</v>
      </c>
      <c r="S352" s="0" t="n">
        <f aca="false">SQRT(M352^2+N352^2+O352^2)</f>
        <v>2.26664333716495</v>
      </c>
      <c r="T352" s="0" t="n">
        <f aca="false">SQRT(P352^2+Q352^2+R352^2)</f>
        <v>3.71732597760908</v>
      </c>
      <c r="U352" s="0" t="n">
        <f aca="false">SQRT(M352^2+N352^2+O352^2+P352^2+Q352^2+R352^2)</f>
        <v>4.35387005338028</v>
      </c>
    </row>
    <row r="353" customFormat="false" ht="12.8" hidden="false" customHeight="false" outlineLevel="0" collapsed="false">
      <c r="A353" s="1" t="n">
        <v>15.51</v>
      </c>
      <c r="B353" s="1" t="n">
        <v>11.7</v>
      </c>
      <c r="C353" s="1" t="n">
        <v>0.01666666667</v>
      </c>
      <c r="D353" s="1" t="n">
        <v>5708.1001</v>
      </c>
      <c r="E353" s="1" t="n">
        <v>0.53604</v>
      </c>
      <c r="F353" s="1" t="n">
        <v>222.1037</v>
      </c>
      <c r="G353" s="1" t="n">
        <f aca="false">A353</f>
        <v>15.51</v>
      </c>
      <c r="H353" s="1" t="n">
        <v>0.09299</v>
      </c>
      <c r="I353" s="1" t="n">
        <v>1.2238</v>
      </c>
      <c r="J353" s="1" t="n">
        <v>23.1666</v>
      </c>
      <c r="K353" s="1" t="n">
        <v>1.2238</v>
      </c>
      <c r="L353" s="1" t="n">
        <f aca="false">A353</f>
        <v>15.51</v>
      </c>
      <c r="M353" s="1" t="n">
        <f aca="false">LN(D353/4200)</f>
        <v>0.306801710961969</v>
      </c>
      <c r="N353" s="1" t="n">
        <f aca="false">LN((E353*3600)/13250)</f>
        <v>-1.92661020080028</v>
      </c>
      <c r="O353" s="0" t="n">
        <f aca="false">LN(F353/70.1)</f>
        <v>1.15322159588361</v>
      </c>
      <c r="P353" s="0" t="n">
        <f aca="false">LN((H353*3600)/10500)</f>
        <v>-3.44570473019344</v>
      </c>
      <c r="Q353" s="0" t="n">
        <f aca="false">LN(I353/0.45)</f>
        <v>1.00046846826407</v>
      </c>
      <c r="R353" s="0" t="n">
        <f aca="false">LN(K353/0.45)</f>
        <v>1.00046846826407</v>
      </c>
      <c r="S353" s="0" t="n">
        <f aca="false">SQRT(M353^2+N353^2+O353^2)</f>
        <v>2.26624672198091</v>
      </c>
      <c r="T353" s="0" t="n">
        <f aca="false">SQRT(P353^2+Q353^2+R353^2)</f>
        <v>3.72488327329311</v>
      </c>
      <c r="U353" s="0" t="n">
        <f aca="false">SQRT(M353^2+N353^2+O353^2+P353^2+Q353^2+R353^2)</f>
        <v>4.36011807231731</v>
      </c>
    </row>
    <row r="354" customFormat="false" ht="12.8" hidden="false" customHeight="false" outlineLevel="0" collapsed="false">
      <c r="A354" s="1" t="n">
        <v>15.51833333</v>
      </c>
      <c r="B354" s="1" t="n">
        <v>11.7</v>
      </c>
      <c r="C354" s="1" t="n">
        <v>0.01666666667</v>
      </c>
      <c r="D354" s="1" t="n">
        <v>5707.86572</v>
      </c>
      <c r="E354" s="1" t="n">
        <v>0.53604</v>
      </c>
      <c r="F354" s="1" t="n">
        <v>222.1171</v>
      </c>
      <c r="G354" s="1" t="n">
        <f aca="false">A354</f>
        <v>15.51833333</v>
      </c>
      <c r="H354" s="1" t="n">
        <v>0.09299</v>
      </c>
      <c r="I354" s="1" t="n">
        <v>1.2221</v>
      </c>
      <c r="J354" s="1" t="n">
        <v>23.1828</v>
      </c>
      <c r="K354" s="1" t="n">
        <v>1.2221</v>
      </c>
      <c r="L354" s="1" t="n">
        <f aca="false">A354</f>
        <v>15.51833333</v>
      </c>
      <c r="M354" s="1" t="n">
        <f aca="false">LN(D354/4200)</f>
        <v>0.306760649171188</v>
      </c>
      <c r="N354" s="1" t="n">
        <f aca="false">LN((E354*3600)/13250)</f>
        <v>-1.92661020080028</v>
      </c>
      <c r="O354" s="0" t="n">
        <f aca="false">LN(F354/70.1)</f>
        <v>1.15328192624187</v>
      </c>
      <c r="P354" s="0" t="n">
        <f aca="false">LN((H354*3600)/10500)</f>
        <v>-3.44570473019344</v>
      </c>
      <c r="Q354" s="0" t="n">
        <f aca="false">LN(I354/0.45)</f>
        <v>0.99907838667959</v>
      </c>
      <c r="R354" s="0" t="n">
        <f aca="false">LN(K354/0.45)</f>
        <v>0.99907838667959</v>
      </c>
      <c r="S354" s="0" t="n">
        <f aca="false">SQRT(M354^2+N354^2+O354^2)</f>
        <v>2.26627186434103</v>
      </c>
      <c r="T354" s="0" t="n">
        <f aca="false">SQRT(P354^2+Q354^2+R354^2)</f>
        <v>3.72413699172547</v>
      </c>
      <c r="U354" s="0" t="n">
        <f aca="false">SQRT(M354^2+N354^2+O354^2+P354^2+Q354^2+R354^2)</f>
        <v>4.35949360548239</v>
      </c>
    </row>
    <row r="355" customFormat="false" ht="12.8" hidden="false" customHeight="false" outlineLevel="0" collapsed="false">
      <c r="A355" s="1" t="n">
        <v>15.52666667</v>
      </c>
      <c r="B355" s="1" t="n">
        <v>11.7</v>
      </c>
      <c r="C355" s="1" t="n">
        <v>0.01666666667</v>
      </c>
      <c r="D355" s="1" t="n">
        <v>5708.04932</v>
      </c>
      <c r="E355" s="1" t="n">
        <v>0.53604</v>
      </c>
      <c r="F355" s="1" t="n">
        <v>222.131</v>
      </c>
      <c r="G355" s="1" t="n">
        <f aca="false">A355</f>
        <v>15.52666667</v>
      </c>
      <c r="H355" s="1" t="n">
        <v>0.09299</v>
      </c>
      <c r="I355" s="1" t="n">
        <v>1.2204</v>
      </c>
      <c r="J355" s="1" t="n">
        <v>23.2047</v>
      </c>
      <c r="K355" s="1" t="n">
        <v>1.2204</v>
      </c>
      <c r="L355" s="1" t="n">
        <f aca="false">A355</f>
        <v>15.52666667</v>
      </c>
      <c r="M355" s="1" t="n">
        <f aca="false">LN(D355/4200)</f>
        <v>0.306792814792494</v>
      </c>
      <c r="N355" s="1" t="n">
        <f aca="false">LN((E355*3600)/13250)</f>
        <v>-1.92661020080028</v>
      </c>
      <c r="O355" s="0" t="n">
        <f aca="false">LN(F355/70.1)</f>
        <v>1.15334450388713</v>
      </c>
      <c r="P355" s="0" t="n">
        <f aca="false">LN((H355*3600)/10500)</f>
        <v>-3.44570473019344</v>
      </c>
      <c r="Q355" s="0" t="n">
        <f aca="false">LN(I355/0.45)</f>
        <v>0.997686370078149</v>
      </c>
      <c r="R355" s="0" t="n">
        <f aca="false">LN(K355/0.45)</f>
        <v>0.997686370078149</v>
      </c>
      <c r="S355" s="0" t="n">
        <f aca="false">SQRT(M355^2+N355^2+O355^2)</f>
        <v>2.26630806416132</v>
      </c>
      <c r="T355" s="0" t="n">
        <f aca="false">SQRT(P355^2+Q355^2+R355^2)</f>
        <v>3.72339056153889</v>
      </c>
      <c r="U355" s="0" t="n">
        <f aca="false">SQRT(M355^2+N355^2+O355^2+P355^2+Q355^2+R355^2)</f>
        <v>4.35887479923885</v>
      </c>
    </row>
    <row r="356" customFormat="false" ht="12.8" hidden="false" customHeight="false" outlineLevel="0" collapsed="false">
      <c r="A356" s="1" t="n">
        <v>15.535</v>
      </c>
      <c r="B356" s="1" t="n">
        <v>11.7</v>
      </c>
      <c r="C356" s="1" t="n">
        <v>0.01666666667</v>
      </c>
      <c r="D356" s="1" t="n">
        <v>5707.83691</v>
      </c>
      <c r="E356" s="1" t="n">
        <v>0.53604</v>
      </c>
      <c r="F356" s="1" t="n">
        <v>222.1447</v>
      </c>
      <c r="G356" s="1" t="n">
        <f aca="false">A356</f>
        <v>15.535</v>
      </c>
      <c r="H356" s="1" t="n">
        <v>0.09299</v>
      </c>
      <c r="I356" s="1" t="n">
        <v>1.2186</v>
      </c>
      <c r="J356" s="1" t="n">
        <v>23.221</v>
      </c>
      <c r="K356" s="1" t="n">
        <v>1.2186</v>
      </c>
      <c r="L356" s="1" t="n">
        <f aca="false">A356</f>
        <v>15.535</v>
      </c>
      <c r="M356" s="1" t="n">
        <f aca="false">LN(D356/4200)</f>
        <v>0.306755601737678</v>
      </c>
      <c r="N356" s="1" t="n">
        <f aca="false">LN((E356*3600)/13250)</f>
        <v>-1.92661020080028</v>
      </c>
      <c r="O356" s="0" t="n">
        <f aca="false">LN(F356/70.1)</f>
        <v>1.153406177303</v>
      </c>
      <c r="P356" s="0" t="n">
        <f aca="false">LN((H356*3600)/10500)</f>
        <v>-3.44570473019344</v>
      </c>
      <c r="Q356" s="0" t="n">
        <f aca="false">LN(I356/0.45)</f>
        <v>0.996210355050028</v>
      </c>
      <c r="R356" s="0" t="n">
        <f aca="false">LN(K356/0.45)</f>
        <v>0.996210355050028</v>
      </c>
      <c r="S356" s="0" t="n">
        <f aca="false">SQRT(M356^2+N356^2+O356^2)</f>
        <v>2.26633441373197</v>
      </c>
      <c r="T356" s="0" t="n">
        <f aca="false">SQRT(P356^2+Q356^2+R356^2)</f>
        <v>3.72260006322131</v>
      </c>
      <c r="U356" s="0" t="n">
        <f aca="false">SQRT(M356^2+N356^2+O356^2+P356^2+Q356^2+R356^2)</f>
        <v>4.3582132698574</v>
      </c>
    </row>
    <row r="357" customFormat="false" ht="12.8" hidden="false" customHeight="false" outlineLevel="0" collapsed="false">
      <c r="A357" s="1" t="n">
        <v>15.54333333</v>
      </c>
      <c r="B357" s="1" t="n">
        <v>11.7</v>
      </c>
      <c r="C357" s="1" t="n">
        <v>0.01666666667</v>
      </c>
      <c r="D357" s="1" t="n">
        <v>5707.61426</v>
      </c>
      <c r="E357" s="1" t="n">
        <v>0.53604</v>
      </c>
      <c r="F357" s="1" t="n">
        <v>222.1583</v>
      </c>
      <c r="G357" s="1" t="n">
        <f aca="false">A357</f>
        <v>15.54333333</v>
      </c>
      <c r="H357" s="1" t="n">
        <v>0.09299</v>
      </c>
      <c r="I357" s="1" t="n">
        <v>1.2169</v>
      </c>
      <c r="J357" s="1" t="n">
        <v>23.2372</v>
      </c>
      <c r="K357" s="1" t="n">
        <v>1.2169</v>
      </c>
      <c r="L357" s="1" t="n">
        <f aca="false">A357</f>
        <v>15.54333333</v>
      </c>
      <c r="M357" s="1" t="n">
        <f aca="false">LN(D357/4200)</f>
        <v>0.306716593204995</v>
      </c>
      <c r="N357" s="1" t="n">
        <f aca="false">LN((E357*3600)/13250)</f>
        <v>-1.92661020080028</v>
      </c>
      <c r="O357" s="0" t="n">
        <f aca="false">LN(F357/70.1)</f>
        <v>1.15346739678612</v>
      </c>
      <c r="P357" s="0" t="n">
        <f aca="false">LN((H357*3600)/10500)</f>
        <v>-3.44570473019344</v>
      </c>
      <c r="Q357" s="0" t="n">
        <f aca="false">LN(I357/0.45)</f>
        <v>0.994814337578389</v>
      </c>
      <c r="R357" s="0" t="n">
        <f aca="false">LN(K357/0.45)</f>
        <v>0.994814337578389</v>
      </c>
      <c r="S357" s="0" t="n">
        <f aca="false">SQRT(M357^2+N357^2+O357^2)</f>
        <v>2.26636029126516</v>
      </c>
      <c r="T357" s="0" t="n">
        <f aca="false">SQRT(P357^2+Q357^2+R357^2)</f>
        <v>3.72185333136336</v>
      </c>
      <c r="U357" s="0" t="n">
        <f aca="false">SQRT(M357^2+N357^2+O357^2+P357^2+Q357^2+R357^2)</f>
        <v>4.35758891934566</v>
      </c>
    </row>
    <row r="358" customFormat="false" ht="12.8" hidden="false" customHeight="false" outlineLevel="0" collapsed="false">
      <c r="A358" s="1" t="n">
        <v>15.55166667</v>
      </c>
      <c r="B358" s="1" t="n">
        <v>11.7</v>
      </c>
      <c r="C358" s="1" t="n">
        <v>0.01666666667</v>
      </c>
      <c r="D358" s="1" t="n">
        <v>5707.79395</v>
      </c>
      <c r="E358" s="1" t="n">
        <v>0.53604</v>
      </c>
      <c r="F358" s="1" t="n">
        <v>222.1723</v>
      </c>
      <c r="G358" s="1" t="n">
        <f aca="false">A358</f>
        <v>15.55166667</v>
      </c>
      <c r="H358" s="1" t="n">
        <v>0.09299</v>
      </c>
      <c r="I358" s="1" t="n">
        <v>1.2152</v>
      </c>
      <c r="J358" s="1" t="n">
        <v>23.2591</v>
      </c>
      <c r="K358" s="1" t="n">
        <v>1.2152</v>
      </c>
      <c r="L358" s="1" t="n">
        <f aca="false">A358</f>
        <v>15.55166667</v>
      </c>
      <c r="M358" s="1" t="n">
        <f aca="false">LN(D358/4200)</f>
        <v>0.306748075215398</v>
      </c>
      <c r="N358" s="1" t="n">
        <f aca="false">LN((E358*3600)/13250)</f>
        <v>-1.92661020080028</v>
      </c>
      <c r="O358" s="0" t="n">
        <f aca="false">LN(F358/70.1)</f>
        <v>1.15353041292773</v>
      </c>
      <c r="P358" s="0" t="n">
        <f aca="false">LN((H358*3600)/10500)</f>
        <v>-3.44570473019344</v>
      </c>
      <c r="Q358" s="0" t="n">
        <f aca="false">LN(I358/0.45)</f>
        <v>0.993416368517198</v>
      </c>
      <c r="R358" s="0" t="n">
        <f aca="false">LN(K358/0.45)</f>
        <v>0.993416368517198</v>
      </c>
      <c r="S358" s="0" t="n">
        <f aca="false">SQRT(M358^2+N358^2+O358^2)</f>
        <v>2.26639662482657</v>
      </c>
      <c r="T358" s="0" t="n">
        <f aca="false">SQRT(P358^2+Q358^2+R358^2)</f>
        <v>3.72110645509548</v>
      </c>
      <c r="U358" s="0" t="n">
        <f aca="false">SQRT(M358^2+N358^2+O358^2+P358^2+Q358^2+R358^2)</f>
        <v>4.35696992314367</v>
      </c>
    </row>
    <row r="359" customFormat="false" ht="12.8" hidden="false" customHeight="false" outlineLevel="0" collapsed="false">
      <c r="A359" s="1" t="n">
        <v>15.56</v>
      </c>
      <c r="B359" s="1" t="n">
        <v>11.7</v>
      </c>
      <c r="C359" s="1" t="n">
        <v>0.01666666667</v>
      </c>
      <c r="D359" s="1" t="n">
        <v>5707.60254</v>
      </c>
      <c r="E359" s="1" t="n">
        <v>0.53604</v>
      </c>
      <c r="F359" s="1" t="n">
        <v>222.1859</v>
      </c>
      <c r="G359" s="1" t="n">
        <f aca="false">A359</f>
        <v>15.56</v>
      </c>
      <c r="H359" s="1" t="n">
        <v>0.09299</v>
      </c>
      <c r="I359" s="1" t="n">
        <v>1.2135</v>
      </c>
      <c r="J359" s="1" t="n">
        <v>23.2754</v>
      </c>
      <c r="K359" s="1" t="n">
        <v>1.2135</v>
      </c>
      <c r="L359" s="1" t="n">
        <f aca="false">A359</f>
        <v>15.56</v>
      </c>
      <c r="M359" s="1" t="n">
        <f aca="false">LN(D359/4200)</f>
        <v>0.306714539805536</v>
      </c>
      <c r="N359" s="1" t="n">
        <f aca="false">LN((E359*3600)/13250)</f>
        <v>-1.92661020080028</v>
      </c>
      <c r="O359" s="0" t="n">
        <f aca="false">LN(F359/70.1)</f>
        <v>1.15359162480591</v>
      </c>
      <c r="P359" s="0" t="n">
        <f aca="false">LN((H359*3600)/10500)</f>
        <v>-3.44570473019344</v>
      </c>
      <c r="Q359" s="0" t="n">
        <f aca="false">LN(I359/0.45)</f>
        <v>0.992016442402291</v>
      </c>
      <c r="R359" s="0" t="n">
        <f aca="false">LN(K359/0.45)</f>
        <v>0.992016442402291</v>
      </c>
      <c r="S359" s="0" t="n">
        <f aca="false">SQRT(M359^2+N359^2+O359^2)</f>
        <v>2.26642324193389</v>
      </c>
      <c r="T359" s="0" t="n">
        <f aca="false">SQRT(P359^2+Q359^2+R359^2)</f>
        <v>3.72035943581672</v>
      </c>
      <c r="U359" s="0" t="n">
        <f aca="false">SQRT(M359^2+N359^2+O359^2+P359^2+Q359^2+R359^2)</f>
        <v>4.35634579013749</v>
      </c>
    </row>
    <row r="360" customFormat="false" ht="12.8" hidden="false" customHeight="false" outlineLevel="0" collapsed="false">
      <c r="A360" s="1" t="n">
        <v>15.56833333</v>
      </c>
      <c r="B360" s="1" t="n">
        <v>11.7</v>
      </c>
      <c r="C360" s="1" t="n">
        <v>0.01666666667</v>
      </c>
      <c r="D360" s="1" t="n">
        <v>5707.37744</v>
      </c>
      <c r="E360" s="1" t="n">
        <v>0.53604</v>
      </c>
      <c r="F360" s="1" t="n">
        <v>222.1996</v>
      </c>
      <c r="G360" s="1" t="n">
        <f aca="false">A360</f>
        <v>15.56833333</v>
      </c>
      <c r="H360" s="1" t="n">
        <v>0.09299</v>
      </c>
      <c r="I360" s="1" t="n">
        <v>1.2118</v>
      </c>
      <c r="J360" s="1" t="n">
        <v>23.2917</v>
      </c>
      <c r="K360" s="1" t="n">
        <v>1.2118</v>
      </c>
      <c r="L360" s="1" t="n">
        <f aca="false">A360</f>
        <v>15.56833333</v>
      </c>
      <c r="M360" s="1" t="n">
        <f aca="false">LN(D360/4200)</f>
        <v>0.306675100402151</v>
      </c>
      <c r="N360" s="1" t="n">
        <f aca="false">LN((E360*3600)/13250)</f>
        <v>-1.92661020080028</v>
      </c>
      <c r="O360" s="0" t="n">
        <f aca="false">LN(F360/70.1)</f>
        <v>1.15365328298335</v>
      </c>
      <c r="P360" s="0" t="n">
        <f aca="false">LN((H360*3600)/10500)</f>
        <v>-3.44570473019344</v>
      </c>
      <c r="Q360" s="0" t="n">
        <f aca="false">LN(I360/0.45)</f>
        <v>0.990614553746523</v>
      </c>
      <c r="R360" s="0" t="n">
        <f aca="false">LN(K360/0.45)</f>
        <v>0.990614553746523</v>
      </c>
      <c r="S360" s="0" t="n">
        <f aca="false">SQRT(M360^2+N360^2+O360^2)</f>
        <v>2.26644928916855</v>
      </c>
      <c r="T360" s="0" t="n">
        <f aca="false">SQRT(P360^2+Q360^2+R360^2)</f>
        <v>3.71961227493758</v>
      </c>
      <c r="U360" s="0" t="n">
        <f aca="false">SQRT(M360^2+N360^2+O360^2+P360^2+Q360^2+R360^2)</f>
        <v>4.35572127852999</v>
      </c>
    </row>
    <row r="361" customFormat="false" ht="12.8" hidden="false" customHeight="false" outlineLevel="0" collapsed="false">
      <c r="A361" s="1" t="n">
        <v>15.57666667</v>
      </c>
      <c r="B361" s="1" t="n">
        <v>11.7</v>
      </c>
      <c r="C361" s="1" t="n">
        <v>0.01666666667</v>
      </c>
      <c r="D361" s="1" t="n">
        <v>5707.55176</v>
      </c>
      <c r="E361" s="1" t="n">
        <v>0.53604</v>
      </c>
      <c r="F361" s="1" t="n">
        <v>222.2134</v>
      </c>
      <c r="G361" s="1" t="n">
        <f aca="false">A361</f>
        <v>15.57666667</v>
      </c>
      <c r="H361" s="1" t="n">
        <v>0.09299</v>
      </c>
      <c r="I361" s="1" t="n">
        <v>1.21</v>
      </c>
      <c r="J361" s="1" t="n">
        <v>23.3135</v>
      </c>
      <c r="K361" s="1" t="n">
        <v>1.21</v>
      </c>
      <c r="L361" s="1" t="n">
        <f aca="false">A361</f>
        <v>15.57666667</v>
      </c>
      <c r="M361" s="1" t="n">
        <f aca="false">LN(D361/4200)</f>
        <v>0.306705642860533</v>
      </c>
      <c r="N361" s="1" t="n">
        <f aca="false">LN((E361*3600)/13250)</f>
        <v>-1.92661020080028</v>
      </c>
      <c r="O361" s="0" t="n">
        <f aca="false">LN(F361/70.1)</f>
        <v>1.15371538737725</v>
      </c>
      <c r="P361" s="0" t="n">
        <f aca="false">LN((H361*3600)/10500)</f>
        <v>-3.44570473019344</v>
      </c>
      <c r="Q361" s="0" t="n">
        <f aca="false">LN(I361/0.45)</f>
        <v>0.989128055826421</v>
      </c>
      <c r="R361" s="0" t="n">
        <f aca="false">LN(K361/0.45)</f>
        <v>0.989128055826421</v>
      </c>
      <c r="S361" s="0" t="n">
        <f aca="false">SQRT(M361^2+N361^2+O361^2)</f>
        <v>2.26648503464312</v>
      </c>
      <c r="T361" s="0" t="n">
        <f aca="false">SQRT(P361^2+Q361^2+R361^2)</f>
        <v>3.71882101065961</v>
      </c>
      <c r="U361" s="0" t="n">
        <f aca="false">SQRT(M361^2+N361^2+O361^2+P361^2+Q361^2+R361^2)</f>
        <v>4.35506419259058</v>
      </c>
    </row>
    <row r="362" customFormat="false" ht="12.8" hidden="false" customHeight="false" outlineLevel="0" collapsed="false">
      <c r="A362" s="1" t="n">
        <v>15.585</v>
      </c>
      <c r="B362" s="1" t="n">
        <v>11.7</v>
      </c>
      <c r="C362" s="1" t="n">
        <v>0.01666666667</v>
      </c>
      <c r="D362" s="1" t="n">
        <v>5707.32568</v>
      </c>
      <c r="E362" s="1" t="n">
        <v>0.53604</v>
      </c>
      <c r="F362" s="1" t="n">
        <v>222.2272</v>
      </c>
      <c r="G362" s="1" t="n">
        <f aca="false">A362</f>
        <v>15.585</v>
      </c>
      <c r="H362" s="1" t="n">
        <v>0.09299</v>
      </c>
      <c r="I362" s="1" t="n">
        <v>1.2083</v>
      </c>
      <c r="J362" s="1" t="n">
        <v>23.3298</v>
      </c>
      <c r="K362" s="1" t="n">
        <v>1.2083</v>
      </c>
      <c r="L362" s="1" t="n">
        <f aca="false">A362</f>
        <v>15.585</v>
      </c>
      <c r="M362" s="1" t="n">
        <f aca="false">LN(D362/4200)</f>
        <v>0.306666031397122</v>
      </c>
      <c r="N362" s="1" t="n">
        <f aca="false">LN((E362*3600)/13250)</f>
        <v>-1.92661020080028</v>
      </c>
      <c r="O362" s="0" t="n">
        <f aca="false">LN(F362/70.1)</f>
        <v>1.15377748791444</v>
      </c>
      <c r="P362" s="0" t="n">
        <f aca="false">LN((H362*3600)/10500)</f>
        <v>-3.44570473019344</v>
      </c>
      <c r="Q362" s="0" t="n">
        <f aca="false">LN(I362/0.45)</f>
        <v>0.987722109268897</v>
      </c>
      <c r="R362" s="0" t="n">
        <f aca="false">LN(K362/0.45)</f>
        <v>0.987722109268897</v>
      </c>
      <c r="S362" s="0" t="n">
        <f aca="false">SQRT(M362^2+N362^2+O362^2)</f>
        <v>2.26651128659416</v>
      </c>
      <c r="T362" s="0" t="n">
        <f aca="false">SQRT(P362^2+Q362^2+R362^2)</f>
        <v>3.71807356274115</v>
      </c>
      <c r="U362" s="0" t="n">
        <f aca="false">SQRT(M362^2+N362^2+O362^2+P362^2+Q362^2+R362^2)</f>
        <v>4.35443962298404</v>
      </c>
    </row>
    <row r="363" customFormat="false" ht="12.8" hidden="false" customHeight="false" outlineLevel="0" collapsed="false">
      <c r="A363" s="1" t="n">
        <v>15.59333333</v>
      </c>
      <c r="B363" s="1" t="n">
        <v>11.7</v>
      </c>
      <c r="C363" s="1" t="n">
        <v>0.01666666667</v>
      </c>
      <c r="D363" s="1" t="n">
        <v>5706.79492</v>
      </c>
      <c r="E363" s="1" t="n">
        <v>0.53604</v>
      </c>
      <c r="F363" s="1" t="n">
        <v>222.2408</v>
      </c>
      <c r="G363" s="1" t="n">
        <f aca="false">A363</f>
        <v>15.59333333</v>
      </c>
      <c r="H363" s="1" t="n">
        <v>0.09299</v>
      </c>
      <c r="I363" s="1" t="n">
        <v>1.2066</v>
      </c>
      <c r="J363" s="1" t="n">
        <v>23.3461</v>
      </c>
      <c r="K363" s="1" t="n">
        <v>1.2066</v>
      </c>
      <c r="L363" s="1" t="n">
        <f aca="false">A363</f>
        <v>15.59333333</v>
      </c>
      <c r="M363" s="1" t="n">
        <f aca="false">LN(D363/4200)</f>
        <v>0.306573030802686</v>
      </c>
      <c r="N363" s="1" t="n">
        <f aca="false">LN((E363*3600)/13250)</f>
        <v>-1.92661020080028</v>
      </c>
      <c r="O363" s="0" t="n">
        <f aca="false">LN(F363/70.1)</f>
        <v>1.15383868467103</v>
      </c>
      <c r="P363" s="0" t="n">
        <f aca="false">LN((H363*3600)/10500)</f>
        <v>-3.44570473019344</v>
      </c>
      <c r="Q363" s="0" t="n">
        <f aca="false">LN(I363/0.45)</f>
        <v>0.986314183242296</v>
      </c>
      <c r="R363" s="0" t="n">
        <f aca="false">LN(K363/0.45)</f>
        <v>0.986314183242296</v>
      </c>
      <c r="S363" s="0" t="n">
        <f aca="false">SQRT(M363^2+N363^2+O363^2)</f>
        <v>2.2665298584591</v>
      </c>
      <c r="T363" s="0" t="n">
        <f aca="false">SQRT(P363^2+Q363^2+R363^2)</f>
        <v>3.71732597760908</v>
      </c>
      <c r="U363" s="0" t="n">
        <f aca="false">SQRT(M363^2+N363^2+O363^2+P363^2+Q363^2+R363^2)</f>
        <v>4.3538109769596</v>
      </c>
    </row>
    <row r="364" customFormat="false" ht="12.8" hidden="false" customHeight="false" outlineLevel="0" collapsed="false">
      <c r="A364" s="1" t="n">
        <v>15.60166667</v>
      </c>
      <c r="B364" s="1" t="n">
        <v>11.7</v>
      </c>
      <c r="C364" s="1" t="n">
        <v>0.01666666667</v>
      </c>
      <c r="D364" s="1" t="n">
        <v>5704.93555</v>
      </c>
      <c r="E364" s="1" t="n">
        <v>0.53604</v>
      </c>
      <c r="F364" s="1" t="n">
        <v>222.2548</v>
      </c>
      <c r="G364" s="1" t="n">
        <f aca="false">A364</f>
        <v>15.60166667</v>
      </c>
      <c r="H364" s="1" t="n">
        <v>0.09299</v>
      </c>
      <c r="I364" s="1" t="n">
        <v>1.2049</v>
      </c>
      <c r="J364" s="1" t="n">
        <v>23.368</v>
      </c>
      <c r="K364" s="1" t="n">
        <v>1.2049</v>
      </c>
      <c r="L364" s="1" t="n">
        <f aca="false">A364</f>
        <v>15.60166667</v>
      </c>
      <c r="M364" s="1" t="n">
        <f aca="false">LN(D364/4200)</f>
        <v>0.306247160853103</v>
      </c>
      <c r="N364" s="1" t="n">
        <f aca="false">LN((E364*3600)/13250)</f>
        <v>-1.92661020080028</v>
      </c>
      <c r="O364" s="0" t="n">
        <f aca="false">LN(F364/70.1)</f>
        <v>1.15390167742059</v>
      </c>
      <c r="P364" s="0" t="n">
        <f aca="false">LN((H364*3600)/10500)</f>
        <v>-3.44570473019344</v>
      </c>
      <c r="Q364" s="0" t="n">
        <f aca="false">LN(I364/0.45)</f>
        <v>0.984904272164865</v>
      </c>
      <c r="R364" s="0" t="n">
        <f aca="false">LN(K364/0.45)</f>
        <v>0.984904272164865</v>
      </c>
      <c r="S364" s="0" t="n">
        <f aca="false">SQRT(M364^2+N364^2+O364^2)</f>
        <v>2.26651787341559</v>
      </c>
      <c r="T364" s="0" t="n">
        <f aca="false">SQRT(P364^2+Q364^2+R364^2)</f>
        <v>3.71657825672145</v>
      </c>
      <c r="U364" s="0" t="n">
        <f aca="false">SQRT(M364^2+N364^2+O364^2+P364^2+Q364^2+R364^2)</f>
        <v>4.35316634288733</v>
      </c>
    </row>
    <row r="365" customFormat="false" ht="12.8" hidden="false" customHeight="false" outlineLevel="0" collapsed="false">
      <c r="A365" s="1" t="n">
        <v>15.61</v>
      </c>
      <c r="B365" s="1" t="n">
        <v>11.7</v>
      </c>
      <c r="C365" s="1" t="n">
        <v>0.01666666667</v>
      </c>
      <c r="D365" s="1" t="n">
        <v>5703.94043</v>
      </c>
      <c r="E365" s="1" t="n">
        <v>0.53604</v>
      </c>
      <c r="F365" s="1" t="n">
        <v>222.2683</v>
      </c>
      <c r="G365" s="1" t="n">
        <f aca="false">A365</f>
        <v>15.61</v>
      </c>
      <c r="H365" s="1" t="n">
        <v>0.09299</v>
      </c>
      <c r="I365" s="1" t="n">
        <v>1.2032</v>
      </c>
      <c r="J365" s="1" t="n">
        <v>23.3843</v>
      </c>
      <c r="K365" s="1" t="n">
        <v>1.2032</v>
      </c>
      <c r="L365" s="1" t="n">
        <f aca="false">A365</f>
        <v>15.61</v>
      </c>
      <c r="M365" s="1" t="n">
        <f aca="false">LN(D365/4200)</f>
        <v>0.306072714219751</v>
      </c>
      <c r="N365" s="1" t="n">
        <f aca="false">LN((E365*3600)/13250)</f>
        <v>-1.92661020080028</v>
      </c>
      <c r="O365" s="0" t="n">
        <f aca="false">LN(F365/70.1)</f>
        <v>1.15396241667128</v>
      </c>
      <c r="P365" s="0" t="n">
        <f aca="false">LN((H365*3600)/10500)</f>
        <v>-3.44570473019344</v>
      </c>
      <c r="Q365" s="0" t="n">
        <f aca="false">LN(I365/0.45)</f>
        <v>0.98349237043121</v>
      </c>
      <c r="R365" s="0" t="n">
        <f aca="false">LN(K365/0.45)</f>
        <v>0.98349237043121</v>
      </c>
      <c r="S365" s="0" t="n">
        <f aca="false">SQRT(M365^2+N365^2+O365^2)</f>
        <v>2.26652523288565</v>
      </c>
      <c r="T365" s="0" t="n">
        <f aca="false">SQRT(P365^2+Q365^2+R365^2)</f>
        <v>3.71583040154826</v>
      </c>
      <c r="U365" s="0" t="n">
        <f aca="false">SQRT(M365^2+N365^2+O365^2+P365^2+Q365^2+R365^2)</f>
        <v>4.35253170055976</v>
      </c>
    </row>
    <row r="366" customFormat="false" ht="12.8" hidden="false" customHeight="false" outlineLevel="0" collapsed="false">
      <c r="A366" s="1" t="n">
        <v>15.51</v>
      </c>
      <c r="B366" s="1" t="n">
        <v>11.8</v>
      </c>
      <c r="C366" s="1" t="n">
        <v>0.01666666667</v>
      </c>
      <c r="D366" s="1" t="n">
        <v>5707.76416</v>
      </c>
      <c r="E366" s="1" t="n">
        <v>0.53604</v>
      </c>
      <c r="F366" s="1" t="n">
        <v>222.0843</v>
      </c>
      <c r="G366" s="1" t="n">
        <f aca="false">A366</f>
        <v>15.51</v>
      </c>
      <c r="H366" s="1" t="n">
        <v>0.09299</v>
      </c>
      <c r="I366" s="1" t="n">
        <v>1.2204</v>
      </c>
      <c r="J366" s="1" t="n">
        <v>23.1687</v>
      </c>
      <c r="K366" s="1" t="n">
        <v>1.2204</v>
      </c>
      <c r="L366" s="1" t="n">
        <f aca="false">A366</f>
        <v>15.51</v>
      </c>
      <c r="M366" s="1" t="n">
        <f aca="false">LN(D366/4200)</f>
        <v>0.306742856022484</v>
      </c>
      <c r="N366" s="1" t="n">
        <f aca="false">LN((E366*3600)/13250)</f>
        <v>-1.92661020080028</v>
      </c>
      <c r="O366" s="0" t="n">
        <f aca="false">LN(F366/70.1)</f>
        <v>1.15313424548238</v>
      </c>
      <c r="P366" s="0" t="n">
        <f aca="false">LN((H366*3600)/10500)</f>
        <v>-3.44570473019344</v>
      </c>
      <c r="Q366" s="0" t="n">
        <f aca="false">LN(I366/0.45)</f>
        <v>0.997686370078149</v>
      </c>
      <c r="R366" s="0" t="n">
        <f aca="false">LN(K366/0.45)</f>
        <v>0.997686370078149</v>
      </c>
      <c r="S366" s="0" t="n">
        <f aca="false">SQRT(M366^2+N366^2+O366^2)</f>
        <v>2.266194306244</v>
      </c>
      <c r="T366" s="0" t="n">
        <f aca="false">SQRT(P366^2+Q366^2+R366^2)</f>
        <v>3.72339056153889</v>
      </c>
      <c r="U366" s="0" t="n">
        <f aca="false">SQRT(M366^2+N366^2+O366^2+P366^2+Q366^2+R366^2)</f>
        <v>4.35881565421269</v>
      </c>
    </row>
    <row r="367" customFormat="false" ht="12.8" hidden="false" customHeight="false" outlineLevel="0" collapsed="false">
      <c r="A367" s="1" t="n">
        <v>15.51833333</v>
      </c>
      <c r="B367" s="1" t="n">
        <v>11.8</v>
      </c>
      <c r="C367" s="1" t="n">
        <v>0.01666666667</v>
      </c>
      <c r="D367" s="1" t="n">
        <v>5707.56104</v>
      </c>
      <c r="E367" s="1" t="n">
        <v>0.53604</v>
      </c>
      <c r="F367" s="1" t="n">
        <v>222.0981</v>
      </c>
      <c r="G367" s="1" t="n">
        <f aca="false">A367</f>
        <v>15.51833333</v>
      </c>
      <c r="H367" s="1" t="n">
        <v>0.09299</v>
      </c>
      <c r="I367" s="1" t="n">
        <v>1.2186</v>
      </c>
      <c r="J367" s="1" t="n">
        <v>23.1849</v>
      </c>
      <c r="K367" s="1" t="n">
        <v>1.2186</v>
      </c>
      <c r="L367" s="1" t="n">
        <f aca="false">A367</f>
        <v>15.51833333</v>
      </c>
      <c r="M367" s="1" t="n">
        <f aca="false">LN(D367/4200)</f>
        <v>0.306707268775259</v>
      </c>
      <c r="N367" s="1" t="n">
        <f aca="false">LN((E367*3600)/13250)</f>
        <v>-1.92661020080028</v>
      </c>
      <c r="O367" s="0" t="n">
        <f aca="false">LN(F367/70.1)</f>
        <v>1.15319638211816</v>
      </c>
      <c r="P367" s="0" t="n">
        <f aca="false">LN((H367*3600)/10500)</f>
        <v>-3.44570473019344</v>
      </c>
      <c r="Q367" s="0" t="n">
        <f aca="false">LN(I367/0.45)</f>
        <v>0.996210355050028</v>
      </c>
      <c r="R367" s="0" t="n">
        <f aca="false">LN(K367/0.45)</f>
        <v>0.996210355050028</v>
      </c>
      <c r="S367" s="0" t="n">
        <f aca="false">SQRT(M367^2+N367^2+O367^2)</f>
        <v>2.2662211079852</v>
      </c>
      <c r="T367" s="0" t="n">
        <f aca="false">SQRT(P367^2+Q367^2+R367^2)</f>
        <v>3.72260006322131</v>
      </c>
      <c r="U367" s="0" t="n">
        <f aca="false">SQRT(M367^2+N367^2+O367^2+P367^2+Q367^2+R367^2)</f>
        <v>4.35815435029244</v>
      </c>
    </row>
    <row r="368" customFormat="false" ht="12.8" hidden="false" customHeight="false" outlineLevel="0" collapsed="false">
      <c r="A368" s="1" t="n">
        <v>15.52666667</v>
      </c>
      <c r="B368" s="1" t="n">
        <v>11.8</v>
      </c>
      <c r="C368" s="1" t="n">
        <v>0.01666666667</v>
      </c>
      <c r="D368" s="1" t="n">
        <v>5707.34229</v>
      </c>
      <c r="E368" s="1" t="n">
        <v>0.53604</v>
      </c>
      <c r="F368" s="1" t="n">
        <v>222.1118</v>
      </c>
      <c r="G368" s="1" t="n">
        <f aca="false">A368</f>
        <v>15.52666667</v>
      </c>
      <c r="H368" s="1" t="n">
        <v>0.09299</v>
      </c>
      <c r="I368" s="1" t="n">
        <v>1.2169</v>
      </c>
      <c r="J368" s="1" t="n">
        <v>23.2012</v>
      </c>
      <c r="K368" s="1" t="n">
        <v>1.2169</v>
      </c>
      <c r="L368" s="1" t="n">
        <f aca="false">A368</f>
        <v>15.52666667</v>
      </c>
      <c r="M368" s="1" t="n">
        <f aca="false">LN(D368/4200)</f>
        <v>0.306668941687644</v>
      </c>
      <c r="N368" s="1" t="n">
        <f aca="false">LN((E368*3600)/13250)</f>
        <v>-1.92661020080028</v>
      </c>
      <c r="O368" s="0" t="n">
        <f aca="false">LN(F368/70.1)</f>
        <v>1.1532580646696</v>
      </c>
      <c r="P368" s="0" t="n">
        <f aca="false">LN((H368*3600)/10500)</f>
        <v>-3.44570473019344</v>
      </c>
      <c r="Q368" s="0" t="n">
        <f aca="false">LN(I368/0.45)</f>
        <v>0.994814337578389</v>
      </c>
      <c r="R368" s="0" t="n">
        <f aca="false">LN(K368/0.45)</f>
        <v>0.994814337578389</v>
      </c>
      <c r="S368" s="0" t="n">
        <f aca="false">SQRT(M368^2+N368^2+O368^2)</f>
        <v>2.26624730983822</v>
      </c>
      <c r="T368" s="0" t="n">
        <f aca="false">SQRT(P368^2+Q368^2+R368^2)</f>
        <v>3.72185333136336</v>
      </c>
      <c r="U368" s="0" t="n">
        <f aca="false">SQRT(M368^2+N368^2+O368^2+P368^2+Q368^2+R368^2)</f>
        <v>4.35753015933677</v>
      </c>
    </row>
    <row r="369" customFormat="false" ht="12.8" hidden="false" customHeight="false" outlineLevel="0" collapsed="false">
      <c r="A369" s="1" t="n">
        <v>15.535</v>
      </c>
      <c r="B369" s="1" t="n">
        <v>11.8</v>
      </c>
      <c r="C369" s="1" t="n">
        <v>0.01666666667</v>
      </c>
      <c r="D369" s="1" t="n">
        <v>5707.52588</v>
      </c>
      <c r="E369" s="1" t="n">
        <v>0.53604</v>
      </c>
      <c r="F369" s="1" t="n">
        <v>222.1256</v>
      </c>
      <c r="G369" s="1" t="n">
        <f aca="false">A369</f>
        <v>15.535</v>
      </c>
      <c r="H369" s="1" t="n">
        <v>0.09299</v>
      </c>
      <c r="I369" s="1" t="n">
        <v>1.2152</v>
      </c>
      <c r="J369" s="1" t="n">
        <v>23.223</v>
      </c>
      <c r="K369" s="1" t="n">
        <v>1.2152</v>
      </c>
      <c r="L369" s="1" t="n">
        <f aca="false">A369</f>
        <v>15.535</v>
      </c>
      <c r="M369" s="1" t="n">
        <f aca="false">LN(D369/4200)</f>
        <v>0.306701108506792</v>
      </c>
      <c r="N369" s="1" t="n">
        <f aca="false">LN((E369*3600)/13250)</f>
        <v>-1.92661020080028</v>
      </c>
      <c r="O369" s="0" t="n">
        <f aca="false">LN(F369/70.1)</f>
        <v>1.15332019361239</v>
      </c>
      <c r="P369" s="0" t="n">
        <f aca="false">LN((H369*3600)/10500)</f>
        <v>-3.44570473019344</v>
      </c>
      <c r="Q369" s="0" t="n">
        <f aca="false">LN(I369/0.45)</f>
        <v>0.993416368517198</v>
      </c>
      <c r="R369" s="0" t="n">
        <f aca="false">LN(K369/0.45)</f>
        <v>0.993416368517198</v>
      </c>
      <c r="S369" s="0" t="n">
        <f aca="false">SQRT(M369^2+N369^2+O369^2)</f>
        <v>2.26628327990591</v>
      </c>
      <c r="T369" s="0" t="n">
        <f aca="false">SQRT(P369^2+Q369^2+R369^2)</f>
        <v>3.72110645509548</v>
      </c>
      <c r="U369" s="0" t="n">
        <f aca="false">SQRT(M369^2+N369^2+O369^2+P369^2+Q369^2+R369^2)</f>
        <v>4.35691096477015</v>
      </c>
    </row>
    <row r="370" customFormat="false" ht="12.8" hidden="false" customHeight="false" outlineLevel="0" collapsed="false">
      <c r="A370" s="1" t="n">
        <v>15.54333333</v>
      </c>
      <c r="B370" s="1" t="n">
        <v>11.8</v>
      </c>
      <c r="C370" s="1" t="n">
        <v>0.01666666667</v>
      </c>
      <c r="D370" s="1" t="n">
        <v>5707.32666</v>
      </c>
      <c r="E370" s="1" t="n">
        <v>0.53604</v>
      </c>
      <c r="F370" s="1" t="n">
        <v>222.1393</v>
      </c>
      <c r="G370" s="1" t="n">
        <f aca="false">A370</f>
        <v>15.54333333</v>
      </c>
      <c r="H370" s="1" t="n">
        <v>0.09299</v>
      </c>
      <c r="I370" s="1" t="n">
        <v>1.2135</v>
      </c>
      <c r="J370" s="1" t="n">
        <v>23.2393</v>
      </c>
      <c r="K370" s="1" t="n">
        <v>1.2135</v>
      </c>
      <c r="L370" s="1" t="n">
        <f aca="false">A370</f>
        <v>15.54333333</v>
      </c>
      <c r="M370" s="1" t="n">
        <f aca="false">LN(D370/4200)</f>
        <v>0.30666620310625</v>
      </c>
      <c r="N370" s="1" t="n">
        <f aca="false">LN((E370*3600)/13250)</f>
        <v>-1.92661020080028</v>
      </c>
      <c r="O370" s="0" t="n">
        <f aca="false">LN(F370/70.1)</f>
        <v>1.15338186852753</v>
      </c>
      <c r="P370" s="0" t="n">
        <f aca="false">LN((H370*3600)/10500)</f>
        <v>-3.44570473019344</v>
      </c>
      <c r="Q370" s="0" t="n">
        <f aca="false">LN(I370/0.45)</f>
        <v>0.992016442402291</v>
      </c>
      <c r="R370" s="0" t="n">
        <f aca="false">LN(K370/0.45)</f>
        <v>0.992016442402291</v>
      </c>
      <c r="S370" s="0" t="n">
        <f aca="false">SQRT(M370^2+N370^2+O370^2)</f>
        <v>2.26630994363157</v>
      </c>
      <c r="T370" s="0" t="n">
        <f aca="false">SQRT(P370^2+Q370^2+R370^2)</f>
        <v>3.72035943581672</v>
      </c>
      <c r="U370" s="0" t="n">
        <f aca="false">SQRT(M370^2+N370^2+O370^2+P370^2+Q370^2+R370^2)</f>
        <v>4.35628684687703</v>
      </c>
    </row>
    <row r="371" customFormat="false" ht="12.8" hidden="false" customHeight="false" outlineLevel="0" collapsed="false">
      <c r="A371" s="1" t="n">
        <v>15.55166667</v>
      </c>
      <c r="B371" s="1" t="n">
        <v>11.8</v>
      </c>
      <c r="C371" s="1" t="n">
        <v>0.01666666667</v>
      </c>
      <c r="D371" s="1" t="n">
        <v>5707.08838</v>
      </c>
      <c r="E371" s="1" t="n">
        <v>0.53604</v>
      </c>
      <c r="F371" s="1" t="n">
        <v>222.1532</v>
      </c>
      <c r="G371" s="1" t="n">
        <f aca="false">A371</f>
        <v>15.55166667</v>
      </c>
      <c r="H371" s="1" t="n">
        <v>0.09299</v>
      </c>
      <c r="I371" s="1" t="n">
        <v>1.2118</v>
      </c>
      <c r="J371" s="1" t="n">
        <v>23.2556</v>
      </c>
      <c r="K371" s="1" t="n">
        <v>1.2118</v>
      </c>
      <c r="L371" s="1" t="n">
        <f aca="false">A371</f>
        <v>15.55166667</v>
      </c>
      <c r="M371" s="1" t="n">
        <f aca="false">LN(D371/4200)</f>
        <v>0.3066244523903</v>
      </c>
      <c r="N371" s="1" t="n">
        <f aca="false">LN((E371*3600)/13250)</f>
        <v>-1.92661020080028</v>
      </c>
      <c r="O371" s="0" t="n">
        <f aca="false">LN(F371/70.1)</f>
        <v>1.15344443991915</v>
      </c>
      <c r="P371" s="0" t="n">
        <f aca="false">LN((H371*3600)/10500)</f>
        <v>-3.44570473019344</v>
      </c>
      <c r="Q371" s="0" t="n">
        <f aca="false">LN(I371/0.45)</f>
        <v>0.990614553746523</v>
      </c>
      <c r="R371" s="0" t="n">
        <f aca="false">LN(K371/0.45)</f>
        <v>0.990614553746523</v>
      </c>
      <c r="S371" s="0" t="n">
        <f aca="false">SQRT(M371^2+N371^2+O371^2)</f>
        <v>2.26633613936939</v>
      </c>
      <c r="T371" s="0" t="n">
        <f aca="false">SQRT(P371^2+Q371^2+R371^2)</f>
        <v>3.71961227493758</v>
      </c>
      <c r="U371" s="0" t="n">
        <f aca="false">SQRT(M371^2+N371^2+O371^2+P371^2+Q371^2+R371^2)</f>
        <v>4.35566240340985</v>
      </c>
    </row>
    <row r="372" customFormat="false" ht="12.8" hidden="false" customHeight="false" outlineLevel="0" collapsed="false">
      <c r="A372" s="1" t="n">
        <v>15.56</v>
      </c>
      <c r="B372" s="1" t="n">
        <v>11.8</v>
      </c>
      <c r="C372" s="1" t="n">
        <v>0.01666666667</v>
      </c>
      <c r="D372" s="1" t="n">
        <v>5707.25488</v>
      </c>
      <c r="E372" s="1" t="n">
        <v>0.53604</v>
      </c>
      <c r="F372" s="1" t="n">
        <v>222.1668</v>
      </c>
      <c r="G372" s="1" t="n">
        <f aca="false">A372</f>
        <v>15.56</v>
      </c>
      <c r="H372" s="1" t="n">
        <v>0.09299</v>
      </c>
      <c r="I372" s="1" t="n">
        <v>1.21</v>
      </c>
      <c r="J372" s="1" t="n">
        <v>23.2775</v>
      </c>
      <c r="K372" s="1" t="n">
        <v>1.21</v>
      </c>
      <c r="L372" s="1" t="n">
        <f aca="false">A372</f>
        <v>15.56</v>
      </c>
      <c r="M372" s="1" t="n">
        <f aca="false">LN(D372/4200)</f>
        <v>0.30665362621068</v>
      </c>
      <c r="N372" s="1" t="n">
        <f aca="false">LN((E372*3600)/13250)</f>
        <v>-1.92661020080028</v>
      </c>
      <c r="O372" s="0" t="n">
        <f aca="false">LN(F372/70.1)</f>
        <v>1.15350565705997</v>
      </c>
      <c r="P372" s="0" t="n">
        <f aca="false">LN((H372*3600)/10500)</f>
        <v>-3.44570473019344</v>
      </c>
      <c r="Q372" s="0" t="n">
        <f aca="false">LN(I372/0.45)</f>
        <v>0.989128055826421</v>
      </c>
      <c r="R372" s="0" t="n">
        <f aca="false">LN(K372/0.45)</f>
        <v>0.989128055826421</v>
      </c>
      <c r="S372" s="0" t="n">
        <f aca="false">SQRT(M372^2+N372^2+O372^2)</f>
        <v>2.2663712434562</v>
      </c>
      <c r="T372" s="0" t="n">
        <f aca="false">SQRT(P372^2+Q372^2+R372^2)</f>
        <v>3.71882101065961</v>
      </c>
      <c r="U372" s="0" t="n">
        <f aca="false">SQRT(M372^2+N372^2+O372^2+P372^2+Q372^2+R372^2)</f>
        <v>4.35500497387645</v>
      </c>
    </row>
    <row r="373" customFormat="false" ht="12.8" hidden="false" customHeight="false" outlineLevel="0" collapsed="false">
      <c r="A373" s="1" t="n">
        <v>15.56833333</v>
      </c>
      <c r="B373" s="1" t="n">
        <v>11.8</v>
      </c>
      <c r="C373" s="1" t="n">
        <v>0.01666666667</v>
      </c>
      <c r="D373" s="1" t="n">
        <v>5707.03809</v>
      </c>
      <c r="E373" s="1" t="n">
        <v>0.53604</v>
      </c>
      <c r="F373" s="1" t="n">
        <v>222.1806</v>
      </c>
      <c r="G373" s="1" t="n">
        <f aca="false">A373</f>
        <v>15.56833333</v>
      </c>
      <c r="H373" s="1" t="n">
        <v>0.09299</v>
      </c>
      <c r="I373" s="1" t="n">
        <v>1.2083</v>
      </c>
      <c r="J373" s="1" t="n">
        <v>23.2937</v>
      </c>
      <c r="K373" s="1" t="n">
        <v>1.2083</v>
      </c>
      <c r="L373" s="1" t="n">
        <f aca="false">A373</f>
        <v>15.56833333</v>
      </c>
      <c r="M373" s="1" t="n">
        <f aca="false">LN(D373/4200)</f>
        <v>0.306615640502657</v>
      </c>
      <c r="N373" s="1" t="n">
        <f aca="false">LN((E373*3600)/13250)</f>
        <v>-1.92661020080028</v>
      </c>
      <c r="O373" s="0" t="n">
        <f aca="false">LN(F373/70.1)</f>
        <v>1.15356777062248</v>
      </c>
      <c r="P373" s="0" t="n">
        <f aca="false">LN((H373*3600)/10500)</f>
        <v>-3.44570473019344</v>
      </c>
      <c r="Q373" s="0" t="n">
        <f aca="false">LN(I373/0.45)</f>
        <v>0.987722109268897</v>
      </c>
      <c r="R373" s="0" t="n">
        <f aca="false">LN(K373/0.45)</f>
        <v>0.987722109268897</v>
      </c>
      <c r="S373" s="0" t="n">
        <f aca="false">SQRT(M373^2+N373^2+O373^2)</f>
        <v>2.26639771846149</v>
      </c>
      <c r="T373" s="0" t="n">
        <f aca="false">SQRT(P373^2+Q373^2+R373^2)</f>
        <v>3.71807356274115</v>
      </c>
      <c r="U373" s="0" t="n">
        <f aca="false">SQRT(M373^2+N373^2+O373^2+P373^2+Q373^2+R373^2)</f>
        <v>4.35438051118665</v>
      </c>
    </row>
    <row r="374" customFormat="false" ht="12.8" hidden="false" customHeight="false" outlineLevel="0" collapsed="false">
      <c r="A374" s="1" t="n">
        <v>15.57666667</v>
      </c>
      <c r="B374" s="1" t="n">
        <v>11.8</v>
      </c>
      <c r="C374" s="1" t="n">
        <v>0.01666666667</v>
      </c>
      <c r="D374" s="1" t="n">
        <v>5706.49512</v>
      </c>
      <c r="E374" s="1" t="n">
        <v>0.53604</v>
      </c>
      <c r="F374" s="1" t="n">
        <v>222.1943</v>
      </c>
      <c r="G374" s="1" t="n">
        <f aca="false">A374</f>
        <v>15.57666667</v>
      </c>
      <c r="H374" s="1" t="n">
        <v>0.09299</v>
      </c>
      <c r="I374" s="1" t="n">
        <v>1.2066</v>
      </c>
      <c r="J374" s="1" t="n">
        <v>23.31</v>
      </c>
      <c r="K374" s="1" t="n">
        <v>1.2066</v>
      </c>
      <c r="L374" s="1" t="n">
        <f aca="false">A374</f>
        <v>15.57666667</v>
      </c>
      <c r="M374" s="1" t="n">
        <f aca="false">LN(D374/4200)</f>
        <v>0.306520495556667</v>
      </c>
      <c r="N374" s="1" t="n">
        <f aca="false">LN((E374*3600)/13250)</f>
        <v>-1.92661020080028</v>
      </c>
      <c r="O374" s="0" t="n">
        <f aca="false">LN(F374/70.1)</f>
        <v>1.1536294302707</v>
      </c>
      <c r="P374" s="0" t="n">
        <f aca="false">LN((H374*3600)/10500)</f>
        <v>-3.44570473019344</v>
      </c>
      <c r="Q374" s="0" t="n">
        <f aca="false">LN(I374/0.45)</f>
        <v>0.986314183242296</v>
      </c>
      <c r="R374" s="0" t="n">
        <f aca="false">LN(K374/0.45)</f>
        <v>0.986314183242296</v>
      </c>
      <c r="S374" s="0" t="n">
        <f aca="false">SQRT(M374^2+N374^2+O374^2)</f>
        <v>2.26641623326579</v>
      </c>
      <c r="T374" s="0" t="n">
        <f aca="false">SQRT(P374^2+Q374^2+R374^2)</f>
        <v>3.71732597760908</v>
      </c>
      <c r="U374" s="0" t="n">
        <f aca="false">SQRT(M374^2+N374^2+O374^2+P374^2+Q374^2+R374^2)</f>
        <v>4.35375182643866</v>
      </c>
    </row>
    <row r="375" customFormat="false" ht="12.8" hidden="false" customHeight="false" outlineLevel="0" collapsed="false">
      <c r="A375" s="1" t="n">
        <v>15.585</v>
      </c>
      <c r="B375" s="1" t="n">
        <v>11.8</v>
      </c>
      <c r="C375" s="1" t="n">
        <v>0.01666666667</v>
      </c>
      <c r="D375" s="1" t="n">
        <v>5704.62012</v>
      </c>
      <c r="E375" s="1" t="n">
        <v>0.53604</v>
      </c>
      <c r="F375" s="1" t="n">
        <v>222.2079</v>
      </c>
      <c r="G375" s="1" t="n">
        <f aca="false">A375</f>
        <v>15.585</v>
      </c>
      <c r="H375" s="1" t="n">
        <v>0.09299</v>
      </c>
      <c r="I375" s="1" t="n">
        <v>1.2049</v>
      </c>
      <c r="J375" s="1" t="n">
        <v>23.3319</v>
      </c>
      <c r="K375" s="1" t="n">
        <v>1.2049</v>
      </c>
      <c r="L375" s="1" t="n">
        <f aca="false">A375</f>
        <v>15.585</v>
      </c>
      <c r="M375" s="1" t="n">
        <f aca="false">LN(D375/4200)</f>
        <v>0.306191868603483</v>
      </c>
      <c r="N375" s="1" t="n">
        <f aca="false">LN((E375*3600)/13250)</f>
        <v>-1.92661020080028</v>
      </c>
      <c r="O375" s="0" t="n">
        <f aca="false">LN(F375/70.1)</f>
        <v>1.15369063608833</v>
      </c>
      <c r="P375" s="0" t="n">
        <f aca="false">LN((H375*3600)/10500)</f>
        <v>-3.44570473019344</v>
      </c>
      <c r="Q375" s="0" t="n">
        <f aca="false">LN(I375/0.45)</f>
        <v>0.984904272164865</v>
      </c>
      <c r="R375" s="0" t="n">
        <f aca="false">LN(K375/0.45)</f>
        <v>0.984904272164865</v>
      </c>
      <c r="S375" s="0" t="n">
        <f aca="false">SQRT(M375^2+N375^2+O375^2)</f>
        <v>2.26640296726431</v>
      </c>
      <c r="T375" s="0" t="n">
        <f aca="false">SQRT(P375^2+Q375^2+R375^2)</f>
        <v>3.71657825672145</v>
      </c>
      <c r="U375" s="0" t="n">
        <f aca="false">SQRT(M375^2+N375^2+O375^2+P375^2+Q375^2+R375^2)</f>
        <v>4.3531065170013</v>
      </c>
    </row>
    <row r="376" customFormat="false" ht="12.8" hidden="false" customHeight="false" outlineLevel="0" collapsed="false">
      <c r="A376" s="1" t="n">
        <v>15.59333333</v>
      </c>
      <c r="B376" s="1" t="n">
        <v>11.8</v>
      </c>
      <c r="C376" s="1" t="n">
        <v>0.01666666667</v>
      </c>
      <c r="D376" s="1" t="n">
        <v>5703.63086</v>
      </c>
      <c r="E376" s="1" t="n">
        <v>0.53604</v>
      </c>
      <c r="F376" s="1" t="n">
        <v>222.2217</v>
      </c>
      <c r="G376" s="1" t="n">
        <f aca="false">A376</f>
        <v>15.59333333</v>
      </c>
      <c r="H376" s="1" t="n">
        <v>0.09299</v>
      </c>
      <c r="I376" s="1" t="n">
        <v>1.2032</v>
      </c>
      <c r="J376" s="1" t="n">
        <v>23.3482</v>
      </c>
      <c r="K376" s="1" t="n">
        <v>1.2032</v>
      </c>
      <c r="L376" s="1" t="n">
        <f aca="false">A376</f>
        <v>15.59333333</v>
      </c>
      <c r="M376" s="1" t="n">
        <f aca="false">LN(D376/4200)</f>
        <v>0.306018439739723</v>
      </c>
      <c r="N376" s="1" t="n">
        <f aca="false">LN((E376*3600)/13250)</f>
        <v>-1.92661020080028</v>
      </c>
      <c r="O376" s="0" t="n">
        <f aca="false">LN(F376/70.1)</f>
        <v>1.15375273816256</v>
      </c>
      <c r="P376" s="0" t="n">
        <f aca="false">LN((H376*3600)/10500)</f>
        <v>-3.44570473019344</v>
      </c>
      <c r="Q376" s="0" t="n">
        <f aca="false">LN(I376/0.45)</f>
        <v>0.98349237043121</v>
      </c>
      <c r="R376" s="0" t="n">
        <f aca="false">LN(K376/0.45)</f>
        <v>0.98349237043121</v>
      </c>
      <c r="S376" s="0" t="n">
        <f aca="false">SQRT(M376^2+N376^2+O376^2)</f>
        <v>2.26641115689674</v>
      </c>
      <c r="T376" s="0" t="n">
        <f aca="false">SQRT(P376^2+Q376^2+R376^2)</f>
        <v>3.71583040154826</v>
      </c>
      <c r="U376" s="0" t="n">
        <f aca="false">SQRT(M376^2+N376^2+O376^2+P376^2+Q376^2+R376^2)</f>
        <v>4.35247229803663</v>
      </c>
    </row>
    <row r="377" customFormat="false" ht="12.8" hidden="false" customHeight="false" outlineLevel="0" collapsed="false">
      <c r="A377" s="1" t="n">
        <v>15.60166667</v>
      </c>
      <c r="B377" s="1" t="n">
        <v>11.8</v>
      </c>
      <c r="C377" s="1" t="n">
        <v>0.01666666667</v>
      </c>
      <c r="D377" s="1" t="n">
        <v>5702.8877</v>
      </c>
      <c r="E377" s="1" t="n">
        <v>0.53743</v>
      </c>
      <c r="F377" s="1" t="n">
        <v>222.2356</v>
      </c>
      <c r="G377" s="1" t="n">
        <f aca="false">A377</f>
        <v>15.60166667</v>
      </c>
      <c r="H377" s="1" t="n">
        <v>0.09299</v>
      </c>
      <c r="I377" s="1" t="n">
        <v>1.2015</v>
      </c>
      <c r="J377" s="1" t="n">
        <v>23.3645</v>
      </c>
      <c r="K377" s="1" t="n">
        <v>1.2015</v>
      </c>
      <c r="L377" s="1" t="n">
        <f aca="false">A377</f>
        <v>15.60166667</v>
      </c>
      <c r="M377" s="1" t="n">
        <f aca="false">LN(D377/4200)</f>
        <v>0.305888135300705</v>
      </c>
      <c r="N377" s="1" t="n">
        <f aca="false">LN((E377*3600)/13250)</f>
        <v>-1.92402046698962</v>
      </c>
      <c r="O377" s="0" t="n">
        <f aca="false">LN(F377/70.1)</f>
        <v>1.15381528635337</v>
      </c>
      <c r="P377" s="0" t="n">
        <f aca="false">LN((H377*3600)/10500)</f>
        <v>-3.44570473019344</v>
      </c>
      <c r="Q377" s="0" t="n">
        <f aca="false">LN(I377/0.45)</f>
        <v>0.982078472412158</v>
      </c>
      <c r="R377" s="0" t="n">
        <f aca="false">LN(K377/0.45)</f>
        <v>0.982078472412158</v>
      </c>
      <c r="S377" s="0" t="n">
        <f aca="false">SQRT(M377^2+N377^2+O377^2)</f>
        <v>2.26422437574888</v>
      </c>
      <c r="T377" s="0" t="n">
        <f aca="false">SQRT(P377^2+Q377^2+R377^2)</f>
        <v>3.7150824135715</v>
      </c>
      <c r="U377" s="0" t="n">
        <f aca="false">SQRT(M377^2+N377^2+O377^2+P377^2+Q377^2+R377^2)</f>
        <v>4.35069527355843</v>
      </c>
    </row>
    <row r="378" customFormat="false" ht="12.8" hidden="false" customHeight="false" outlineLevel="0" collapsed="false">
      <c r="A378" s="1" t="n">
        <v>15.61</v>
      </c>
      <c r="B378" s="1" t="n">
        <v>11.8</v>
      </c>
      <c r="C378" s="1" t="n">
        <v>0.01666666667</v>
      </c>
      <c r="D378" s="1" t="n">
        <v>5703.06885</v>
      </c>
      <c r="E378" s="1" t="n">
        <v>0.53743</v>
      </c>
      <c r="F378" s="1" t="n">
        <v>222.2493</v>
      </c>
      <c r="G378" s="1" t="n">
        <f aca="false">A378</f>
        <v>15.61</v>
      </c>
      <c r="H378" s="1" t="n">
        <v>0.09299</v>
      </c>
      <c r="I378" s="1" t="n">
        <v>1.1998</v>
      </c>
      <c r="J378" s="1" t="n">
        <v>23.3864</v>
      </c>
      <c r="K378" s="1" t="n">
        <v>1.1998</v>
      </c>
      <c r="L378" s="1" t="n">
        <f aca="false">A378</f>
        <v>15.61</v>
      </c>
      <c r="M378" s="1" t="n">
        <f aca="false">LN(D378/4200)</f>
        <v>0.305919899405578</v>
      </c>
      <c r="N378" s="1" t="n">
        <f aca="false">LN((E378*3600)/13250)</f>
        <v>-1.92402046698962</v>
      </c>
      <c r="O378" s="0" t="n">
        <f aca="false">LN(F378/70.1)</f>
        <v>1.15387693074221</v>
      </c>
      <c r="P378" s="0" t="n">
        <f aca="false">LN((H378*3600)/10500)</f>
        <v>-3.44570473019344</v>
      </c>
      <c r="Q378" s="0" t="n">
        <f aca="false">LN(I378/0.45)</f>
        <v>0.980662572454627</v>
      </c>
      <c r="R378" s="0" t="n">
        <f aca="false">LN(K378/0.45)</f>
        <v>0.980662572454627</v>
      </c>
      <c r="S378" s="0" t="n">
        <f aca="false">SQRT(M378^2+N378^2+O378^2)</f>
        <v>2.26426008080926</v>
      </c>
      <c r="T378" s="0" t="n">
        <f aca="false">SQRT(P378^2+Q378^2+R378^2)</f>
        <v>3.71433429428533</v>
      </c>
      <c r="U378" s="0" t="n">
        <f aca="false">SQRT(M378^2+N378^2+O378^2+P378^2+Q378^2+R378^2)</f>
        <v>4.35007505259972</v>
      </c>
    </row>
    <row r="379" customFormat="false" ht="12.8" hidden="false" customHeight="false" outlineLevel="0" collapsed="false">
      <c r="A379" s="1" t="n">
        <v>15.51</v>
      </c>
      <c r="B379" s="1" t="n">
        <v>11.9</v>
      </c>
      <c r="C379" s="1" t="n">
        <v>0.01666666667</v>
      </c>
      <c r="D379" s="1" t="n">
        <v>5707.06885</v>
      </c>
      <c r="E379" s="1" t="n">
        <v>0.53604</v>
      </c>
      <c r="F379" s="1" t="n">
        <v>222.0651</v>
      </c>
      <c r="G379" s="1" t="n">
        <f aca="false">A379</f>
        <v>15.51</v>
      </c>
      <c r="H379" s="1" t="n">
        <v>0.09299</v>
      </c>
      <c r="I379" s="1" t="n">
        <v>1.2169</v>
      </c>
      <c r="J379" s="1" t="n">
        <v>23.1652</v>
      </c>
      <c r="K379" s="1" t="n">
        <v>1.2169</v>
      </c>
      <c r="L379" s="1" t="n">
        <f aca="false">A379</f>
        <v>15.51</v>
      </c>
      <c r="M379" s="1" t="n">
        <f aca="false">LN(D379/4200)</f>
        <v>0.306621030324245</v>
      </c>
      <c r="N379" s="1" t="n">
        <f aca="false">LN((E379*3600)/13250)</f>
        <v>-1.92661020080028</v>
      </c>
      <c r="O379" s="0" t="n">
        <f aca="false">LN(F379/70.1)</f>
        <v>1.15304778808758</v>
      </c>
      <c r="P379" s="0" t="n">
        <f aca="false">LN((H379*3600)/10500)</f>
        <v>-3.44570473019344</v>
      </c>
      <c r="Q379" s="0" t="n">
        <f aca="false">LN(I379/0.45)</f>
        <v>0.994814337578389</v>
      </c>
      <c r="R379" s="0" t="n">
        <f aca="false">LN(K379/0.45)</f>
        <v>0.994814337578389</v>
      </c>
      <c r="S379" s="0" t="n">
        <f aca="false">SQRT(M379^2+N379^2+O379^2)</f>
        <v>2.26613382739821</v>
      </c>
      <c r="T379" s="0" t="n">
        <f aca="false">SQRT(P379^2+Q379^2+R379^2)</f>
        <v>3.72185333136336</v>
      </c>
      <c r="U379" s="0" t="n">
        <f aca="false">SQRT(M379^2+N379^2+O379^2+P379^2+Q379^2+R379^2)</f>
        <v>4.35747114090948</v>
      </c>
    </row>
    <row r="380" customFormat="false" ht="12.8" hidden="false" customHeight="false" outlineLevel="0" collapsed="false">
      <c r="A380" s="1" t="n">
        <v>15.51833333</v>
      </c>
      <c r="B380" s="1" t="n">
        <v>11.9</v>
      </c>
      <c r="C380" s="1" t="n">
        <v>0.01666666667</v>
      </c>
      <c r="D380" s="1" t="n">
        <v>5707.24072</v>
      </c>
      <c r="E380" s="1" t="n">
        <v>0.53604</v>
      </c>
      <c r="F380" s="1" t="n">
        <v>222.0791</v>
      </c>
      <c r="G380" s="1" t="n">
        <f aca="false">A380</f>
        <v>15.51833333</v>
      </c>
      <c r="H380" s="1" t="n">
        <v>0.09299</v>
      </c>
      <c r="I380" s="1" t="n">
        <v>1.2152</v>
      </c>
      <c r="J380" s="1" t="n">
        <v>23.187</v>
      </c>
      <c r="K380" s="1" t="n">
        <v>1.2152</v>
      </c>
      <c r="L380" s="1" t="n">
        <f aca="false">A380</f>
        <v>15.51833333</v>
      </c>
      <c r="M380" s="1" t="n">
        <f aca="false">LN(D380/4200)</f>
        <v>0.306651145154925</v>
      </c>
      <c r="N380" s="1" t="n">
        <f aca="false">LN((E380*3600)/13250)</f>
        <v>-1.92661020080028</v>
      </c>
      <c r="O380" s="0" t="n">
        <f aca="false">LN(F380/70.1)</f>
        <v>1.15311083067602</v>
      </c>
      <c r="P380" s="0" t="n">
        <f aca="false">LN((H380*3600)/10500)</f>
        <v>-3.44570473019344</v>
      </c>
      <c r="Q380" s="0" t="n">
        <f aca="false">LN(I380/0.45)</f>
        <v>0.993416368517198</v>
      </c>
      <c r="R380" s="0" t="n">
        <f aca="false">LN(K380/0.45)</f>
        <v>0.993416368517198</v>
      </c>
      <c r="S380" s="0" t="n">
        <f aca="false">SQRT(M380^2+N380^2+O380^2)</f>
        <v>2.26616998004891</v>
      </c>
      <c r="T380" s="0" t="n">
        <f aca="false">SQRT(P380^2+Q380^2+R380^2)</f>
        <v>3.72110645509548</v>
      </c>
      <c r="U380" s="0" t="n">
        <f aca="false">SQRT(M380^2+N380^2+O380^2+P380^2+Q380^2+R380^2)</f>
        <v>4.35685203198687</v>
      </c>
    </row>
    <row r="381" customFormat="false" ht="12.8" hidden="false" customHeight="false" outlineLevel="0" collapsed="false">
      <c r="A381" s="1" t="n">
        <v>15.52666667</v>
      </c>
      <c r="B381" s="1" t="n">
        <v>11.9</v>
      </c>
      <c r="C381" s="1" t="n">
        <v>0.01666666667</v>
      </c>
      <c r="D381" s="1" t="n">
        <v>5707.04004</v>
      </c>
      <c r="E381" s="1" t="n">
        <v>0.53604</v>
      </c>
      <c r="F381" s="1" t="n">
        <v>222.0929</v>
      </c>
      <c r="G381" s="1" t="n">
        <f aca="false">A381</f>
        <v>15.52666667</v>
      </c>
      <c r="H381" s="1" t="n">
        <v>0.09299</v>
      </c>
      <c r="I381" s="1" t="n">
        <v>1.2135</v>
      </c>
      <c r="J381" s="1" t="n">
        <v>23.2033</v>
      </c>
      <c r="K381" s="1" t="n">
        <v>1.2135</v>
      </c>
      <c r="L381" s="1" t="n">
        <f aca="false">A381</f>
        <v>15.52666667</v>
      </c>
      <c r="M381" s="1" t="n">
        <f aca="false">LN(D381/4200)</f>
        <v>0.306615982185967</v>
      </c>
      <c r="N381" s="1" t="n">
        <f aca="false">LN((E381*3600)/13250)</f>
        <v>-1.92661020080028</v>
      </c>
      <c r="O381" s="0" t="n">
        <f aca="false">LN(F381/70.1)</f>
        <v>1.15317296876669</v>
      </c>
      <c r="P381" s="0" t="n">
        <f aca="false">LN((H381*3600)/10500)</f>
        <v>-3.44570473019344</v>
      </c>
      <c r="Q381" s="0" t="n">
        <f aca="false">LN(I381/0.45)</f>
        <v>0.992016442402291</v>
      </c>
      <c r="R381" s="0" t="n">
        <f aca="false">LN(K381/0.45)</f>
        <v>0.992016442402291</v>
      </c>
      <c r="S381" s="0" t="n">
        <f aca="false">SQRT(M381^2+N381^2+O381^2)</f>
        <v>2.26619684102104</v>
      </c>
      <c r="T381" s="0" t="n">
        <f aca="false">SQRT(P381^2+Q381^2+R381^2)</f>
        <v>3.72035943581672</v>
      </c>
      <c r="U381" s="0" t="n">
        <f aca="false">SQRT(M381^2+N381^2+O381^2+P381^2+Q381^2+R381^2)</f>
        <v>4.3562280075685</v>
      </c>
    </row>
    <row r="382" customFormat="false" ht="12.8" hidden="false" customHeight="false" outlineLevel="0" collapsed="false">
      <c r="A382" s="1" t="n">
        <v>15.535</v>
      </c>
      <c r="B382" s="1" t="n">
        <v>11.9</v>
      </c>
      <c r="C382" s="1" t="n">
        <v>0.01666666667</v>
      </c>
      <c r="D382" s="1" t="n">
        <v>5706.81348</v>
      </c>
      <c r="E382" s="1" t="n">
        <v>0.53604</v>
      </c>
      <c r="F382" s="1" t="n">
        <v>222.1066</v>
      </c>
      <c r="G382" s="1" t="n">
        <f aca="false">A382</f>
        <v>15.535</v>
      </c>
      <c r="H382" s="1" t="n">
        <v>0.09299</v>
      </c>
      <c r="I382" s="1" t="n">
        <v>1.2118</v>
      </c>
      <c r="J382" s="1" t="n">
        <v>23.2195</v>
      </c>
      <c r="K382" s="1" t="n">
        <v>1.2118</v>
      </c>
      <c r="L382" s="1" t="n">
        <f aca="false">A382</f>
        <v>15.535</v>
      </c>
      <c r="M382" s="1" t="n">
        <f aca="false">LN(D382/4200)</f>
        <v>0.306576283060754</v>
      </c>
      <c r="N382" s="1" t="n">
        <f aca="false">LN((E382*3600)/13250)</f>
        <v>-1.92661020080028</v>
      </c>
      <c r="O382" s="0" t="n">
        <f aca="false">LN(F382/70.1)</f>
        <v>1.1532346527623</v>
      </c>
      <c r="P382" s="0" t="n">
        <f aca="false">LN((H382*3600)/10500)</f>
        <v>-3.44570473019344</v>
      </c>
      <c r="Q382" s="0" t="n">
        <f aca="false">LN(I382/0.45)</f>
        <v>0.990614553746523</v>
      </c>
      <c r="R382" s="0" t="n">
        <f aca="false">LN(K382/0.45)</f>
        <v>0.990614553746523</v>
      </c>
      <c r="S382" s="0" t="n">
        <f aca="false">SQRT(M382^2+N382^2+O382^2)</f>
        <v>2.26622285918548</v>
      </c>
      <c r="T382" s="0" t="n">
        <f aca="false">SQRT(P382^2+Q382^2+R382^2)</f>
        <v>3.71961227493758</v>
      </c>
      <c r="U382" s="0" t="n">
        <f aca="false">SQRT(M382^2+N382^2+O382^2+P382^2+Q382^2+R382^2)</f>
        <v>4.35560346259403</v>
      </c>
    </row>
    <row r="383" customFormat="false" ht="12.8" hidden="false" customHeight="false" outlineLevel="0" collapsed="false">
      <c r="A383" s="1" t="n">
        <v>15.54333333</v>
      </c>
      <c r="B383" s="1" t="n">
        <v>11.9</v>
      </c>
      <c r="C383" s="1" t="n">
        <v>0.01666666667</v>
      </c>
      <c r="D383" s="1" t="n">
        <v>5706.96729</v>
      </c>
      <c r="E383" s="1" t="n">
        <v>0.53604</v>
      </c>
      <c r="F383" s="1" t="n">
        <v>222.1203</v>
      </c>
      <c r="G383" s="1" t="n">
        <f aca="false">A383</f>
        <v>15.54333333</v>
      </c>
      <c r="H383" s="1" t="n">
        <v>0.09299</v>
      </c>
      <c r="I383" s="1" t="n">
        <v>1.21</v>
      </c>
      <c r="J383" s="1" t="n">
        <v>23.2414</v>
      </c>
      <c r="K383" s="1" t="n">
        <v>1.21</v>
      </c>
      <c r="L383" s="1" t="n">
        <f aca="false">A383</f>
        <v>15.54333333</v>
      </c>
      <c r="M383" s="1" t="n">
        <f aca="false">LN(D383/4200)</f>
        <v>0.306603234691087</v>
      </c>
      <c r="N383" s="1" t="n">
        <f aca="false">LN((E383*3600)/13250)</f>
        <v>-1.92661020080028</v>
      </c>
      <c r="O383" s="0" t="n">
        <f aca="false">LN(F383/70.1)</f>
        <v>1.15329633295324</v>
      </c>
      <c r="P383" s="0" t="n">
        <f aca="false">LN((H383*3600)/10500)</f>
        <v>-3.44570473019344</v>
      </c>
      <c r="Q383" s="0" t="n">
        <f aca="false">LN(I383/0.45)</f>
        <v>0.989128055826421</v>
      </c>
      <c r="R383" s="0" t="n">
        <f aca="false">LN(K383/0.45)</f>
        <v>0.989128055826421</v>
      </c>
      <c r="S383" s="0" t="n">
        <f aca="false">SQRT(M383^2+N383^2+O383^2)</f>
        <v>2.26625789374336</v>
      </c>
      <c r="T383" s="0" t="n">
        <f aca="false">SQRT(P383^2+Q383^2+R383^2)</f>
        <v>3.71882101065961</v>
      </c>
      <c r="U383" s="0" t="n">
        <f aca="false">SQRT(M383^2+N383^2+O383^2+P383^2+Q383^2+R383^2)</f>
        <v>4.35494598706775</v>
      </c>
    </row>
    <row r="384" customFormat="false" ht="12.8" hidden="false" customHeight="false" outlineLevel="0" collapsed="false">
      <c r="A384" s="1" t="n">
        <v>15.55166667</v>
      </c>
      <c r="B384" s="1" t="n">
        <v>11.9</v>
      </c>
      <c r="C384" s="1" t="n">
        <v>0.01666666667</v>
      </c>
      <c r="D384" s="1" t="n">
        <v>5706.77539</v>
      </c>
      <c r="E384" s="1" t="n">
        <v>0.53604</v>
      </c>
      <c r="F384" s="1" t="n">
        <v>222.1341</v>
      </c>
      <c r="G384" s="1" t="n">
        <f aca="false">A384</f>
        <v>15.55166667</v>
      </c>
      <c r="H384" s="1" t="n">
        <v>0.09299</v>
      </c>
      <c r="I384" s="1" t="n">
        <v>1.2083</v>
      </c>
      <c r="J384" s="1" t="n">
        <v>23.2577</v>
      </c>
      <c r="K384" s="1" t="n">
        <v>1.2083</v>
      </c>
      <c r="L384" s="1" t="n">
        <f aca="false">A384</f>
        <v>15.55166667</v>
      </c>
      <c r="M384" s="1" t="n">
        <f aca="false">LN(D384/4200)</f>
        <v>0.306569608560658</v>
      </c>
      <c r="N384" s="1" t="n">
        <f aca="false">LN((E384*3600)/13250)</f>
        <v>-1.92661020080028</v>
      </c>
      <c r="O384" s="0" t="n">
        <f aca="false">LN(F384/70.1)</f>
        <v>1.15335845951858</v>
      </c>
      <c r="P384" s="0" t="n">
        <f aca="false">LN((H384*3600)/10500)</f>
        <v>-3.44570473019344</v>
      </c>
      <c r="Q384" s="0" t="n">
        <f aca="false">LN(I384/0.45)</f>
        <v>0.987722109268897</v>
      </c>
      <c r="R384" s="0" t="n">
        <f aca="false">LN(K384/0.45)</f>
        <v>0.987722109268897</v>
      </c>
      <c r="S384" s="0" t="n">
        <f aca="false">SQRT(M384^2+N384^2+O384^2)</f>
        <v>2.26628496153149</v>
      </c>
      <c r="T384" s="0" t="n">
        <f aca="false">SQRT(P384^2+Q384^2+R384^2)</f>
        <v>3.71807356274115</v>
      </c>
      <c r="U384" s="0" t="n">
        <f aca="false">SQRT(M384^2+N384^2+O384^2+P384^2+Q384^2+R384^2)</f>
        <v>4.35432182375378</v>
      </c>
    </row>
    <row r="385" customFormat="false" ht="12.8" hidden="false" customHeight="false" outlineLevel="0" collapsed="false">
      <c r="A385" s="1" t="n">
        <v>15.56</v>
      </c>
      <c r="B385" s="1" t="n">
        <v>11.9</v>
      </c>
      <c r="C385" s="1" t="n">
        <v>0.01666666667</v>
      </c>
      <c r="D385" s="1" t="n">
        <v>5706.20459</v>
      </c>
      <c r="E385" s="1" t="n">
        <v>0.53604</v>
      </c>
      <c r="F385" s="1" t="n">
        <v>222.1476</v>
      </c>
      <c r="G385" s="1" t="n">
        <f aca="false">A385</f>
        <v>15.56</v>
      </c>
      <c r="H385" s="1" t="n">
        <v>0.09299</v>
      </c>
      <c r="I385" s="1" t="n">
        <v>1.2066</v>
      </c>
      <c r="J385" s="1" t="n">
        <v>23.274</v>
      </c>
      <c r="K385" s="1" t="n">
        <v>1.2066</v>
      </c>
      <c r="L385" s="1" t="n">
        <f aca="false">A385</f>
        <v>15.56</v>
      </c>
      <c r="M385" s="1" t="n">
        <f aca="false">LN(D385/4200)</f>
        <v>0.3064695820993</v>
      </c>
      <c r="N385" s="1" t="n">
        <f aca="false">LN((E385*3600)/13250)</f>
        <v>-1.92661020080028</v>
      </c>
      <c r="O385" s="0" t="n">
        <f aca="false">LN(F385/70.1)</f>
        <v>1.15341923177187</v>
      </c>
      <c r="P385" s="0" t="n">
        <f aca="false">LN((H385*3600)/10500)</f>
        <v>-3.44570473019344</v>
      </c>
      <c r="Q385" s="0" t="n">
        <f aca="false">LN(I385/0.45)</f>
        <v>0.986314183242296</v>
      </c>
      <c r="R385" s="0" t="n">
        <f aca="false">LN(K385/0.45)</f>
        <v>0.986314183242296</v>
      </c>
      <c r="S385" s="0" t="n">
        <f aca="false">SQRT(M385^2+N385^2+O385^2)</f>
        <v>2.26630236173398</v>
      </c>
      <c r="T385" s="0" t="n">
        <f aca="false">SQRT(P385^2+Q385^2+R385^2)</f>
        <v>3.71732597760908</v>
      </c>
      <c r="U385" s="0" t="n">
        <f aca="false">SQRT(M385^2+N385^2+O385^2+P385^2+Q385^2+R385^2)</f>
        <v>4.35369254984873</v>
      </c>
    </row>
    <row r="386" customFormat="false" ht="12.8" hidden="false" customHeight="false" outlineLevel="0" collapsed="false">
      <c r="A386" s="1" t="n">
        <v>15.56833333</v>
      </c>
      <c r="B386" s="1" t="n">
        <v>11.9</v>
      </c>
      <c r="C386" s="1" t="n">
        <v>0.01666666667</v>
      </c>
      <c r="D386" s="1" t="n">
        <v>5704.31055</v>
      </c>
      <c r="E386" s="1" t="n">
        <v>0.53604</v>
      </c>
      <c r="F386" s="1" t="n">
        <v>222.1617</v>
      </c>
      <c r="G386" s="1" t="n">
        <f aca="false">A386</f>
        <v>15.56833333</v>
      </c>
      <c r="H386" s="1" t="n">
        <v>0.09299</v>
      </c>
      <c r="I386" s="1" t="n">
        <v>1.2049</v>
      </c>
      <c r="J386" s="1" t="n">
        <v>23.2958</v>
      </c>
      <c r="K386" s="1" t="n">
        <v>1.2049</v>
      </c>
      <c r="L386" s="1" t="n">
        <f aca="false">A386</f>
        <v>15.56833333</v>
      </c>
      <c r="M386" s="1" t="n">
        <f aca="false">LN(D386/4200)</f>
        <v>0.306137600590287</v>
      </c>
      <c r="N386" s="1" t="n">
        <f aca="false">LN((E386*3600)/13250)</f>
        <v>-1.92661020080028</v>
      </c>
      <c r="O386" s="0" t="n">
        <f aca="false">LN(F386/70.1)</f>
        <v>1.15348270107132</v>
      </c>
      <c r="P386" s="0" t="n">
        <f aca="false">LN((H386*3600)/10500)</f>
        <v>-3.44570473019344</v>
      </c>
      <c r="Q386" s="0" t="n">
        <f aca="false">LN(I386/0.45)</f>
        <v>0.984904272164865</v>
      </c>
      <c r="R386" s="0" t="n">
        <f aca="false">LN(K386/0.45)</f>
        <v>0.984904272164865</v>
      </c>
      <c r="S386" s="0" t="n">
        <f aca="false">SQRT(M386^2+N386^2+O386^2)</f>
        <v>2.26628979567787</v>
      </c>
      <c r="T386" s="0" t="n">
        <f aca="false">SQRT(P386^2+Q386^2+R386^2)</f>
        <v>3.71657825672145</v>
      </c>
      <c r="U386" s="0" t="n">
        <f aca="false">SQRT(M386^2+N386^2+O386^2+P386^2+Q386^2+R386^2)</f>
        <v>4.35304759637755</v>
      </c>
    </row>
    <row r="387" customFormat="false" ht="12.8" hidden="false" customHeight="false" outlineLevel="0" collapsed="false">
      <c r="A387" s="1" t="n">
        <v>15.57666667</v>
      </c>
      <c r="B387" s="1" t="n">
        <v>11.9</v>
      </c>
      <c r="C387" s="1" t="n">
        <v>0.01666666667</v>
      </c>
      <c r="D387" s="1" t="n">
        <v>5703.32178</v>
      </c>
      <c r="E387" s="1" t="n">
        <v>0.53604</v>
      </c>
      <c r="F387" s="1" t="n">
        <v>222.1754</v>
      </c>
      <c r="G387" s="1" t="n">
        <f aca="false">A387</f>
        <v>15.57666667</v>
      </c>
      <c r="H387" s="1" t="n">
        <v>0.09299</v>
      </c>
      <c r="I387" s="1" t="n">
        <v>1.2032</v>
      </c>
      <c r="J387" s="1" t="n">
        <v>23.3121</v>
      </c>
      <c r="K387" s="1" t="n">
        <v>1.2032</v>
      </c>
      <c r="L387" s="1" t="n">
        <f aca="false">A387</f>
        <v>15.57666667</v>
      </c>
      <c r="M387" s="1" t="n">
        <f aca="false">LN(D387/4200)</f>
        <v>0.305964248228662</v>
      </c>
      <c r="N387" s="1" t="n">
        <f aca="false">LN((E387*3600)/13250)</f>
        <v>-1.92661020080028</v>
      </c>
      <c r="O387" s="0" t="n">
        <f aca="false">LN(F387/70.1)</f>
        <v>1.15354436596496</v>
      </c>
      <c r="P387" s="0" t="n">
        <f aca="false">LN((H387*3600)/10500)</f>
        <v>-3.44570473019344</v>
      </c>
      <c r="Q387" s="0" t="n">
        <f aca="false">LN(I387/0.45)</f>
        <v>0.98349237043121</v>
      </c>
      <c r="R387" s="0" t="n">
        <f aca="false">LN(K387/0.45)</f>
        <v>0.98349237043121</v>
      </c>
      <c r="S387" s="0" t="n">
        <f aca="false">SQRT(M387^2+N387^2+O387^2)</f>
        <v>2.26629777197775</v>
      </c>
      <c r="T387" s="0" t="n">
        <f aca="false">SQRT(P387^2+Q387^2+R387^2)</f>
        <v>3.71583040154826</v>
      </c>
      <c r="U387" s="0" t="n">
        <f aca="false">SQRT(M387^2+N387^2+O387^2+P387^2+Q387^2+R387^2)</f>
        <v>4.35241325753215</v>
      </c>
    </row>
    <row r="388" customFormat="false" ht="12.8" hidden="false" customHeight="false" outlineLevel="0" collapsed="false">
      <c r="A388" s="1" t="n">
        <v>15.585</v>
      </c>
      <c r="B388" s="1" t="n">
        <v>11.9</v>
      </c>
      <c r="C388" s="1" t="n">
        <v>0.01666666667</v>
      </c>
      <c r="D388" s="1" t="n">
        <v>5702.604</v>
      </c>
      <c r="E388" s="1" t="n">
        <v>0.53743</v>
      </c>
      <c r="F388" s="1" t="n">
        <v>222.1889</v>
      </c>
      <c r="G388" s="1" t="n">
        <f aca="false">A388</f>
        <v>15.585</v>
      </c>
      <c r="H388" s="1" t="n">
        <v>0.09299</v>
      </c>
      <c r="I388" s="1" t="n">
        <v>1.2015</v>
      </c>
      <c r="J388" s="1" t="n">
        <v>23.3284</v>
      </c>
      <c r="K388" s="1" t="n">
        <v>1.2015</v>
      </c>
      <c r="L388" s="1" t="n">
        <f aca="false">A388</f>
        <v>15.585</v>
      </c>
      <c r="M388" s="1" t="n">
        <f aca="false">LN(D388/4200)</f>
        <v>0.305838387335861</v>
      </c>
      <c r="N388" s="1" t="n">
        <f aca="false">LN((E388*3600)/13250)</f>
        <v>-1.92402046698962</v>
      </c>
      <c r="O388" s="0" t="n">
        <f aca="false">LN(F388/70.1)</f>
        <v>1.15360512692169</v>
      </c>
      <c r="P388" s="0" t="n">
        <f aca="false">LN((H388*3600)/10500)</f>
        <v>-3.44570473019344</v>
      </c>
      <c r="Q388" s="0" t="n">
        <f aca="false">LN(I388/0.45)</f>
        <v>0.982078472412158</v>
      </c>
      <c r="R388" s="0" t="n">
        <f aca="false">LN(K388/0.45)</f>
        <v>0.982078472412158</v>
      </c>
      <c r="S388" s="0" t="n">
        <f aca="false">SQRT(M388^2+N388^2+O388^2)</f>
        <v>2.26411056828574</v>
      </c>
      <c r="T388" s="0" t="n">
        <f aca="false">SQRT(P388^2+Q388^2+R388^2)</f>
        <v>3.7150824135715</v>
      </c>
      <c r="U388" s="0" t="n">
        <f aca="false">SQRT(M388^2+N388^2+O388^2+P388^2+Q388^2+R388^2)</f>
        <v>4.35063604603413</v>
      </c>
    </row>
    <row r="389" customFormat="false" ht="12.8" hidden="false" customHeight="false" outlineLevel="0" collapsed="false">
      <c r="A389" s="1" t="n">
        <v>15.59333333</v>
      </c>
      <c r="B389" s="1" t="n">
        <v>11.9</v>
      </c>
      <c r="C389" s="1" t="n">
        <v>0.01666666667</v>
      </c>
      <c r="D389" s="1" t="n">
        <v>5702.7666</v>
      </c>
      <c r="E389" s="1" t="n">
        <v>0.53743</v>
      </c>
      <c r="F389" s="1" t="n">
        <v>222.2028</v>
      </c>
      <c r="G389" s="1" t="n">
        <f aca="false">A389</f>
        <v>15.59333333</v>
      </c>
      <c r="H389" s="1" t="n">
        <v>0.09299</v>
      </c>
      <c r="I389" s="1" t="n">
        <v>1.1998</v>
      </c>
      <c r="J389" s="1" t="n">
        <v>23.3503</v>
      </c>
      <c r="K389" s="1" t="n">
        <v>1.1998</v>
      </c>
      <c r="L389" s="1" t="n">
        <f aca="false">A389</f>
        <v>15.59333333</v>
      </c>
      <c r="M389" s="1" t="n">
        <f aca="false">LN(D389/4200)</f>
        <v>0.305866900219083</v>
      </c>
      <c r="N389" s="1" t="n">
        <f aca="false">LN((E389*3600)/13250)</f>
        <v>-1.92402046698962</v>
      </c>
      <c r="O389" s="0" t="n">
        <f aca="false">LN(F389/70.1)</f>
        <v>1.15366768434572</v>
      </c>
      <c r="P389" s="0" t="n">
        <f aca="false">LN((H389*3600)/10500)</f>
        <v>-3.44570473019344</v>
      </c>
      <c r="Q389" s="0" t="n">
        <f aca="false">LN(I389/0.45)</f>
        <v>0.980662572454627</v>
      </c>
      <c r="R389" s="0" t="n">
        <f aca="false">LN(K389/0.45)</f>
        <v>0.980662572454627</v>
      </c>
      <c r="S389" s="0" t="n">
        <f aca="false">SQRT(M389^2+N389^2+O389^2)</f>
        <v>2.2641462947319</v>
      </c>
      <c r="T389" s="0" t="n">
        <f aca="false">SQRT(P389^2+Q389^2+R389^2)</f>
        <v>3.71433429428533</v>
      </c>
      <c r="U389" s="0" t="n">
        <f aca="false">SQRT(M389^2+N389^2+O389^2+P389^2+Q389^2+R389^2)</f>
        <v>4.3500158268278</v>
      </c>
    </row>
    <row r="390" customFormat="false" ht="12.8" hidden="false" customHeight="false" outlineLevel="0" collapsed="false">
      <c r="A390" s="1" t="n">
        <v>15.60166667</v>
      </c>
      <c r="B390" s="1" t="n">
        <v>11.9</v>
      </c>
      <c r="C390" s="1" t="n">
        <v>0.01666666667</v>
      </c>
      <c r="D390" s="1" t="n">
        <v>5702.54932</v>
      </c>
      <c r="E390" s="1" t="n">
        <v>0.53743</v>
      </c>
      <c r="F390" s="1" t="n">
        <v>222.2164</v>
      </c>
      <c r="G390" s="1" t="n">
        <f aca="false">A390</f>
        <v>15.60166667</v>
      </c>
      <c r="H390" s="1" t="n">
        <v>0.09299</v>
      </c>
      <c r="I390" s="1" t="n">
        <v>1.1981</v>
      </c>
      <c r="J390" s="1" t="n">
        <v>23.3666</v>
      </c>
      <c r="K390" s="1" t="n">
        <v>1.1981</v>
      </c>
      <c r="L390" s="1" t="n">
        <f aca="false">A390</f>
        <v>15.60166667</v>
      </c>
      <c r="M390" s="1" t="n">
        <f aca="false">LN(D390/4200)</f>
        <v>0.305828798687911</v>
      </c>
      <c r="N390" s="1" t="n">
        <f aca="false">LN((E390*3600)/13250)</f>
        <v>-1.92402046698962</v>
      </c>
      <c r="O390" s="0" t="n">
        <f aca="false">LN(F390/70.1)</f>
        <v>1.15372888782209</v>
      </c>
      <c r="P390" s="0" t="n">
        <f aca="false">LN((H390*3600)/10500)</f>
        <v>-3.44570473019344</v>
      </c>
      <c r="Q390" s="0" t="n">
        <f aca="false">LN(I390/0.45)</f>
        <v>0.979244664881488</v>
      </c>
      <c r="R390" s="0" t="n">
        <f aca="false">LN(K390/0.45)</f>
        <v>0.979244664881488</v>
      </c>
      <c r="S390" s="0" t="n">
        <f aca="false">SQRT(M390^2+N390^2+O390^2)</f>
        <v>2.26417233401017</v>
      </c>
      <c r="T390" s="0" t="n">
        <f aca="false">SQRT(P390^2+Q390^2+R390^2)</f>
        <v>3.7135860451961</v>
      </c>
      <c r="U390" s="0" t="n">
        <f aca="false">SQRT(M390^2+N390^2+O390^2+P390^2+Q390^2+R390^2)</f>
        <v>4.34939049444543</v>
      </c>
    </row>
    <row r="391" customFormat="false" ht="12.8" hidden="false" customHeight="false" outlineLevel="0" collapsed="false">
      <c r="A391" s="1" t="n">
        <v>15.61</v>
      </c>
      <c r="B391" s="1" t="n">
        <v>11.9</v>
      </c>
      <c r="C391" s="1" t="n">
        <v>0.01666666667</v>
      </c>
      <c r="D391" s="1" t="n">
        <v>5702.33057</v>
      </c>
      <c r="E391" s="1" t="n">
        <v>0.53743</v>
      </c>
      <c r="F391" s="1" t="n">
        <v>222.2302</v>
      </c>
      <c r="G391" s="1" t="n">
        <f aca="false">A391</f>
        <v>15.61</v>
      </c>
      <c r="H391" s="1" t="n">
        <v>0.09299</v>
      </c>
      <c r="I391" s="1" t="n">
        <v>1.1964</v>
      </c>
      <c r="J391" s="1" t="n">
        <v>23.3829</v>
      </c>
      <c r="K391" s="1" t="n">
        <v>1.1964</v>
      </c>
      <c r="L391" s="1" t="n">
        <f aca="false">A391</f>
        <v>15.61</v>
      </c>
      <c r="M391" s="1" t="n">
        <f aca="false">LN(D391/4200)</f>
        <v>0.305790437915656</v>
      </c>
      <c r="N391" s="1" t="n">
        <f aca="false">LN((E391*3600)/13250)</f>
        <v>-1.92402046698962</v>
      </c>
      <c r="O391" s="0" t="n">
        <f aca="false">LN(F391/70.1)</f>
        <v>1.15379098752093</v>
      </c>
      <c r="P391" s="0" t="n">
        <f aca="false">LN((H391*3600)/10500)</f>
        <v>-3.44570473019344</v>
      </c>
      <c r="Q391" s="0" t="n">
        <f aca="false">LN(I391/0.45)</f>
        <v>0.977824743991428</v>
      </c>
      <c r="R391" s="0" t="n">
        <f aca="false">LN(K391/0.45)</f>
        <v>0.977824743991428</v>
      </c>
      <c r="S391" s="0" t="n">
        <f aca="false">SQRT(M391^2+N391^2+O391^2)</f>
        <v>2.26419879696994</v>
      </c>
      <c r="T391" s="0" t="n">
        <f aca="false">SQRT(P391^2+Q391^2+R391^2)</f>
        <v>3.71283766782245</v>
      </c>
      <c r="U391" s="0" t="n">
        <f aca="false">SQRT(M391^2+N391^2+O391^2+P391^2+Q391^2+R391^2)</f>
        <v>4.34876531210888</v>
      </c>
    </row>
    <row r="392" customFormat="false" ht="12.8" hidden="false" customHeight="false" outlineLevel="0" collapsed="false">
      <c r="A392" s="1" t="n">
        <v>15.51</v>
      </c>
      <c r="B392" s="1" t="n">
        <v>12</v>
      </c>
      <c r="C392" s="1" t="n">
        <v>0.01666666667</v>
      </c>
      <c r="D392" s="1" t="n">
        <v>5706.77051</v>
      </c>
      <c r="E392" s="1" t="n">
        <v>0.53604</v>
      </c>
      <c r="F392" s="1" t="n">
        <v>222.0465</v>
      </c>
      <c r="G392" s="1" t="n">
        <f aca="false">A392</f>
        <v>15.51</v>
      </c>
      <c r="H392" s="1" t="n">
        <v>0.09299</v>
      </c>
      <c r="I392" s="1" t="n">
        <v>1.2135</v>
      </c>
      <c r="J392" s="1" t="n">
        <v>23.1672</v>
      </c>
      <c r="K392" s="1" t="n">
        <v>1.2135</v>
      </c>
      <c r="L392" s="1" t="n">
        <f aca="false">A392</f>
        <v>15.51</v>
      </c>
      <c r="M392" s="1" t="n">
        <f aca="false">LN(D392/4200)</f>
        <v>0.306568753436398</v>
      </c>
      <c r="N392" s="1" t="n">
        <f aca="false">LN((E392*3600)/13250)</f>
        <v>-1.92661020080028</v>
      </c>
      <c r="O392" s="0" t="n">
        <f aca="false">LN(F392/70.1)</f>
        <v>1.15296402535762</v>
      </c>
      <c r="P392" s="0" t="n">
        <f aca="false">LN((H392*3600)/10500)</f>
        <v>-3.44570473019344</v>
      </c>
      <c r="Q392" s="0" t="n">
        <f aca="false">LN(I392/0.45)</f>
        <v>0.992016442402291</v>
      </c>
      <c r="R392" s="0" t="n">
        <f aca="false">LN(K392/0.45)</f>
        <v>0.992016442402291</v>
      </c>
      <c r="S392" s="0" t="n">
        <f aca="false">SQRT(M392^2+N392^2+O392^2)</f>
        <v>2.26608413572402</v>
      </c>
      <c r="T392" s="0" t="n">
        <f aca="false">SQRT(P392^2+Q392^2+R392^2)</f>
        <v>3.72035943581672</v>
      </c>
      <c r="U392" s="0" t="n">
        <f aca="false">SQRT(M392^2+N392^2+O392^2+P392^2+Q392^2+R392^2)</f>
        <v>4.35616937708471</v>
      </c>
    </row>
    <row r="393" customFormat="false" ht="12.8" hidden="false" customHeight="false" outlineLevel="0" collapsed="false">
      <c r="A393" s="1" t="n">
        <v>15.51833333</v>
      </c>
      <c r="B393" s="1" t="n">
        <v>12</v>
      </c>
      <c r="C393" s="1" t="n">
        <v>0.01666666667</v>
      </c>
      <c r="D393" s="1" t="n">
        <v>5706.53711</v>
      </c>
      <c r="E393" s="1" t="n">
        <v>0.53604</v>
      </c>
      <c r="F393" s="1" t="n">
        <v>222.0602</v>
      </c>
      <c r="G393" s="1" t="n">
        <f aca="false">A393</f>
        <v>15.51833333</v>
      </c>
      <c r="H393" s="1" t="n">
        <v>0.09299</v>
      </c>
      <c r="I393" s="1" t="n">
        <v>1.2118</v>
      </c>
      <c r="J393" s="1" t="n">
        <v>23.1835</v>
      </c>
      <c r="K393" s="1" t="n">
        <v>1.2118</v>
      </c>
      <c r="L393" s="1" t="n">
        <f aca="false">A393</f>
        <v>15.51833333</v>
      </c>
      <c r="M393" s="1" t="n">
        <f aca="false">LN(D393/4200)</f>
        <v>0.306527853811538</v>
      </c>
      <c r="N393" s="1" t="n">
        <f aca="false">LN((E393*3600)/13250)</f>
        <v>-1.92661020080028</v>
      </c>
      <c r="O393" s="0" t="n">
        <f aca="false">LN(F393/70.1)</f>
        <v>1.15302572224265</v>
      </c>
      <c r="P393" s="0" t="n">
        <f aca="false">LN((H393*3600)/10500)</f>
        <v>-3.44570473019344</v>
      </c>
      <c r="Q393" s="0" t="n">
        <f aca="false">LN(I393/0.45)</f>
        <v>0.990614553746523</v>
      </c>
      <c r="R393" s="0" t="n">
        <f aca="false">LN(K393/0.45)</f>
        <v>0.990614553746523</v>
      </c>
      <c r="S393" s="0" t="n">
        <f aca="false">SQRT(M393^2+N393^2+O393^2)</f>
        <v>2.26610999449347</v>
      </c>
      <c r="T393" s="0" t="n">
        <f aca="false">SQRT(P393^2+Q393^2+R393^2)</f>
        <v>3.71961227493758</v>
      </c>
      <c r="U393" s="0" t="n">
        <f aca="false">SQRT(M393^2+N393^2+O393^2+P393^2+Q393^2+R393^2)</f>
        <v>4.35554474009962</v>
      </c>
    </row>
    <row r="394" customFormat="false" ht="12.8" hidden="false" customHeight="false" outlineLevel="0" collapsed="false">
      <c r="A394" s="1" t="n">
        <v>15.52666667</v>
      </c>
      <c r="B394" s="1" t="n">
        <v>12</v>
      </c>
      <c r="C394" s="1" t="n">
        <v>0.01666666667</v>
      </c>
      <c r="D394" s="1" t="n">
        <v>5706.68848</v>
      </c>
      <c r="E394" s="1" t="n">
        <v>0.53604</v>
      </c>
      <c r="F394" s="1" t="n">
        <v>222.0737</v>
      </c>
      <c r="G394" s="1" t="n">
        <f aca="false">A394</f>
        <v>15.52666667</v>
      </c>
      <c r="H394" s="1" t="n">
        <v>0.09299</v>
      </c>
      <c r="I394" s="1" t="n">
        <v>1.21</v>
      </c>
      <c r="J394" s="1" t="n">
        <v>23.2054</v>
      </c>
      <c r="K394" s="1" t="n">
        <v>1.21</v>
      </c>
      <c r="L394" s="1" t="n">
        <f aca="false">A394</f>
        <v>15.52666667</v>
      </c>
      <c r="M394" s="1" t="n">
        <f aca="false">LN(D394/4200)</f>
        <v>0.306554379178765</v>
      </c>
      <c r="N394" s="1" t="n">
        <f aca="false">LN((E394*3600)/13250)</f>
        <v>-1.92661020080028</v>
      </c>
      <c r="O394" s="0" t="n">
        <f aca="false">LN(F394/70.1)</f>
        <v>1.15308651471989</v>
      </c>
      <c r="P394" s="0" t="n">
        <f aca="false">LN((H394*3600)/10500)</f>
        <v>-3.44570473019344</v>
      </c>
      <c r="Q394" s="0" t="n">
        <f aca="false">LN(I394/0.45)</f>
        <v>0.989128055826421</v>
      </c>
      <c r="R394" s="0" t="n">
        <f aca="false">LN(K394/0.45)</f>
        <v>0.989128055826421</v>
      </c>
      <c r="S394" s="0" t="n">
        <f aca="false">SQRT(M394^2+N394^2+O394^2)</f>
        <v>2.26614451517334</v>
      </c>
      <c r="T394" s="0" t="n">
        <f aca="false">SQRT(P394^2+Q394^2+R394^2)</f>
        <v>3.71882101065961</v>
      </c>
      <c r="U394" s="0" t="n">
        <f aca="false">SQRT(M394^2+N394^2+O394^2+P394^2+Q394^2+R394^2)</f>
        <v>4.354886987394</v>
      </c>
    </row>
    <row r="395" customFormat="false" ht="12.8" hidden="false" customHeight="false" outlineLevel="0" collapsed="false">
      <c r="A395" s="1" t="n">
        <v>15.535</v>
      </c>
      <c r="B395" s="1" t="n">
        <v>12</v>
      </c>
      <c r="C395" s="1" t="n">
        <v>0.01666666667</v>
      </c>
      <c r="D395" s="1" t="n">
        <v>5706.50537</v>
      </c>
      <c r="E395" s="1" t="n">
        <v>0.53604</v>
      </c>
      <c r="F395" s="1" t="n">
        <v>222.0878</v>
      </c>
      <c r="G395" s="1" t="n">
        <f aca="false">A395</f>
        <v>15.535</v>
      </c>
      <c r="H395" s="1" t="n">
        <v>0.09299</v>
      </c>
      <c r="I395" s="1" t="n">
        <v>1.2083</v>
      </c>
      <c r="J395" s="1" t="n">
        <v>23.2216</v>
      </c>
      <c r="K395" s="1" t="n">
        <v>1.2083</v>
      </c>
      <c r="L395" s="1" t="n">
        <f aca="false">A395</f>
        <v>15.535</v>
      </c>
      <c r="M395" s="1" t="n">
        <f aca="false">LN(D395/4200)</f>
        <v>0.306522291753909</v>
      </c>
      <c r="N395" s="1" t="n">
        <f aca="false">LN((E395*3600)/13250)</f>
        <v>-1.92661020080028</v>
      </c>
      <c r="O395" s="0" t="n">
        <f aca="false">LN(F395/70.1)</f>
        <v>1.1531500051395</v>
      </c>
      <c r="P395" s="0" t="n">
        <f aca="false">LN((H395*3600)/10500)</f>
        <v>-3.44570473019344</v>
      </c>
      <c r="Q395" s="0" t="n">
        <f aca="false">LN(I395/0.45)</f>
        <v>0.987722109268897</v>
      </c>
      <c r="R395" s="0" t="n">
        <f aca="false">LN(K395/0.45)</f>
        <v>0.987722109268897</v>
      </c>
      <c r="S395" s="0" t="n">
        <f aca="false">SQRT(M395^2+N395^2+O395^2)</f>
        <v>2.26617248141508</v>
      </c>
      <c r="T395" s="0" t="n">
        <f aca="false">SQRT(P395^2+Q395^2+R395^2)</f>
        <v>3.71807356274115</v>
      </c>
      <c r="U395" s="0" t="n">
        <f aca="false">SQRT(M395^2+N395^2+O395^2+P395^2+Q395^2+R395^2)</f>
        <v>4.35426328251722</v>
      </c>
    </row>
    <row r="396" customFormat="false" ht="12.8" hidden="false" customHeight="false" outlineLevel="0" collapsed="false">
      <c r="A396" s="1" t="n">
        <v>15.54333333</v>
      </c>
      <c r="B396" s="1" t="n">
        <v>12</v>
      </c>
      <c r="C396" s="1" t="n">
        <v>0.01666666667</v>
      </c>
      <c r="D396" s="1" t="n">
        <v>5705.91553</v>
      </c>
      <c r="E396" s="1" t="n">
        <v>0.53604</v>
      </c>
      <c r="F396" s="1" t="n">
        <v>222.1015</v>
      </c>
      <c r="G396" s="1" t="n">
        <f aca="false">A396</f>
        <v>15.54333333</v>
      </c>
      <c r="H396" s="1" t="n">
        <v>0.09299</v>
      </c>
      <c r="I396" s="1" t="n">
        <v>1.2066</v>
      </c>
      <c r="J396" s="1" t="n">
        <v>23.2379</v>
      </c>
      <c r="K396" s="1" t="n">
        <v>1.2066</v>
      </c>
      <c r="L396" s="1" t="n">
        <f aca="false">A396</f>
        <v>15.54333333</v>
      </c>
      <c r="M396" s="1" t="n">
        <f aca="false">LN(D396/4200)</f>
        <v>0.306418923677022</v>
      </c>
      <c r="N396" s="1" t="n">
        <f aca="false">LN((E396*3600)/13250)</f>
        <v>-1.92661020080028</v>
      </c>
      <c r="O396" s="0" t="n">
        <f aca="false">LN(F396/70.1)</f>
        <v>1.15321169055157</v>
      </c>
      <c r="P396" s="0" t="n">
        <f aca="false">LN((H396*3600)/10500)</f>
        <v>-3.44570473019344</v>
      </c>
      <c r="Q396" s="0" t="n">
        <f aca="false">LN(I396/0.45)</f>
        <v>0.986314183242296</v>
      </c>
      <c r="R396" s="0" t="n">
        <f aca="false">LN(K396/0.45)</f>
        <v>0.986314183242296</v>
      </c>
      <c r="S396" s="0" t="n">
        <f aca="false">SQRT(M396^2+N396^2+O396^2)</f>
        <v>2.26618989183164</v>
      </c>
      <c r="T396" s="0" t="n">
        <f aca="false">SQRT(P396^2+Q396^2+R396^2)</f>
        <v>3.71732597760908</v>
      </c>
      <c r="U396" s="0" t="n">
        <f aca="false">SQRT(M396^2+N396^2+O396^2+P396^2+Q396^2+R396^2)</f>
        <v>4.35363400501779</v>
      </c>
    </row>
    <row r="397" customFormat="false" ht="12.8" hidden="false" customHeight="false" outlineLevel="0" collapsed="false">
      <c r="A397" s="1" t="n">
        <v>15.55166667</v>
      </c>
      <c r="B397" s="1" t="n">
        <v>12</v>
      </c>
      <c r="C397" s="1" t="n">
        <v>0.01666666667</v>
      </c>
      <c r="D397" s="1" t="n">
        <v>5704.00928</v>
      </c>
      <c r="E397" s="1" t="n">
        <v>0.53604</v>
      </c>
      <c r="F397" s="1" t="n">
        <v>222.1152</v>
      </c>
      <c r="G397" s="1" t="n">
        <f aca="false">A397</f>
        <v>15.55166667</v>
      </c>
      <c r="H397" s="1" t="n">
        <v>0.09299</v>
      </c>
      <c r="I397" s="1" t="n">
        <v>1.2049</v>
      </c>
      <c r="J397" s="1" t="n">
        <v>23.2598</v>
      </c>
      <c r="K397" s="1" t="n">
        <v>1.2049</v>
      </c>
      <c r="L397" s="1" t="n">
        <f aca="false">A397</f>
        <v>15.55166667</v>
      </c>
      <c r="M397" s="1" t="n">
        <f aca="false">LN(D397/4200)</f>
        <v>0.30608478474982</v>
      </c>
      <c r="N397" s="1" t="n">
        <f aca="false">LN((E397*3600)/13250)</f>
        <v>-1.92661020080028</v>
      </c>
      <c r="O397" s="0" t="n">
        <f aca="false">LN(F397/70.1)</f>
        <v>1.15327337215879</v>
      </c>
      <c r="P397" s="0" t="n">
        <f aca="false">LN((H397*3600)/10500)</f>
        <v>-3.44570473019344</v>
      </c>
      <c r="Q397" s="0" t="n">
        <f aca="false">LN(I397/0.45)</f>
        <v>0.984904272164865</v>
      </c>
      <c r="R397" s="0" t="n">
        <f aca="false">LN(K397/0.45)</f>
        <v>0.984904272164865</v>
      </c>
      <c r="S397" s="0" t="n">
        <f aca="false">SQRT(M397^2+N397^2+O397^2)</f>
        <v>2.26617612559429</v>
      </c>
      <c r="T397" s="0" t="n">
        <f aca="false">SQRT(P397^2+Q397^2+R397^2)</f>
        <v>3.71657825672145</v>
      </c>
      <c r="U397" s="0" t="n">
        <f aca="false">SQRT(M397^2+N397^2+O397^2+P397^2+Q397^2+R397^2)</f>
        <v>4.35298841837975</v>
      </c>
    </row>
    <row r="398" customFormat="false" ht="12.8" hidden="false" customHeight="false" outlineLevel="0" collapsed="false">
      <c r="A398" s="1" t="n">
        <v>15.56</v>
      </c>
      <c r="B398" s="1" t="n">
        <v>12</v>
      </c>
      <c r="C398" s="1" t="n">
        <v>0.01666666667</v>
      </c>
      <c r="D398" s="1" t="n">
        <v>5703.02246</v>
      </c>
      <c r="E398" s="1" t="n">
        <v>0.53604</v>
      </c>
      <c r="F398" s="1" t="n">
        <v>222.129</v>
      </c>
      <c r="G398" s="1" t="n">
        <f aca="false">A398</f>
        <v>15.56</v>
      </c>
      <c r="H398" s="1" t="n">
        <v>0.09299</v>
      </c>
      <c r="I398" s="1" t="n">
        <v>1.2032</v>
      </c>
      <c r="J398" s="1" t="n">
        <v>23.276</v>
      </c>
      <c r="K398" s="1" t="n">
        <v>1.2032</v>
      </c>
      <c r="L398" s="1" t="n">
        <f aca="false">A398</f>
        <v>15.56</v>
      </c>
      <c r="M398" s="1" t="n">
        <f aca="false">LN(D398/4200)</f>
        <v>0.305911765155423</v>
      </c>
      <c r="N398" s="1" t="n">
        <f aca="false">LN((E398*3600)/13250)</f>
        <v>-1.92661020080028</v>
      </c>
      <c r="O398" s="0" t="n">
        <f aca="false">LN(F398/70.1)</f>
        <v>1.15333550015058</v>
      </c>
      <c r="P398" s="0" t="n">
        <f aca="false">LN((H398*3600)/10500)</f>
        <v>-3.44570473019344</v>
      </c>
      <c r="Q398" s="0" t="n">
        <f aca="false">LN(I398/0.45)</f>
        <v>0.98349237043121</v>
      </c>
      <c r="R398" s="0" t="n">
        <f aca="false">LN(K398/0.45)</f>
        <v>0.98349237043121</v>
      </c>
      <c r="S398" s="0" t="n">
        <f aca="false">SQRT(M398^2+N398^2+O398^2)</f>
        <v>2.26618438124434</v>
      </c>
      <c r="T398" s="0" t="n">
        <f aca="false">SQRT(P398^2+Q398^2+R398^2)</f>
        <v>3.71583040154826</v>
      </c>
      <c r="U398" s="0" t="n">
        <f aca="false">SQRT(M398^2+N398^2+O398^2+P398^2+Q398^2+R398^2)</f>
        <v>4.35235421615314</v>
      </c>
    </row>
    <row r="399" customFormat="false" ht="12.8" hidden="false" customHeight="false" outlineLevel="0" collapsed="false">
      <c r="A399" s="1" t="n">
        <v>15.56833333</v>
      </c>
      <c r="B399" s="1" t="n">
        <v>12</v>
      </c>
      <c r="C399" s="1" t="n">
        <v>0.01666666667</v>
      </c>
      <c r="D399" s="1" t="n">
        <v>5702.33691</v>
      </c>
      <c r="E399" s="1" t="n">
        <v>0.53743</v>
      </c>
      <c r="F399" s="1" t="n">
        <v>222.1426</v>
      </c>
      <c r="G399" s="1" t="n">
        <f aca="false">A399</f>
        <v>15.56833333</v>
      </c>
      <c r="H399" s="1" t="n">
        <v>0.09299</v>
      </c>
      <c r="I399" s="1" t="n">
        <v>1.2015</v>
      </c>
      <c r="J399" s="1" t="n">
        <v>23.2923</v>
      </c>
      <c r="K399" s="1" t="n">
        <v>1.2015</v>
      </c>
      <c r="L399" s="1" t="n">
        <f aca="false">A399</f>
        <v>15.56833333</v>
      </c>
      <c r="M399" s="1" t="n">
        <f aca="false">LN(D399/4200)</f>
        <v>0.305791549741146</v>
      </c>
      <c r="N399" s="1" t="n">
        <f aca="false">LN((E399*3600)/13250)</f>
        <v>-1.92402046698962</v>
      </c>
      <c r="O399" s="0" t="n">
        <f aca="false">LN(F399/70.1)</f>
        <v>1.15339672396054</v>
      </c>
      <c r="P399" s="0" t="n">
        <f aca="false">LN((H399*3600)/10500)</f>
        <v>-3.44570473019344</v>
      </c>
      <c r="Q399" s="0" t="n">
        <f aca="false">LN(I399/0.45)</f>
        <v>0.982078472412158</v>
      </c>
      <c r="R399" s="0" t="n">
        <f aca="false">LN(K399/0.45)</f>
        <v>0.982078472412158</v>
      </c>
      <c r="S399" s="0" t="n">
        <f aca="false">SQRT(M399^2+N399^2+O399^2)</f>
        <v>2.26399806363233</v>
      </c>
      <c r="T399" s="0" t="n">
        <f aca="false">SQRT(P399^2+Q399^2+R399^2)</f>
        <v>3.7150824135715</v>
      </c>
      <c r="U399" s="0" t="n">
        <f aca="false">SQRT(M399^2+N399^2+O399^2+P399^2+Q399^2+R399^2)</f>
        <v>4.35057749864995</v>
      </c>
    </row>
    <row r="400" customFormat="false" ht="12.8" hidden="false" customHeight="false" outlineLevel="0" collapsed="false">
      <c r="A400" s="1" t="n">
        <v>15.57666667</v>
      </c>
      <c r="B400" s="1" t="n">
        <v>12</v>
      </c>
      <c r="C400" s="1" t="n">
        <v>0.01666666667</v>
      </c>
      <c r="D400" s="1" t="n">
        <v>5702.48682</v>
      </c>
      <c r="E400" s="1" t="n">
        <v>0.53743</v>
      </c>
      <c r="F400" s="1" t="n">
        <v>222.1562</v>
      </c>
      <c r="G400" s="1" t="n">
        <f aca="false">A400</f>
        <v>15.57666667</v>
      </c>
      <c r="H400" s="1" t="n">
        <v>0.09299</v>
      </c>
      <c r="I400" s="1" t="n">
        <v>1.1998</v>
      </c>
      <c r="J400" s="1" t="n">
        <v>23.3142</v>
      </c>
      <c r="K400" s="1" t="n">
        <v>1.1998</v>
      </c>
      <c r="L400" s="1" t="n">
        <f aca="false">A400</f>
        <v>15.57666667</v>
      </c>
      <c r="M400" s="1" t="n">
        <f aca="false">LN(D400/4200)</f>
        <v>0.305817838617424</v>
      </c>
      <c r="N400" s="1" t="n">
        <f aca="false">LN((E400*3600)/13250)</f>
        <v>-1.92402046698962</v>
      </c>
      <c r="O400" s="0" t="n">
        <f aca="false">LN(F400/70.1)</f>
        <v>1.15345794402237</v>
      </c>
      <c r="P400" s="0" t="n">
        <f aca="false">LN((H400*3600)/10500)</f>
        <v>-3.44570473019344</v>
      </c>
      <c r="Q400" s="0" t="n">
        <f aca="false">LN(I400/0.45)</f>
        <v>0.980662572454627</v>
      </c>
      <c r="R400" s="0" t="n">
        <f aca="false">LN(K400/0.45)</f>
        <v>0.980662572454627</v>
      </c>
      <c r="S400" s="0" t="n">
        <f aca="false">SQRT(M400^2+N400^2+O400^2)</f>
        <v>2.26403280374643</v>
      </c>
      <c r="T400" s="0" t="n">
        <f aca="false">SQRT(P400^2+Q400^2+R400^2)</f>
        <v>3.71433429428533</v>
      </c>
      <c r="U400" s="0" t="n">
        <f aca="false">SQRT(M400^2+N400^2+O400^2+P400^2+Q400^2+R400^2)</f>
        <v>4.34995675681311</v>
      </c>
    </row>
    <row r="401" customFormat="false" ht="12.8" hidden="false" customHeight="false" outlineLevel="0" collapsed="false">
      <c r="A401" s="1" t="n">
        <v>15.585</v>
      </c>
      <c r="B401" s="1" t="n">
        <v>12</v>
      </c>
      <c r="C401" s="1" t="n">
        <v>0.01666666667</v>
      </c>
      <c r="D401" s="1" t="n">
        <v>5702.30566</v>
      </c>
      <c r="E401" s="1" t="n">
        <v>0.53743</v>
      </c>
      <c r="F401" s="1" t="n">
        <v>222.1701</v>
      </c>
      <c r="G401" s="1" t="n">
        <f aca="false">A401</f>
        <v>15.585</v>
      </c>
      <c r="H401" s="1" t="n">
        <v>0.09299</v>
      </c>
      <c r="I401" s="1" t="n">
        <v>1.1981</v>
      </c>
      <c r="J401" s="1" t="n">
        <v>23.3305</v>
      </c>
      <c r="K401" s="1" t="n">
        <v>1.1981</v>
      </c>
      <c r="L401" s="1" t="n">
        <f aca="false">A401</f>
        <v>15.585</v>
      </c>
      <c r="M401" s="1" t="n">
        <f aca="false">LN(D401/4200)</f>
        <v>0.305786069516788</v>
      </c>
      <c r="N401" s="1" t="n">
        <f aca="false">LN((E401*3600)/13250)</f>
        <v>-1.92402046698962</v>
      </c>
      <c r="O401" s="0" t="n">
        <f aca="false">LN(F401/70.1)</f>
        <v>1.15352051065417</v>
      </c>
      <c r="P401" s="0" t="n">
        <f aca="false">LN((H401*3600)/10500)</f>
        <v>-3.44570473019344</v>
      </c>
      <c r="Q401" s="0" t="n">
        <f aca="false">LN(I401/0.45)</f>
        <v>0.979244664881488</v>
      </c>
      <c r="R401" s="0" t="n">
        <f aca="false">LN(K401/0.45)</f>
        <v>0.979244664881488</v>
      </c>
      <c r="S401" s="0" t="n">
        <f aca="false">SQRT(M401^2+N401^2+O401^2)</f>
        <v>2.26406038925761</v>
      </c>
      <c r="T401" s="0" t="n">
        <f aca="false">SQRT(P401^2+Q401^2+R401^2)</f>
        <v>3.7135860451961</v>
      </c>
      <c r="U401" s="0" t="n">
        <f aca="false">SQRT(M401^2+N401^2+O401^2+P401^2+Q401^2+R401^2)</f>
        <v>4.34933222015524</v>
      </c>
    </row>
    <row r="402" customFormat="false" ht="12.8" hidden="false" customHeight="false" outlineLevel="0" collapsed="false">
      <c r="A402" s="1" t="n">
        <v>15.59333333</v>
      </c>
      <c r="B402" s="1" t="n">
        <v>12</v>
      </c>
      <c r="C402" s="1" t="n">
        <v>0.01666666667</v>
      </c>
      <c r="D402" s="1" t="n">
        <v>5702.0752</v>
      </c>
      <c r="E402" s="1" t="n">
        <v>0.53743</v>
      </c>
      <c r="F402" s="1" t="n">
        <v>222.1839</v>
      </c>
      <c r="G402" s="1" t="n">
        <f aca="false">A402</f>
        <v>15.59333333</v>
      </c>
      <c r="H402" s="1" t="n">
        <v>0.09299</v>
      </c>
      <c r="I402" s="1" t="n">
        <v>1.1964</v>
      </c>
      <c r="J402" s="1" t="n">
        <v>23.3468</v>
      </c>
      <c r="K402" s="1" t="n">
        <v>1.1964</v>
      </c>
      <c r="L402" s="1" t="n">
        <f aca="false">A402</f>
        <v>15.59333333</v>
      </c>
      <c r="M402" s="1" t="n">
        <f aca="false">LN(D402/4200)</f>
        <v>0.305745653469155</v>
      </c>
      <c r="N402" s="1" t="n">
        <f aca="false">LN((E402*3600)/13250)</f>
        <v>-1.92402046698962</v>
      </c>
      <c r="O402" s="0" t="n">
        <f aca="false">LN(F402/70.1)</f>
        <v>1.15358262329411</v>
      </c>
      <c r="P402" s="0" t="n">
        <f aca="false">LN((H402*3600)/10500)</f>
        <v>-3.44570473019344</v>
      </c>
      <c r="Q402" s="0" t="n">
        <f aca="false">LN(I402/0.45)</f>
        <v>0.977824743991428</v>
      </c>
      <c r="R402" s="0" t="n">
        <f aca="false">LN(K402/0.45)</f>
        <v>0.977824743991428</v>
      </c>
      <c r="S402" s="0" t="n">
        <f aca="false">SQRT(M402^2+N402^2+O402^2)</f>
        <v>2.26408657757966</v>
      </c>
      <c r="T402" s="0" t="n">
        <f aca="false">SQRT(P402^2+Q402^2+R402^2)</f>
        <v>3.71283766782245</v>
      </c>
      <c r="U402" s="0" t="n">
        <f aca="false">SQRT(M402^2+N402^2+O402^2+P402^2+Q402^2+R402^2)</f>
        <v>4.34870688577394</v>
      </c>
    </row>
    <row r="403" customFormat="false" ht="12.8" hidden="false" customHeight="false" outlineLevel="0" collapsed="false">
      <c r="A403" s="1" t="n">
        <v>15.60166667</v>
      </c>
      <c r="B403" s="1" t="n">
        <v>12</v>
      </c>
      <c r="C403" s="1" t="n">
        <v>0.01666666667</v>
      </c>
      <c r="D403" s="1" t="n">
        <v>5702.24316</v>
      </c>
      <c r="E403" s="1" t="n">
        <v>0.53743</v>
      </c>
      <c r="F403" s="1" t="n">
        <v>222.1976</v>
      </c>
      <c r="G403" s="1" t="n">
        <f aca="false">A403</f>
        <v>15.60166667</v>
      </c>
      <c r="H403" s="1" t="n">
        <v>0.09437</v>
      </c>
      <c r="I403" s="1" t="n">
        <v>1.2498</v>
      </c>
      <c r="J403" s="1" t="n">
        <v>23.3686</v>
      </c>
      <c r="K403" s="1" t="n">
        <v>1.2498</v>
      </c>
      <c r="L403" s="1" t="n">
        <f aca="false">A403</f>
        <v>15.60166667</v>
      </c>
      <c r="M403" s="1" t="n">
        <f aca="false">LN(D403/4200)</f>
        <v>0.305775108977974</v>
      </c>
      <c r="N403" s="1" t="n">
        <f aca="false">LN((E403*3600)/13250)</f>
        <v>-1.92402046698962</v>
      </c>
      <c r="O403" s="0" t="n">
        <f aca="false">LN(F403/70.1)</f>
        <v>1.15364428202655</v>
      </c>
      <c r="P403" s="0" t="n">
        <f aca="false">LN((H403*3600)/10500)</f>
        <v>-3.43097346465031</v>
      </c>
      <c r="Q403" s="0" t="n">
        <f aca="false">LN(I403/0.45)</f>
        <v>1.02149123473062</v>
      </c>
      <c r="R403" s="0" t="n">
        <f aca="false">LN(K403/0.45)</f>
        <v>1.02149123473062</v>
      </c>
      <c r="S403" s="0" t="n">
        <f aca="false">SQRT(M403^2+N403^2+O403^2)</f>
        <v>2.26412197200548</v>
      </c>
      <c r="T403" s="0" t="n">
        <f aca="false">SQRT(P403^2+Q403^2+R403^2)</f>
        <v>3.72269628097667</v>
      </c>
      <c r="U403" s="0" t="n">
        <f aca="false">SQRT(M403^2+N403^2+O403^2+P403^2+Q403^2+R403^2)</f>
        <v>4.35714538482657</v>
      </c>
    </row>
    <row r="404" customFormat="false" ht="12.8" hidden="false" customHeight="false" outlineLevel="0" collapsed="false">
      <c r="A404" s="1" t="n">
        <v>15.61</v>
      </c>
      <c r="B404" s="1" t="n">
        <v>12</v>
      </c>
      <c r="C404" s="1" t="n">
        <v>0.01666666667</v>
      </c>
      <c r="D404" s="1" t="n">
        <v>5702.0376</v>
      </c>
      <c r="E404" s="1" t="n">
        <v>0.53743</v>
      </c>
      <c r="F404" s="1" t="n">
        <v>222.2112</v>
      </c>
      <c r="G404" s="1" t="n">
        <f aca="false">A404</f>
        <v>15.61</v>
      </c>
      <c r="H404" s="1" t="n">
        <v>0.09437</v>
      </c>
      <c r="I404" s="1" t="n">
        <v>1.2481</v>
      </c>
      <c r="J404" s="1" t="n">
        <v>23.3849</v>
      </c>
      <c r="K404" s="1" t="n">
        <v>1.2481</v>
      </c>
      <c r="L404" s="1" t="n">
        <f aca="false">A404</f>
        <v>15.61</v>
      </c>
      <c r="M404" s="1" t="n">
        <f aca="false">LN(D404/4200)</f>
        <v>0.305739059356898</v>
      </c>
      <c r="N404" s="1" t="n">
        <f aca="false">LN((E404*3600)/13250)</f>
        <v>-1.92402046698962</v>
      </c>
      <c r="O404" s="0" t="n">
        <f aca="false">LN(F404/70.1)</f>
        <v>1.1537054869352</v>
      </c>
      <c r="P404" s="0" t="n">
        <f aca="false">LN((H404*3600)/10500)</f>
        <v>-3.43097346465031</v>
      </c>
      <c r="Q404" s="0" t="n">
        <f aca="false">LN(I404/0.45)</f>
        <v>1.02013009116004</v>
      </c>
      <c r="R404" s="0" t="n">
        <f aca="false">LN(K404/0.45)</f>
        <v>1.02013009116004</v>
      </c>
      <c r="S404" s="0" t="n">
        <f aca="false">SQRT(M404^2+N404^2+O404^2)</f>
        <v>2.26414829028396</v>
      </c>
      <c r="T404" s="0" t="n">
        <f aca="false">SQRT(P404^2+Q404^2+R404^2)</f>
        <v>3.72194972036363</v>
      </c>
      <c r="U404" s="0" t="n">
        <f aca="false">SQRT(M404^2+N404^2+O404^2+P404^2+Q404^2+R404^2)</f>
        <v>4.35652122700105</v>
      </c>
    </row>
    <row r="405" customFormat="false" ht="12.8" hidden="false" customHeight="false" outlineLevel="0" collapsed="false">
      <c r="A405" s="1" t="n">
        <v>15.51</v>
      </c>
      <c r="B405" s="1" t="n">
        <v>12.1</v>
      </c>
      <c r="C405" s="1" t="n">
        <v>0.01666666667</v>
      </c>
      <c r="D405" s="1" t="n">
        <v>5706.41895</v>
      </c>
      <c r="E405" s="1" t="n">
        <v>0.53604</v>
      </c>
      <c r="F405" s="1" t="n">
        <v>222.0273</v>
      </c>
      <c r="G405" s="1" t="n">
        <f aca="false">A405</f>
        <v>15.51</v>
      </c>
      <c r="H405" s="1" t="n">
        <v>0.09299</v>
      </c>
      <c r="I405" s="1" t="n">
        <v>1.21</v>
      </c>
      <c r="J405" s="1" t="n">
        <v>23.1693</v>
      </c>
      <c r="K405" s="1" t="n">
        <v>1.21</v>
      </c>
      <c r="L405" s="1" t="n">
        <f aca="false">A405</f>
        <v>15.51</v>
      </c>
      <c r="M405" s="1" t="n">
        <f aca="false">LN(D405/4200)</f>
        <v>0.306507147519604</v>
      </c>
      <c r="N405" s="1" t="n">
        <f aca="false">LN((E405*3600)/13250)</f>
        <v>-1.92661020080028</v>
      </c>
      <c r="O405" s="0" t="n">
        <f aca="false">LN(F405/70.1)</f>
        <v>1.15287755324415</v>
      </c>
      <c r="P405" s="0" t="n">
        <f aca="false">LN((H405*3600)/10500)</f>
        <v>-3.44570473019344</v>
      </c>
      <c r="Q405" s="0" t="n">
        <f aca="false">LN(I405/0.45)</f>
        <v>0.989128055826421</v>
      </c>
      <c r="R405" s="0" t="n">
        <f aca="false">LN(K405/0.45)</f>
        <v>0.989128055826421</v>
      </c>
      <c r="S405" s="0" t="n">
        <f aca="false">SQRT(M405^2+N405^2+O405^2)</f>
        <v>2.26603180694414</v>
      </c>
      <c r="T405" s="0" t="n">
        <f aca="false">SQRT(P405^2+Q405^2+R405^2)</f>
        <v>3.71882101065961</v>
      </c>
      <c r="U405" s="0" t="n">
        <f aca="false">SQRT(M405^2+N405^2+O405^2+P405^2+Q405^2+R405^2)</f>
        <v>4.35482833868408</v>
      </c>
    </row>
    <row r="406" customFormat="false" ht="12.8" hidden="false" customHeight="false" outlineLevel="0" collapsed="false">
      <c r="A406" s="1" t="n">
        <v>15.51833333</v>
      </c>
      <c r="B406" s="1" t="n">
        <v>12.1</v>
      </c>
      <c r="C406" s="1" t="n">
        <v>0.01666666667</v>
      </c>
      <c r="D406" s="1" t="n">
        <v>5706.2124</v>
      </c>
      <c r="E406" s="1" t="n">
        <v>0.53604</v>
      </c>
      <c r="F406" s="1" t="n">
        <v>222.0411</v>
      </c>
      <c r="G406" s="1" t="n">
        <f aca="false">A406</f>
        <v>15.51833333</v>
      </c>
      <c r="H406" s="1" t="n">
        <v>0.09299</v>
      </c>
      <c r="I406" s="1" t="n">
        <v>1.2083</v>
      </c>
      <c r="J406" s="1" t="n">
        <v>23.1856</v>
      </c>
      <c r="K406" s="1" t="n">
        <v>1.2083</v>
      </c>
      <c r="L406" s="1" t="n">
        <f aca="false">A406</f>
        <v>15.51833333</v>
      </c>
      <c r="M406" s="1" t="n">
        <f aca="false">LN(D406/4200)</f>
        <v>0.306470950783954</v>
      </c>
      <c r="N406" s="1" t="n">
        <f aca="false">LN((E406*3600)/13250)</f>
        <v>-1.92661020080028</v>
      </c>
      <c r="O406" s="0" t="n">
        <f aca="false">LN(F406/70.1)</f>
        <v>1.15293970583148</v>
      </c>
      <c r="P406" s="0" t="n">
        <f aca="false">LN((H406*3600)/10500)</f>
        <v>-3.44570473019344</v>
      </c>
      <c r="Q406" s="0" t="n">
        <f aca="false">LN(I406/0.45)</f>
        <v>0.987722109268897</v>
      </c>
      <c r="R406" s="0" t="n">
        <f aca="false">LN(K406/0.45)</f>
        <v>0.987722109268897</v>
      </c>
      <c r="S406" s="0" t="n">
        <f aca="false">SQRT(M406^2+N406^2+O406^2)</f>
        <v>2.26605853295648</v>
      </c>
      <c r="T406" s="0" t="n">
        <f aca="false">SQRT(P406^2+Q406^2+R406^2)</f>
        <v>3.71807356274115</v>
      </c>
      <c r="U406" s="0" t="n">
        <f aca="false">SQRT(M406^2+N406^2+O406^2+P406^2+Q406^2+R406^2)</f>
        <v>4.35420397922968</v>
      </c>
    </row>
    <row r="407" customFormat="false" ht="12.8" hidden="false" customHeight="false" outlineLevel="0" collapsed="false">
      <c r="A407" s="1" t="n">
        <v>15.52666667</v>
      </c>
      <c r="B407" s="1" t="n">
        <v>12.1</v>
      </c>
      <c r="C407" s="1" t="n">
        <v>0.01666666667</v>
      </c>
      <c r="D407" s="1" t="n">
        <v>5705.63037</v>
      </c>
      <c r="E407" s="1" t="n">
        <v>0.53604</v>
      </c>
      <c r="F407" s="1" t="n">
        <v>222.0551</v>
      </c>
      <c r="G407" s="1" t="n">
        <f aca="false">A407</f>
        <v>15.52666667</v>
      </c>
      <c r="H407" s="1" t="n">
        <v>0.09299</v>
      </c>
      <c r="I407" s="1" t="n">
        <v>1.2066</v>
      </c>
      <c r="J407" s="1" t="n">
        <v>23.2019</v>
      </c>
      <c r="K407" s="1" t="n">
        <v>1.2066</v>
      </c>
      <c r="L407" s="1" t="n">
        <f aca="false">A407</f>
        <v>15.52666667</v>
      </c>
      <c r="M407" s="1" t="n">
        <f aca="false">LN(D407/4200)</f>
        <v>0.306368946223913</v>
      </c>
      <c r="N407" s="1" t="n">
        <f aca="false">LN((E407*3600)/13250)</f>
        <v>-1.92661020080028</v>
      </c>
      <c r="O407" s="0" t="n">
        <f aca="false">LN(F407/70.1)</f>
        <v>1.15300275523386</v>
      </c>
      <c r="P407" s="0" t="n">
        <f aca="false">LN((H407*3600)/10500)</f>
        <v>-3.44570473019344</v>
      </c>
      <c r="Q407" s="0" t="n">
        <f aca="false">LN(I407/0.45)</f>
        <v>0.986314183242296</v>
      </c>
      <c r="R407" s="0" t="n">
        <f aca="false">LN(K407/0.45)</f>
        <v>0.986314183242296</v>
      </c>
      <c r="S407" s="0" t="n">
        <f aca="false">SQRT(M407^2+N407^2+O407^2)</f>
        <v>2.26607681922191</v>
      </c>
      <c r="T407" s="0" t="n">
        <f aca="false">SQRT(P407^2+Q407^2+R407^2)</f>
        <v>3.71732597760908</v>
      </c>
      <c r="U407" s="0" t="n">
        <f aca="false">SQRT(M407^2+N407^2+O407^2+P407^2+Q407^2+R407^2)</f>
        <v>4.3535751485902</v>
      </c>
    </row>
    <row r="408" customFormat="false" ht="12.8" hidden="false" customHeight="false" outlineLevel="0" collapsed="false">
      <c r="A408" s="1" t="n">
        <v>15.535</v>
      </c>
      <c r="B408" s="1" t="n">
        <v>12.1</v>
      </c>
      <c r="C408" s="1" t="n">
        <v>0.01666666667</v>
      </c>
      <c r="D408" s="1" t="n">
        <v>5703.70605</v>
      </c>
      <c r="E408" s="1" t="n">
        <v>0.53604</v>
      </c>
      <c r="F408" s="1" t="n">
        <v>222.0685</v>
      </c>
      <c r="G408" s="1" t="n">
        <f aca="false">A408</f>
        <v>15.535</v>
      </c>
      <c r="H408" s="1" t="n">
        <v>0.09299</v>
      </c>
      <c r="I408" s="1" t="n">
        <v>1.2049</v>
      </c>
      <c r="J408" s="1" t="n">
        <v>23.2237</v>
      </c>
      <c r="K408" s="1" t="n">
        <v>1.2049</v>
      </c>
      <c r="L408" s="1" t="n">
        <f aca="false">A408</f>
        <v>15.535</v>
      </c>
      <c r="M408" s="1" t="n">
        <f aca="false">LN(D408/4200)</f>
        <v>0.306031622483529</v>
      </c>
      <c r="N408" s="1" t="n">
        <f aca="false">LN((E408*3600)/13250)</f>
        <v>-1.92661020080028</v>
      </c>
      <c r="O408" s="0" t="n">
        <f aca="false">LN(F408/70.1)</f>
        <v>1.15306309879589</v>
      </c>
      <c r="P408" s="0" t="n">
        <f aca="false">LN((H408*3600)/10500)</f>
        <v>-3.44570473019344</v>
      </c>
      <c r="Q408" s="0" t="n">
        <f aca="false">LN(I408/0.45)</f>
        <v>0.984904272164865</v>
      </c>
      <c r="R408" s="0" t="n">
        <f aca="false">LN(K408/0.45)</f>
        <v>0.984904272164865</v>
      </c>
      <c r="S408" s="0" t="n">
        <f aca="false">SQRT(M408^2+N408^2+O408^2)</f>
        <v>2.26606194301753</v>
      </c>
      <c r="T408" s="0" t="n">
        <f aca="false">SQRT(P408^2+Q408^2+R408^2)</f>
        <v>3.71657825672145</v>
      </c>
      <c r="U408" s="0" t="n">
        <f aca="false">SQRT(M408^2+N408^2+O408^2+P408^2+Q408^2+R408^2)</f>
        <v>4.35292897575036</v>
      </c>
    </row>
    <row r="409" customFormat="false" ht="12.8" hidden="false" customHeight="false" outlineLevel="0" collapsed="false">
      <c r="A409" s="1" t="n">
        <v>15.54333333</v>
      </c>
      <c r="B409" s="1" t="n">
        <v>12.1</v>
      </c>
      <c r="C409" s="1" t="n">
        <v>0.01666666667</v>
      </c>
      <c r="D409" s="1" t="n">
        <v>5702.71777</v>
      </c>
      <c r="E409" s="1" t="n">
        <v>0.53604</v>
      </c>
      <c r="F409" s="1" t="n">
        <v>222.0823</v>
      </c>
      <c r="G409" s="1" t="n">
        <f aca="false">A409</f>
        <v>15.54333333</v>
      </c>
      <c r="H409" s="1" t="n">
        <v>0.09299</v>
      </c>
      <c r="I409" s="1" t="n">
        <v>1.2032</v>
      </c>
      <c r="J409" s="1" t="n">
        <v>23.24</v>
      </c>
      <c r="K409" s="1" t="n">
        <v>1.2032</v>
      </c>
      <c r="L409" s="1" t="n">
        <f aca="false">A409</f>
        <v>15.54333333</v>
      </c>
      <c r="M409" s="1" t="n">
        <f aca="false">LN(D409/4200)</f>
        <v>0.30585833767173</v>
      </c>
      <c r="N409" s="1" t="n">
        <f aca="false">LN((E409*3600)/13250)</f>
        <v>-1.92661020080028</v>
      </c>
      <c r="O409" s="0" t="n">
        <f aca="false">LN(F409/70.1)</f>
        <v>1.15312523985251</v>
      </c>
      <c r="P409" s="0" t="n">
        <f aca="false">LN((H409*3600)/10500)</f>
        <v>-3.44570473019344</v>
      </c>
      <c r="Q409" s="0" t="n">
        <f aca="false">LN(I409/0.45)</f>
        <v>0.98349237043121</v>
      </c>
      <c r="R409" s="0" t="n">
        <f aca="false">LN(K409/0.45)</f>
        <v>0.98349237043121</v>
      </c>
      <c r="S409" s="0" t="n">
        <f aca="false">SQRT(M409^2+N409^2+O409^2)</f>
        <v>2.26607016822867</v>
      </c>
      <c r="T409" s="0" t="n">
        <f aca="false">SQRT(P409^2+Q409^2+R409^2)</f>
        <v>3.71583040154826</v>
      </c>
      <c r="U409" s="0" t="n">
        <f aca="false">SQRT(M409^2+N409^2+O409^2+P409^2+Q409^2+R409^2)</f>
        <v>4.35229474879703</v>
      </c>
    </row>
    <row r="410" customFormat="false" ht="12.8" hidden="false" customHeight="false" outlineLevel="0" collapsed="false">
      <c r="A410" s="1" t="n">
        <v>15.55166667</v>
      </c>
      <c r="B410" s="1" t="n">
        <v>12.1</v>
      </c>
      <c r="C410" s="1" t="n">
        <v>0.01666666667</v>
      </c>
      <c r="D410" s="1" t="n">
        <v>5702.05566</v>
      </c>
      <c r="E410" s="1" t="n">
        <v>0.53743</v>
      </c>
      <c r="F410" s="1" t="n">
        <v>222.0962</v>
      </c>
      <c r="G410" s="1" t="n">
        <f aca="false">A410</f>
        <v>15.55166667</v>
      </c>
      <c r="H410" s="1" t="n">
        <v>0.09299</v>
      </c>
      <c r="I410" s="1" t="n">
        <v>1.2015</v>
      </c>
      <c r="J410" s="1" t="n">
        <v>23.2563</v>
      </c>
      <c r="K410" s="1" t="n">
        <v>1.2015</v>
      </c>
      <c r="L410" s="1" t="n">
        <f aca="false">A410</f>
        <v>15.55166667</v>
      </c>
      <c r="M410" s="1" t="n">
        <f aca="false">LN(D410/4200)</f>
        <v>0.305742226640712</v>
      </c>
      <c r="N410" s="1" t="n">
        <f aca="false">LN((E410*3600)/13250)</f>
        <v>-1.92402046698962</v>
      </c>
      <c r="O410" s="0" t="n">
        <f aca="false">LN(F410/70.1)</f>
        <v>1.15318782730329</v>
      </c>
      <c r="P410" s="0" t="n">
        <f aca="false">LN((H410*3600)/10500)</f>
        <v>-3.44570473019344</v>
      </c>
      <c r="Q410" s="0" t="n">
        <f aca="false">LN(I410/0.45)</f>
        <v>0.982078472412158</v>
      </c>
      <c r="R410" s="0" t="n">
        <f aca="false">LN(K410/0.45)</f>
        <v>0.982078472412158</v>
      </c>
      <c r="S410" s="0" t="n">
        <f aca="false">SQRT(M410^2+N410^2+O410^2)</f>
        <v>2.2638849863866</v>
      </c>
      <c r="T410" s="0" t="n">
        <f aca="false">SQRT(P410^2+Q410^2+R410^2)</f>
        <v>3.7150824135715</v>
      </c>
      <c r="U410" s="0" t="n">
        <f aca="false">SQRT(M410^2+N410^2+O410^2+P410^2+Q410^2+R410^2)</f>
        <v>4.35051865542661</v>
      </c>
    </row>
    <row r="411" customFormat="false" ht="12.8" hidden="false" customHeight="false" outlineLevel="0" collapsed="false">
      <c r="A411" s="1" t="n">
        <v>15.56</v>
      </c>
      <c r="B411" s="1" t="n">
        <v>12.1</v>
      </c>
      <c r="C411" s="1" t="n">
        <v>0.01666666667</v>
      </c>
      <c r="D411" s="1" t="n">
        <v>5702.2041</v>
      </c>
      <c r="E411" s="1" t="n">
        <v>0.53743</v>
      </c>
      <c r="F411" s="1" t="n">
        <v>222.1098</v>
      </c>
      <c r="G411" s="1" t="n">
        <f aca="false">A411</f>
        <v>15.56</v>
      </c>
      <c r="H411" s="1" t="n">
        <v>0.09299</v>
      </c>
      <c r="I411" s="1" t="n">
        <v>1.1998</v>
      </c>
      <c r="J411" s="1" t="n">
        <v>23.2781</v>
      </c>
      <c r="K411" s="1" t="n">
        <v>1.1998</v>
      </c>
      <c r="L411" s="1" t="n">
        <f aca="false">A411</f>
        <v>15.56</v>
      </c>
      <c r="M411" s="1" t="n">
        <f aca="false">LN(D411/4200)</f>
        <v>0.305768259018636</v>
      </c>
      <c r="N411" s="1" t="n">
        <f aca="false">LN((E411*3600)/13250)</f>
        <v>-1.92402046698962</v>
      </c>
      <c r="O411" s="0" t="n">
        <f aca="false">LN(F411/70.1)</f>
        <v>1.15324906015474</v>
      </c>
      <c r="P411" s="0" t="n">
        <f aca="false">LN((H411*3600)/10500)</f>
        <v>-3.44570473019344</v>
      </c>
      <c r="Q411" s="0" t="n">
        <f aca="false">LN(I411/0.45)</f>
        <v>0.980662572454627</v>
      </c>
      <c r="R411" s="0" t="n">
        <f aca="false">LN(K411/0.45)</f>
        <v>0.980662572454627</v>
      </c>
      <c r="S411" s="0" t="n">
        <f aca="false">SQRT(M411^2+N411^2+O411^2)</f>
        <v>2.26391969388626</v>
      </c>
      <c r="T411" s="0" t="n">
        <f aca="false">SQRT(P411^2+Q411^2+R411^2)</f>
        <v>3.71433429428533</v>
      </c>
      <c r="U411" s="0" t="n">
        <f aca="false">SQRT(M411^2+N411^2+O411^2+P411^2+Q411^2+R411^2)</f>
        <v>4.34989788731531</v>
      </c>
    </row>
    <row r="412" customFormat="false" ht="12.8" hidden="false" customHeight="false" outlineLevel="0" collapsed="false">
      <c r="A412" s="1" t="n">
        <v>15.56833333</v>
      </c>
      <c r="B412" s="1" t="n">
        <v>12.1</v>
      </c>
      <c r="C412" s="1" t="n">
        <v>0.01666666667</v>
      </c>
      <c r="D412" s="1" t="n">
        <v>5702.01758</v>
      </c>
      <c r="E412" s="1" t="n">
        <v>0.53743</v>
      </c>
      <c r="F412" s="1" t="n">
        <v>222.1237</v>
      </c>
      <c r="G412" s="1" t="n">
        <f aca="false">A412</f>
        <v>15.56833333</v>
      </c>
      <c r="H412" s="1" t="n">
        <v>0.09299</v>
      </c>
      <c r="I412" s="1" t="n">
        <v>1.1981</v>
      </c>
      <c r="J412" s="1" t="n">
        <v>23.2944</v>
      </c>
      <c r="K412" s="1" t="n">
        <v>1.1981</v>
      </c>
      <c r="L412" s="1" t="n">
        <f aca="false">A412</f>
        <v>15.56833333</v>
      </c>
      <c r="M412" s="1" t="n">
        <f aca="false">LN(D412/4200)</f>
        <v>0.305735548325132</v>
      </c>
      <c r="N412" s="1" t="n">
        <f aca="false">LN((E412*3600)/13250)</f>
        <v>-1.92402046698962</v>
      </c>
      <c r="O412" s="0" t="n">
        <f aca="false">LN(F412/70.1)</f>
        <v>1.15331163985665</v>
      </c>
      <c r="P412" s="0" t="n">
        <f aca="false">LN((H412*3600)/10500)</f>
        <v>-3.44570473019344</v>
      </c>
      <c r="Q412" s="0" t="n">
        <f aca="false">LN(I412/0.45)</f>
        <v>0.979244664881488</v>
      </c>
      <c r="R412" s="0" t="n">
        <f aca="false">LN(K412/0.45)</f>
        <v>0.979244664881488</v>
      </c>
      <c r="S412" s="0" t="n">
        <f aca="false">SQRT(M412^2+N412^2+O412^2)</f>
        <v>2.26394715519896</v>
      </c>
      <c r="T412" s="0" t="n">
        <f aca="false">SQRT(P412^2+Q412^2+R412^2)</f>
        <v>3.7135860451961</v>
      </c>
      <c r="U412" s="0" t="n">
        <f aca="false">SQRT(M412^2+N412^2+O412^2+P412^2+Q412^2+R412^2)</f>
        <v>4.34927327683702</v>
      </c>
    </row>
    <row r="413" customFormat="false" ht="12.8" hidden="false" customHeight="false" outlineLevel="0" collapsed="false">
      <c r="A413" s="1" t="n">
        <v>15.57666667</v>
      </c>
      <c r="B413" s="1" t="n">
        <v>12.1</v>
      </c>
      <c r="C413" s="1" t="n">
        <v>0.01666666667</v>
      </c>
      <c r="D413" s="1" t="n">
        <v>5701.79395</v>
      </c>
      <c r="E413" s="1" t="n">
        <v>0.53743</v>
      </c>
      <c r="F413" s="1" t="n">
        <v>222.1374</v>
      </c>
      <c r="G413" s="1" t="n">
        <f aca="false">A413</f>
        <v>15.57666667</v>
      </c>
      <c r="H413" s="1" t="n">
        <v>0.09299</v>
      </c>
      <c r="I413" s="1" t="n">
        <v>1.1964</v>
      </c>
      <c r="J413" s="1" t="n">
        <v>23.3107</v>
      </c>
      <c r="K413" s="1" t="n">
        <v>1.1964</v>
      </c>
      <c r="L413" s="1" t="n">
        <f aca="false">A413</f>
        <v>15.57666667</v>
      </c>
      <c r="M413" s="1" t="n">
        <f aca="false">LN(D413/4200)</f>
        <v>0.305696328104867</v>
      </c>
      <c r="N413" s="1" t="n">
        <f aca="false">LN((E413*3600)/13250)</f>
        <v>-1.92402046698962</v>
      </c>
      <c r="O413" s="0" t="n">
        <f aca="false">LN(F413/70.1)</f>
        <v>1.15337331529933</v>
      </c>
      <c r="P413" s="0" t="n">
        <f aca="false">LN((H413*3600)/10500)</f>
        <v>-3.44570473019344</v>
      </c>
      <c r="Q413" s="0" t="n">
        <f aca="false">LN(I413/0.45)</f>
        <v>0.977824743991428</v>
      </c>
      <c r="R413" s="0" t="n">
        <f aca="false">LN(K413/0.45)</f>
        <v>0.977824743991428</v>
      </c>
      <c r="S413" s="0" t="n">
        <f aca="false">SQRT(M413^2+N413^2+O413^2)</f>
        <v>2.26397327874168</v>
      </c>
      <c r="T413" s="0" t="n">
        <f aca="false">SQRT(P413^2+Q413^2+R413^2)</f>
        <v>3.71283766782245</v>
      </c>
      <c r="U413" s="0" t="n">
        <f aca="false">SQRT(M413^2+N413^2+O413^2+P413^2+Q413^2+R413^2)</f>
        <v>4.34864789957265</v>
      </c>
    </row>
    <row r="414" customFormat="false" ht="12.8" hidden="false" customHeight="false" outlineLevel="0" collapsed="false">
      <c r="A414" s="1" t="n">
        <v>15.585</v>
      </c>
      <c r="B414" s="1" t="n">
        <v>12.1</v>
      </c>
      <c r="C414" s="1" t="n">
        <v>0.01666666667</v>
      </c>
      <c r="D414" s="1" t="n">
        <v>5701.95801</v>
      </c>
      <c r="E414" s="1" t="n">
        <v>0.53743</v>
      </c>
      <c r="F414" s="1" t="n">
        <v>222.151</v>
      </c>
      <c r="G414" s="1" t="n">
        <f aca="false">A414</f>
        <v>15.585</v>
      </c>
      <c r="H414" s="1" t="n">
        <v>0.09437</v>
      </c>
      <c r="I414" s="1" t="n">
        <v>1.2498</v>
      </c>
      <c r="J414" s="1" t="n">
        <v>23.3326</v>
      </c>
      <c r="K414" s="1" t="n">
        <v>1.2498</v>
      </c>
      <c r="L414" s="1" t="n">
        <f aca="false">A414</f>
        <v>15.585</v>
      </c>
      <c r="M414" s="1" t="n">
        <f aca="false">LN(D414/4200)</f>
        <v>0.305725101091265</v>
      </c>
      <c r="N414" s="1" t="n">
        <f aca="false">LN((E414*3600)/13250)</f>
        <v>-1.92402046698962</v>
      </c>
      <c r="O414" s="0" t="n">
        <f aca="false">LN(F414/70.1)</f>
        <v>1.15343453679422</v>
      </c>
      <c r="P414" s="0" t="n">
        <f aca="false">LN((H414*3600)/10500)</f>
        <v>-3.43097346465031</v>
      </c>
      <c r="Q414" s="0" t="n">
        <f aca="false">LN(I414/0.45)</f>
        <v>1.02149123473062</v>
      </c>
      <c r="R414" s="0" t="n">
        <f aca="false">LN(K414/0.45)</f>
        <v>1.02149123473062</v>
      </c>
      <c r="S414" s="0" t="n">
        <f aca="false">SQRT(M414^2+N414^2+O414^2)</f>
        <v>2.26400835367317</v>
      </c>
      <c r="T414" s="0" t="n">
        <f aca="false">SQRT(P414^2+Q414^2+R414^2)</f>
        <v>3.72269628097667</v>
      </c>
      <c r="U414" s="0" t="n">
        <f aca="false">SQRT(M414^2+N414^2+O414^2+P414^2+Q414^2+R414^2)</f>
        <v>4.35708634593112</v>
      </c>
    </row>
    <row r="415" customFormat="false" ht="12.8" hidden="false" customHeight="false" outlineLevel="0" collapsed="false">
      <c r="A415" s="1" t="n">
        <v>15.59333333</v>
      </c>
      <c r="B415" s="1" t="n">
        <v>12.1</v>
      </c>
      <c r="C415" s="1" t="n">
        <v>0.01666666667</v>
      </c>
      <c r="D415" s="1" t="n">
        <v>5701.7793</v>
      </c>
      <c r="E415" s="1" t="n">
        <v>0.53743</v>
      </c>
      <c r="F415" s="1" t="n">
        <v>222.165</v>
      </c>
      <c r="G415" s="1" t="n">
        <f aca="false">A415</f>
        <v>15.59333333</v>
      </c>
      <c r="H415" s="1" t="n">
        <v>0.09437</v>
      </c>
      <c r="I415" s="1" t="n">
        <v>1.2481</v>
      </c>
      <c r="J415" s="1" t="n">
        <v>23.3489</v>
      </c>
      <c r="K415" s="1" t="n">
        <v>1.2481</v>
      </c>
      <c r="L415" s="1" t="n">
        <f aca="false">A415</f>
        <v>15.59333333</v>
      </c>
      <c r="M415" s="1" t="n">
        <f aca="false">LN(D415/4200)</f>
        <v>0.30569375873478</v>
      </c>
      <c r="N415" s="1" t="n">
        <f aca="false">LN((E415*3600)/13250)</f>
        <v>-1.92402046698962</v>
      </c>
      <c r="O415" s="0" t="n">
        <f aca="false">LN(F415/70.1)</f>
        <v>1.1534975550065</v>
      </c>
      <c r="P415" s="0" t="n">
        <f aca="false">LN((H415*3600)/10500)</f>
        <v>-3.43097346465031</v>
      </c>
      <c r="Q415" s="0" t="n">
        <f aca="false">LN(I415/0.45)</f>
        <v>1.02013009116004</v>
      </c>
      <c r="R415" s="0" t="n">
        <f aca="false">LN(K415/0.45)</f>
        <v>1.02013009116004</v>
      </c>
      <c r="S415" s="0" t="n">
        <f aca="false">SQRT(M415^2+N415^2+O415^2)</f>
        <v>2.2640362278308</v>
      </c>
      <c r="T415" s="0" t="n">
        <f aca="false">SQRT(P415^2+Q415^2+R415^2)</f>
        <v>3.72194972036363</v>
      </c>
      <c r="U415" s="0" t="n">
        <f aca="false">SQRT(M415^2+N415^2+O415^2+P415^2+Q415^2+R415^2)</f>
        <v>4.35646298754452</v>
      </c>
    </row>
    <row r="416" customFormat="false" ht="12.8" hidden="false" customHeight="false" outlineLevel="0" collapsed="false">
      <c r="A416" s="1" t="n">
        <v>15.60166667</v>
      </c>
      <c r="B416" s="1" t="n">
        <v>12.1</v>
      </c>
      <c r="C416" s="1" t="n">
        <v>0.01666666667</v>
      </c>
      <c r="D416" s="1" t="n">
        <v>5701.54785</v>
      </c>
      <c r="E416" s="1" t="n">
        <v>0.53743</v>
      </c>
      <c r="F416" s="1" t="n">
        <v>222.1785</v>
      </c>
      <c r="G416" s="1" t="n">
        <f aca="false">A416</f>
        <v>15.60166667</v>
      </c>
      <c r="H416" s="1" t="n">
        <v>0.09437</v>
      </c>
      <c r="I416" s="1" t="n">
        <v>1.2463</v>
      </c>
      <c r="J416" s="1" t="n">
        <v>23.3651</v>
      </c>
      <c r="K416" s="1" t="n">
        <v>1.2463</v>
      </c>
      <c r="L416" s="1" t="n">
        <f aca="false">A416</f>
        <v>15.60166667</v>
      </c>
      <c r="M416" s="1" t="n">
        <f aca="false">LN(D416/4200)</f>
        <v>0.305653165319018</v>
      </c>
      <c r="N416" s="1" t="n">
        <f aca="false">LN((E416*3600)/13250)</f>
        <v>-1.92402046698962</v>
      </c>
      <c r="O416" s="0" t="n">
        <f aca="false">LN(F416/70.1)</f>
        <v>1.1535583188075</v>
      </c>
      <c r="P416" s="0" t="n">
        <f aca="false">LN((H416*3600)/10500)</f>
        <v>-3.43097346465031</v>
      </c>
      <c r="Q416" s="0" t="n">
        <f aca="false">LN(I416/0.45)</f>
        <v>1.01868685806797</v>
      </c>
      <c r="R416" s="0" t="n">
        <f aca="false">LN(K416/0.45)</f>
        <v>1.01868685806797</v>
      </c>
      <c r="S416" s="0" t="n">
        <f aca="false">SQRT(M416^2+N416^2+O416^2)</f>
        <v>2.26406170626034</v>
      </c>
      <c r="T416" s="0" t="n">
        <f aca="false">SQRT(P416^2+Q416^2+R416^2)</f>
        <v>3.72115905931678</v>
      </c>
      <c r="U416" s="0" t="n">
        <f aca="false">SQRT(M416^2+N416^2+O416^2+P416^2+Q416^2+R416^2)</f>
        <v>4.35580074779481</v>
      </c>
    </row>
    <row r="417" customFormat="false" ht="12.8" hidden="false" customHeight="false" outlineLevel="0" collapsed="false">
      <c r="A417" s="1" t="n">
        <v>15.61</v>
      </c>
      <c r="B417" s="1" t="n">
        <v>12.1</v>
      </c>
      <c r="C417" s="1" t="n">
        <v>0.01666666667</v>
      </c>
      <c r="D417" s="1" t="n">
        <v>5701.67041</v>
      </c>
      <c r="E417" s="1" t="n">
        <v>0.53743</v>
      </c>
      <c r="F417" s="1" t="n">
        <v>222.1922</v>
      </c>
      <c r="G417" s="1" t="n">
        <f aca="false">A417</f>
        <v>15.61</v>
      </c>
      <c r="H417" s="1" t="n">
        <v>0.09437</v>
      </c>
      <c r="I417" s="1" t="n">
        <v>1.2446</v>
      </c>
      <c r="J417" s="1" t="n">
        <v>23.387</v>
      </c>
      <c r="K417" s="1" t="n">
        <v>1.2446</v>
      </c>
      <c r="L417" s="1" t="n">
        <f aca="false">A417</f>
        <v>15.61</v>
      </c>
      <c r="M417" s="1" t="n">
        <f aca="false">LN(D417/4200)</f>
        <v>0.305674661005098</v>
      </c>
      <c r="N417" s="1" t="n">
        <f aca="false">LN((E417*3600)/13250)</f>
        <v>-1.92402046698962</v>
      </c>
      <c r="O417" s="0" t="n">
        <f aca="false">LN(F417/70.1)</f>
        <v>1.15361997903849</v>
      </c>
      <c r="P417" s="0" t="n">
        <f aca="false">LN((H417*3600)/10500)</f>
        <v>-3.43097346465031</v>
      </c>
      <c r="Q417" s="0" t="n">
        <f aca="false">LN(I417/0.45)</f>
        <v>1.01732188937075</v>
      </c>
      <c r="R417" s="0" t="n">
        <f aca="false">LN(K417/0.45)</f>
        <v>1.01732188937075</v>
      </c>
      <c r="S417" s="0" t="n">
        <f aca="false">SQRT(M417^2+N417^2+O417^2)</f>
        <v>2.2640960253073</v>
      </c>
      <c r="T417" s="0" t="n">
        <f aca="false">SQRT(P417^2+Q417^2+R417^2)</f>
        <v>3.72041215032962</v>
      </c>
      <c r="U417" s="0" t="n">
        <f aca="false">SQRT(M417^2+N417^2+O417^2+P417^2+Q417^2+R417^2)</f>
        <v>4.35518052210613</v>
      </c>
    </row>
    <row r="418" customFormat="false" ht="12.8" hidden="false" customHeight="false" outlineLevel="0" collapsed="false">
      <c r="A418" s="1" t="n">
        <v>15.51</v>
      </c>
      <c r="B418" s="1" t="n">
        <v>12.2</v>
      </c>
      <c r="C418" s="1" t="n">
        <v>0.01666666667</v>
      </c>
      <c r="D418" s="1" t="n">
        <v>5705.35742</v>
      </c>
      <c r="E418" s="1" t="n">
        <v>0.53604</v>
      </c>
      <c r="F418" s="1" t="n">
        <v>222.0087</v>
      </c>
      <c r="G418" s="1" t="n">
        <f aca="false">A418</f>
        <v>15.51</v>
      </c>
      <c r="H418" s="1" t="n">
        <v>0.09299</v>
      </c>
      <c r="I418" s="1" t="n">
        <v>1.2066</v>
      </c>
      <c r="J418" s="1" t="n">
        <v>23.1658</v>
      </c>
      <c r="K418" s="1" t="n">
        <v>1.2066</v>
      </c>
      <c r="L418" s="1" t="n">
        <f aca="false">A418</f>
        <v>15.51</v>
      </c>
      <c r="M418" s="1" t="n">
        <f aca="false">LN(D418/4200)</f>
        <v>0.306321106369016</v>
      </c>
      <c r="N418" s="1" t="n">
        <f aca="false">LN((E418*3600)/13250)</f>
        <v>-1.92661020080028</v>
      </c>
      <c r="O418" s="0" t="n">
        <f aca="false">LN(F418/70.1)</f>
        <v>1.15279377625305</v>
      </c>
      <c r="P418" s="0" t="n">
        <f aca="false">LN((H418*3600)/10500)</f>
        <v>-3.44570473019344</v>
      </c>
      <c r="Q418" s="0" t="n">
        <f aca="false">LN(I418/0.45)</f>
        <v>0.986314183242296</v>
      </c>
      <c r="R418" s="0" t="n">
        <f aca="false">LN(K418/0.45)</f>
        <v>0.986314183242296</v>
      </c>
      <c r="S418" s="0" t="n">
        <f aca="false">SQRT(M418^2+N418^2+O418^2)</f>
        <v>2.26596402809104</v>
      </c>
      <c r="T418" s="0" t="n">
        <f aca="false">SQRT(P418^2+Q418^2+R418^2)</f>
        <v>3.71732597760908</v>
      </c>
      <c r="U418" s="0" t="n">
        <f aca="false">SQRT(M418^2+N418^2+O418^2+P418^2+Q418^2+R418^2)</f>
        <v>4.3535164408108</v>
      </c>
    </row>
    <row r="419" customFormat="false" ht="12.8" hidden="false" customHeight="false" outlineLevel="0" collapsed="false">
      <c r="A419" s="1" t="n">
        <v>15.51833333</v>
      </c>
      <c r="B419" s="1" t="n">
        <v>12.2</v>
      </c>
      <c r="C419" s="1" t="n">
        <v>0.01666666667</v>
      </c>
      <c r="D419" s="1" t="n">
        <v>5703.41699</v>
      </c>
      <c r="E419" s="1" t="n">
        <v>0.53604</v>
      </c>
      <c r="F419" s="1" t="n">
        <v>222.0221</v>
      </c>
      <c r="G419" s="1" t="n">
        <f aca="false">A419</f>
        <v>15.51833333</v>
      </c>
      <c r="H419" s="1" t="n">
        <v>0.09299</v>
      </c>
      <c r="I419" s="1" t="n">
        <v>1.2049</v>
      </c>
      <c r="J419" s="1" t="n">
        <v>23.1877</v>
      </c>
      <c r="K419" s="1" t="n">
        <v>1.2049</v>
      </c>
      <c r="L419" s="1" t="n">
        <f aca="false">A419</f>
        <v>15.51833333</v>
      </c>
      <c r="M419" s="1" t="n">
        <f aca="false">LN(D419/4200)</f>
        <v>0.305980941869487</v>
      </c>
      <c r="N419" s="1" t="n">
        <f aca="false">LN((E419*3600)/13250)</f>
        <v>-1.92661020080028</v>
      </c>
      <c r="O419" s="0" t="n">
        <f aca="false">LN(F419/70.1)</f>
        <v>1.15285413242656</v>
      </c>
      <c r="P419" s="0" t="n">
        <f aca="false">LN((H419*3600)/10500)</f>
        <v>-3.44570473019344</v>
      </c>
      <c r="Q419" s="0" t="n">
        <f aca="false">LN(I419/0.45)</f>
        <v>0.984904272164865</v>
      </c>
      <c r="R419" s="0" t="n">
        <f aca="false">LN(K419/0.45)</f>
        <v>0.984904272164865</v>
      </c>
      <c r="S419" s="0" t="n">
        <f aca="false">SQRT(M419^2+N419^2+O419^2)</f>
        <v>2.26594877551722</v>
      </c>
      <c r="T419" s="0" t="n">
        <f aca="false">SQRT(P419^2+Q419^2+R419^2)</f>
        <v>3.71657825672145</v>
      </c>
      <c r="U419" s="0" t="n">
        <f aca="false">SQRT(M419^2+N419^2+O419^2+P419^2+Q419^2+R419^2)</f>
        <v>4.35287006371689</v>
      </c>
    </row>
    <row r="420" customFormat="false" ht="12.8" hidden="false" customHeight="false" outlineLevel="0" collapsed="false">
      <c r="A420" s="1" t="n">
        <v>15.52666667</v>
      </c>
      <c r="B420" s="1" t="n">
        <v>12.2</v>
      </c>
      <c r="C420" s="1" t="n">
        <v>0.01666666667</v>
      </c>
      <c r="D420" s="1" t="n">
        <v>5702.4248</v>
      </c>
      <c r="E420" s="1" t="n">
        <v>0.53604</v>
      </c>
      <c r="F420" s="1" t="n">
        <v>222.0361</v>
      </c>
      <c r="G420" s="1" t="n">
        <f aca="false">A420</f>
        <v>15.52666667</v>
      </c>
      <c r="H420" s="1" t="n">
        <v>0.09299</v>
      </c>
      <c r="I420" s="1" t="n">
        <v>1.2032</v>
      </c>
      <c r="J420" s="1" t="n">
        <v>23.2039</v>
      </c>
      <c r="K420" s="1" t="n">
        <v>1.2032</v>
      </c>
      <c r="L420" s="1" t="n">
        <f aca="false">A420</f>
        <v>15.52666667</v>
      </c>
      <c r="M420" s="1" t="n">
        <f aca="false">LN(D420/4200)</f>
        <v>0.305806962601534</v>
      </c>
      <c r="N420" s="1" t="n">
        <f aca="false">LN((E420*3600)/13250)</f>
        <v>-1.92661020080028</v>
      </c>
      <c r="O420" s="0" t="n">
        <f aca="false">LN(F420/70.1)</f>
        <v>1.15291718722435</v>
      </c>
      <c r="P420" s="0" t="n">
        <f aca="false">LN((H420*3600)/10500)</f>
        <v>-3.44570473019344</v>
      </c>
      <c r="Q420" s="0" t="n">
        <f aca="false">LN(I420/0.45)</f>
        <v>0.98349237043121</v>
      </c>
      <c r="R420" s="0" t="n">
        <f aca="false">LN(K420/0.45)</f>
        <v>0.98349237043121</v>
      </c>
      <c r="S420" s="0" t="n">
        <f aca="false">SQRT(M420^2+N420^2+O420^2)</f>
        <v>2.26595737047292</v>
      </c>
      <c r="T420" s="0" t="n">
        <f aca="false">SQRT(P420^2+Q420^2+R420^2)</f>
        <v>3.71583040154826</v>
      </c>
      <c r="U420" s="0" t="n">
        <f aca="false">SQRT(M420^2+N420^2+O420^2+P420^2+Q420^2+R420^2)</f>
        <v>4.35223602046935</v>
      </c>
    </row>
    <row r="421" customFormat="false" ht="12.8" hidden="false" customHeight="false" outlineLevel="0" collapsed="false">
      <c r="A421" s="1" t="n">
        <v>15.535</v>
      </c>
      <c r="B421" s="1" t="n">
        <v>12.2</v>
      </c>
      <c r="C421" s="1" t="n">
        <v>0.01666666667</v>
      </c>
      <c r="D421" s="1" t="n">
        <v>5701.79004</v>
      </c>
      <c r="E421" s="1" t="n">
        <v>0.53743</v>
      </c>
      <c r="F421" s="1" t="n">
        <v>222.0498</v>
      </c>
      <c r="G421" s="1" t="n">
        <f aca="false">A421</f>
        <v>15.535</v>
      </c>
      <c r="H421" s="1" t="n">
        <v>0.09299</v>
      </c>
      <c r="I421" s="1" t="n">
        <v>1.2015</v>
      </c>
      <c r="J421" s="1" t="n">
        <v>23.2202</v>
      </c>
      <c r="K421" s="1" t="n">
        <v>1.2015</v>
      </c>
      <c r="L421" s="1" t="n">
        <f aca="false">A421</f>
        <v>15.535</v>
      </c>
      <c r="M421" s="1" t="n">
        <f aca="false">LN(D421/4200)</f>
        <v>0.305695642355545</v>
      </c>
      <c r="N421" s="1" t="n">
        <f aca="false">LN((E421*3600)/13250)</f>
        <v>-1.92402046698962</v>
      </c>
      <c r="O421" s="0" t="n">
        <f aca="false">LN(F421/70.1)</f>
        <v>1.15297888699912</v>
      </c>
      <c r="P421" s="0" t="n">
        <f aca="false">LN((H421*3600)/10500)</f>
        <v>-3.44570473019344</v>
      </c>
      <c r="Q421" s="0" t="n">
        <f aca="false">LN(I421/0.45)</f>
        <v>0.982078472412158</v>
      </c>
      <c r="R421" s="0" t="n">
        <f aca="false">LN(K421/0.45)</f>
        <v>0.982078472412158</v>
      </c>
      <c r="S421" s="0" t="n">
        <f aca="false">SQRT(M421^2+N421^2+O421^2)</f>
        <v>2.26377227145662</v>
      </c>
      <c r="T421" s="0" t="n">
        <f aca="false">SQRT(P421^2+Q421^2+R421^2)</f>
        <v>3.7150824135715</v>
      </c>
      <c r="U421" s="0" t="n">
        <f aca="false">SQRT(M421^2+N421^2+O421^2+P421^2+Q421^2+R421^2)</f>
        <v>4.35046000287833</v>
      </c>
    </row>
    <row r="422" customFormat="false" ht="12.8" hidden="false" customHeight="false" outlineLevel="0" collapsed="false">
      <c r="A422" s="1" t="n">
        <v>15.54333333</v>
      </c>
      <c r="B422" s="1" t="n">
        <v>12.2</v>
      </c>
      <c r="C422" s="1" t="n">
        <v>0.01666666667</v>
      </c>
      <c r="D422" s="1" t="n">
        <v>5701.93066</v>
      </c>
      <c r="E422" s="1" t="n">
        <v>0.53743</v>
      </c>
      <c r="F422" s="1" t="n">
        <v>222.0632</v>
      </c>
      <c r="G422" s="1" t="n">
        <f aca="false">A422</f>
        <v>15.54333333</v>
      </c>
      <c r="H422" s="1" t="n">
        <v>0.09299</v>
      </c>
      <c r="I422" s="1" t="n">
        <v>1.1998</v>
      </c>
      <c r="J422" s="1" t="n">
        <v>23.2421</v>
      </c>
      <c r="K422" s="1" t="n">
        <v>1.1998</v>
      </c>
      <c r="L422" s="1" t="n">
        <f aca="false">A422</f>
        <v>15.54333333</v>
      </c>
      <c r="M422" s="1" t="n">
        <f aca="false">LN(D422/4200)</f>
        <v>0.305720304481829</v>
      </c>
      <c r="N422" s="1" t="n">
        <f aca="false">LN((E422*3600)/13250)</f>
        <v>-1.92402046698962</v>
      </c>
      <c r="O422" s="0" t="n">
        <f aca="false">LN(F422/70.1)</f>
        <v>1.15303923200142</v>
      </c>
      <c r="P422" s="0" t="n">
        <f aca="false">LN((H422*3600)/10500)</f>
        <v>-3.44570473019344</v>
      </c>
      <c r="Q422" s="0" t="n">
        <f aca="false">LN(I422/0.45)</f>
        <v>0.980662572454627</v>
      </c>
      <c r="R422" s="0" t="n">
        <f aca="false">LN(K422/0.45)</f>
        <v>0.980662572454627</v>
      </c>
      <c r="S422" s="0" t="n">
        <f aca="false">SQRT(M422^2+N422^2+O422^2)</f>
        <v>2.26380633723423</v>
      </c>
      <c r="T422" s="0" t="n">
        <f aca="false">SQRT(P422^2+Q422^2+R422^2)</f>
        <v>3.71433429428533</v>
      </c>
      <c r="U422" s="0" t="n">
        <f aca="false">SQRT(M422^2+N422^2+O422^2+P422^2+Q422^2+R422^2)</f>
        <v>4.34983889152299</v>
      </c>
    </row>
    <row r="423" customFormat="false" ht="12.8" hidden="false" customHeight="false" outlineLevel="0" collapsed="false">
      <c r="A423" s="1" t="n">
        <v>15.55166667</v>
      </c>
      <c r="B423" s="1" t="n">
        <v>12.2</v>
      </c>
      <c r="C423" s="1" t="n">
        <v>0.01666666667</v>
      </c>
      <c r="D423" s="1" t="n">
        <v>5701.74805</v>
      </c>
      <c r="E423" s="1" t="n">
        <v>0.53743</v>
      </c>
      <c r="F423" s="1" t="n">
        <v>222.0774</v>
      </c>
      <c r="G423" s="1" t="n">
        <f aca="false">A423</f>
        <v>15.55166667</v>
      </c>
      <c r="H423" s="1" t="n">
        <v>0.09299</v>
      </c>
      <c r="I423" s="1" t="n">
        <v>1.1981</v>
      </c>
      <c r="J423" s="1" t="n">
        <v>23.2583</v>
      </c>
      <c r="K423" s="1" t="n">
        <v>1.1981</v>
      </c>
      <c r="L423" s="1" t="n">
        <f aca="false">A423</f>
        <v>15.55166667</v>
      </c>
      <c r="M423" s="1" t="n">
        <f aca="false">LN(D423/4200)</f>
        <v>0.305688277974478</v>
      </c>
      <c r="N423" s="1" t="n">
        <f aca="false">LN((E423*3600)/13250)</f>
        <v>-1.92402046698962</v>
      </c>
      <c r="O423" s="0" t="n">
        <f aca="false">LN(F423/70.1)</f>
        <v>1.15310317571657</v>
      </c>
      <c r="P423" s="0" t="n">
        <f aca="false">LN((H423*3600)/10500)</f>
        <v>-3.44570473019344</v>
      </c>
      <c r="Q423" s="0" t="n">
        <f aca="false">LN(I423/0.45)</f>
        <v>0.979244664881488</v>
      </c>
      <c r="R423" s="0" t="n">
        <f aca="false">LN(K423/0.45)</f>
        <v>0.979244664881488</v>
      </c>
      <c r="S423" s="0" t="n">
        <f aca="false">SQRT(M423^2+N423^2+O423^2)</f>
        <v>2.26383458197228</v>
      </c>
      <c r="T423" s="0" t="n">
        <f aca="false">SQRT(P423^2+Q423^2+R423^2)</f>
        <v>3.7135860451961</v>
      </c>
      <c r="U423" s="0" t="n">
        <f aca="false">SQRT(M423^2+N423^2+O423^2+P423^2+Q423^2+R423^2)</f>
        <v>4.34921467964146</v>
      </c>
    </row>
    <row r="424" customFormat="false" ht="12.8" hidden="false" customHeight="false" outlineLevel="0" collapsed="false">
      <c r="A424" s="1" t="n">
        <v>15.56</v>
      </c>
      <c r="B424" s="1" t="n">
        <v>12.2</v>
      </c>
      <c r="C424" s="1" t="n">
        <v>0.01666666667</v>
      </c>
      <c r="D424" s="1" t="n">
        <v>5701.52979</v>
      </c>
      <c r="E424" s="1" t="n">
        <v>0.53743</v>
      </c>
      <c r="F424" s="1" t="n">
        <v>222.0909</v>
      </c>
      <c r="G424" s="1" t="n">
        <f aca="false">A424</f>
        <v>15.56</v>
      </c>
      <c r="H424" s="1" t="n">
        <v>0.09299</v>
      </c>
      <c r="I424" s="1" t="n">
        <v>1.1964</v>
      </c>
      <c r="J424" s="1" t="n">
        <v>23.2746</v>
      </c>
      <c r="K424" s="1" t="n">
        <v>1.1964</v>
      </c>
      <c r="L424" s="1" t="n">
        <f aca="false">A424</f>
        <v>15.56</v>
      </c>
      <c r="M424" s="1" t="n">
        <f aca="false">LN(D424/4200)</f>
        <v>0.305649997753108</v>
      </c>
      <c r="N424" s="1" t="n">
        <f aca="false">LN((E424*3600)/13250)</f>
        <v>-1.92402046698962</v>
      </c>
      <c r="O424" s="0" t="n">
        <f aca="false">LN(F424/70.1)</f>
        <v>1.15316396348555</v>
      </c>
      <c r="P424" s="0" t="n">
        <f aca="false">LN((H424*3600)/10500)</f>
        <v>-3.44570473019344</v>
      </c>
      <c r="Q424" s="0" t="n">
        <f aca="false">LN(I424/0.45)</f>
        <v>0.977824743991428</v>
      </c>
      <c r="R424" s="0" t="n">
        <f aca="false">LN(K424/0.45)</f>
        <v>0.977824743991428</v>
      </c>
      <c r="S424" s="0" t="n">
        <f aca="false">SQRT(M424^2+N424^2+O424^2)</f>
        <v>2.2638603767024</v>
      </c>
      <c r="T424" s="0" t="n">
        <f aca="false">SQRT(P424^2+Q424^2+R424^2)</f>
        <v>3.71283766782245</v>
      </c>
      <c r="U424" s="0" t="n">
        <f aca="false">SQRT(M424^2+N424^2+O424^2+P424^2+Q424^2+R424^2)</f>
        <v>4.34858912209517</v>
      </c>
    </row>
    <row r="425" customFormat="false" ht="12.8" hidden="false" customHeight="false" outlineLevel="0" collapsed="false">
      <c r="A425" s="1" t="n">
        <v>15.56833333</v>
      </c>
      <c r="B425" s="1" t="n">
        <v>12.2</v>
      </c>
      <c r="C425" s="1" t="n">
        <v>0.01666666667</v>
      </c>
      <c r="D425" s="1" t="n">
        <v>5701.68848</v>
      </c>
      <c r="E425" s="1" t="n">
        <v>0.53743</v>
      </c>
      <c r="F425" s="1" t="n">
        <v>222.1045</v>
      </c>
      <c r="G425" s="1" t="n">
        <f aca="false">A425</f>
        <v>15.56833333</v>
      </c>
      <c r="H425" s="1" t="n">
        <v>0.09437</v>
      </c>
      <c r="I425" s="1" t="n">
        <v>1.2498</v>
      </c>
      <c r="J425" s="1" t="n">
        <v>23.2965</v>
      </c>
      <c r="K425" s="1" t="n">
        <v>1.2498</v>
      </c>
      <c r="L425" s="1" t="n">
        <f aca="false">A425</f>
        <v>15.56833333</v>
      </c>
      <c r="M425" s="1" t="n">
        <f aca="false">LN(D425/4200)</f>
        <v>0.305677830246752</v>
      </c>
      <c r="N425" s="1" t="n">
        <f aca="false">LN((E425*3600)/13250)</f>
        <v>-1.92402046698962</v>
      </c>
      <c r="O425" s="0" t="n">
        <f aca="false">LN(F425/70.1)</f>
        <v>1.15322519779821</v>
      </c>
      <c r="P425" s="0" t="n">
        <f aca="false">LN((H425*3600)/10500)</f>
        <v>-3.43097346465031</v>
      </c>
      <c r="Q425" s="0" t="n">
        <f aca="false">LN(I425/0.45)</f>
        <v>1.02149123473062</v>
      </c>
      <c r="R425" s="0" t="n">
        <f aca="false">LN(K425/0.45)</f>
        <v>1.02149123473062</v>
      </c>
      <c r="S425" s="0" t="n">
        <f aca="false">SQRT(M425^2+N425^2+O425^2)</f>
        <v>2.26389532667393</v>
      </c>
      <c r="T425" s="0" t="n">
        <f aca="false">SQRT(P425^2+Q425^2+R425^2)</f>
        <v>3.72269628097667</v>
      </c>
      <c r="U425" s="0" t="n">
        <f aca="false">SQRT(M425^2+N425^2+O425^2+P425^2+Q425^2+R425^2)</f>
        <v>4.35702761645294</v>
      </c>
    </row>
    <row r="426" customFormat="false" ht="12.8" hidden="false" customHeight="false" outlineLevel="0" collapsed="false">
      <c r="A426" s="1" t="n">
        <v>15.57666667</v>
      </c>
      <c r="B426" s="1" t="n">
        <v>12.2</v>
      </c>
      <c r="C426" s="1" t="n">
        <v>0.01666666667</v>
      </c>
      <c r="D426" s="1" t="n">
        <v>5701.50586</v>
      </c>
      <c r="E426" s="1" t="n">
        <v>0.53743</v>
      </c>
      <c r="F426" s="1" t="n">
        <v>222.1184</v>
      </c>
      <c r="G426" s="1" t="n">
        <f aca="false">A426</f>
        <v>15.57666667</v>
      </c>
      <c r="H426" s="1" t="n">
        <v>0.09437</v>
      </c>
      <c r="I426" s="1" t="n">
        <v>1.2481</v>
      </c>
      <c r="J426" s="1" t="n">
        <v>23.3128</v>
      </c>
      <c r="K426" s="1" t="n">
        <v>1.2481</v>
      </c>
      <c r="L426" s="1" t="n">
        <f aca="false">A426</f>
        <v>15.57666667</v>
      </c>
      <c r="M426" s="1" t="n">
        <f aca="false">LN(D426/4200)</f>
        <v>0.305645800625127</v>
      </c>
      <c r="N426" s="1" t="n">
        <f aca="false">LN((E426*3600)/13250)</f>
        <v>-1.92402046698962</v>
      </c>
      <c r="O426" s="0" t="n">
        <f aca="false">LN(F426/70.1)</f>
        <v>1.15328777899339</v>
      </c>
      <c r="P426" s="0" t="n">
        <f aca="false">LN((H426*3600)/10500)</f>
        <v>-3.43097346465031</v>
      </c>
      <c r="Q426" s="0" t="n">
        <f aca="false">LN(I426/0.45)</f>
        <v>1.02013009116004</v>
      </c>
      <c r="R426" s="0" t="n">
        <f aca="false">LN(K426/0.45)</f>
        <v>1.02013009116004</v>
      </c>
      <c r="S426" s="0" t="n">
        <f aca="false">SQRT(M426^2+N426^2+O426^2)</f>
        <v>2.26392288163936</v>
      </c>
      <c r="T426" s="0" t="n">
        <f aca="false">SQRT(P426^2+Q426^2+R426^2)</f>
        <v>3.72194972036363</v>
      </c>
      <c r="U426" s="0" t="n">
        <f aca="false">SQRT(M426^2+N426^2+O426^2+P426^2+Q426^2+R426^2)</f>
        <v>4.35640408306268</v>
      </c>
    </row>
    <row r="427" customFormat="false" ht="12.8" hidden="false" customHeight="false" outlineLevel="0" collapsed="false">
      <c r="A427" s="1" t="n">
        <v>15.585</v>
      </c>
      <c r="B427" s="1" t="n">
        <v>12.2</v>
      </c>
      <c r="C427" s="1" t="n">
        <v>0.01666666667</v>
      </c>
      <c r="D427" s="1" t="n">
        <v>5701.27197</v>
      </c>
      <c r="E427" s="1" t="n">
        <v>0.53743</v>
      </c>
      <c r="F427" s="1" t="n">
        <v>222.1322</v>
      </c>
      <c r="G427" s="1" t="n">
        <f aca="false">A427</f>
        <v>15.585</v>
      </c>
      <c r="H427" s="1" t="n">
        <v>0.09437</v>
      </c>
      <c r="I427" s="1" t="n">
        <v>1.2463</v>
      </c>
      <c r="J427" s="1" t="n">
        <v>23.3291</v>
      </c>
      <c r="K427" s="1" t="n">
        <v>1.2463</v>
      </c>
      <c r="L427" s="1" t="n">
        <f aca="false">A427</f>
        <v>15.585</v>
      </c>
      <c r="M427" s="1" t="n">
        <f aca="false">LN(D427/4200)</f>
        <v>0.305604777287916</v>
      </c>
      <c r="N427" s="1" t="n">
        <f aca="false">LN((E427*3600)/13250)</f>
        <v>-1.92402046698962</v>
      </c>
      <c r="O427" s="0" t="n">
        <f aca="false">LN(F427/70.1)</f>
        <v>1.15334990609015</v>
      </c>
      <c r="P427" s="0" t="n">
        <f aca="false">LN((H427*3600)/10500)</f>
        <v>-3.43097346465031</v>
      </c>
      <c r="Q427" s="0" t="n">
        <f aca="false">LN(I427/0.45)</f>
        <v>1.01868685806797</v>
      </c>
      <c r="R427" s="0" t="n">
        <f aca="false">LN(K427/0.45)</f>
        <v>1.01868685806797</v>
      </c>
      <c r="S427" s="0" t="n">
        <f aca="false">SQRT(M427^2+N427^2+O427^2)</f>
        <v>2.26394899305932</v>
      </c>
      <c r="T427" s="0" t="n">
        <f aca="false">SQRT(P427^2+Q427^2+R427^2)</f>
        <v>3.72115905931678</v>
      </c>
      <c r="U427" s="0" t="n">
        <f aca="false">SQRT(M427^2+N427^2+O427^2+P427^2+Q427^2+R427^2)</f>
        <v>4.35574216269852</v>
      </c>
    </row>
    <row r="428" customFormat="false" ht="12.8" hidden="false" customHeight="false" outlineLevel="0" collapsed="false">
      <c r="A428" s="1" t="n">
        <v>15.59333333</v>
      </c>
      <c r="B428" s="1" t="n">
        <v>12.2</v>
      </c>
      <c r="C428" s="1" t="n">
        <v>0.01666666667</v>
      </c>
      <c r="D428" s="1" t="n">
        <v>5701.43164</v>
      </c>
      <c r="E428" s="1" t="n">
        <v>0.53743</v>
      </c>
      <c r="F428" s="1" t="n">
        <v>222.146</v>
      </c>
      <c r="G428" s="1" t="n">
        <f aca="false">A428</f>
        <v>15.59333333</v>
      </c>
      <c r="H428" s="1" t="n">
        <v>0.09437</v>
      </c>
      <c r="I428" s="1" t="n">
        <v>1.2446</v>
      </c>
      <c r="J428" s="1" t="n">
        <v>23.3509</v>
      </c>
      <c r="K428" s="1" t="n">
        <v>1.2446</v>
      </c>
      <c r="L428" s="1" t="n">
        <f aca="false">A428</f>
        <v>15.59333333</v>
      </c>
      <c r="M428" s="1" t="n">
        <f aca="false">LN(D428/4200)</f>
        <v>0.305632782926837</v>
      </c>
      <c r="N428" s="1" t="n">
        <f aca="false">LN((E428*3600)/13250)</f>
        <v>-1.92402046698962</v>
      </c>
      <c r="O428" s="0" t="n">
        <f aca="false">LN(F428/70.1)</f>
        <v>1.15341202932736</v>
      </c>
      <c r="P428" s="0" t="n">
        <f aca="false">LN((H428*3600)/10500)</f>
        <v>-3.43097346465031</v>
      </c>
      <c r="Q428" s="0" t="n">
        <f aca="false">LN(I428/0.45)</f>
        <v>1.01732188937075</v>
      </c>
      <c r="R428" s="0" t="n">
        <f aca="false">LN(K428/0.45)</f>
        <v>1.01732188937075</v>
      </c>
      <c r="S428" s="0" t="n">
        <f aca="false">SQRT(M428^2+N428^2+O428^2)</f>
        <v>2.26398442238272</v>
      </c>
      <c r="T428" s="0" t="n">
        <f aca="false">SQRT(P428^2+Q428^2+R428^2)</f>
        <v>3.72041215032962</v>
      </c>
      <c r="U428" s="0" t="n">
        <f aca="false">SQRT(M428^2+N428^2+O428^2+P428^2+Q428^2+R428^2)</f>
        <v>4.35512250494885</v>
      </c>
    </row>
    <row r="429" customFormat="false" ht="12.8" hidden="false" customHeight="false" outlineLevel="0" collapsed="false">
      <c r="A429" s="1" t="n">
        <v>15.60166667</v>
      </c>
      <c r="B429" s="1" t="n">
        <v>12.2</v>
      </c>
      <c r="C429" s="1" t="n">
        <v>0.01666666667</v>
      </c>
      <c r="D429" s="1" t="n">
        <v>5701.2251</v>
      </c>
      <c r="E429" s="1" t="n">
        <v>0.53743</v>
      </c>
      <c r="F429" s="1" t="n">
        <v>222.1595</v>
      </c>
      <c r="G429" s="1" t="n">
        <f aca="false">A429</f>
        <v>15.60166667</v>
      </c>
      <c r="H429" s="1" t="n">
        <v>0.09437</v>
      </c>
      <c r="I429" s="1" t="n">
        <v>1.2428</v>
      </c>
      <c r="J429" s="1" t="n">
        <v>23.3672</v>
      </c>
      <c r="K429" s="1" t="n">
        <v>1.2428</v>
      </c>
      <c r="L429" s="1" t="n">
        <f aca="false">A429</f>
        <v>15.60166667</v>
      </c>
      <c r="M429" s="1" t="n">
        <f aca="false">LN(D429/4200)</f>
        <v>0.305596556281637</v>
      </c>
      <c r="N429" s="1" t="n">
        <f aca="false">LN((E429*3600)/13250)</f>
        <v>-1.92402046698962</v>
      </c>
      <c r="O429" s="0" t="n">
        <f aca="false">LN(F429/70.1)</f>
        <v>1.15347279832529</v>
      </c>
      <c r="P429" s="0" t="n">
        <f aca="false">LN((H429*3600)/10500)</f>
        <v>-3.43097346465031</v>
      </c>
      <c r="Q429" s="0" t="n">
        <f aca="false">LN(I429/0.45)</f>
        <v>1.01587459475453</v>
      </c>
      <c r="R429" s="0" t="n">
        <f aca="false">LN(K429/0.45)</f>
        <v>1.01587459475453</v>
      </c>
      <c r="S429" s="0" t="n">
        <f aca="false">SQRT(M429^2+N429^2+O429^2)</f>
        <v>2.26401049226423</v>
      </c>
      <c r="T429" s="0" t="n">
        <f aca="false">SQRT(P429^2+Q429^2+R429^2)</f>
        <v>3.71962112313471</v>
      </c>
      <c r="U429" s="0" t="n">
        <f aca="false">SQRT(M429^2+N429^2+O429^2+P429^2+Q429^2+R429^2)</f>
        <v>4.35446033496143</v>
      </c>
    </row>
    <row r="430" customFormat="false" ht="12.8" hidden="false" customHeight="false" outlineLevel="0" collapsed="false">
      <c r="A430" s="1" t="n">
        <v>15.61</v>
      </c>
      <c r="B430" s="1" t="n">
        <v>12.2</v>
      </c>
      <c r="C430" s="1" t="n">
        <v>0.01666666667</v>
      </c>
      <c r="D430" s="1" t="n">
        <v>5701.00879</v>
      </c>
      <c r="E430" s="1" t="n">
        <v>0.53743</v>
      </c>
      <c r="F430" s="1" t="n">
        <v>222.1731</v>
      </c>
      <c r="G430" s="1" t="n">
        <f aca="false">A430</f>
        <v>15.61</v>
      </c>
      <c r="H430" s="1" t="n">
        <v>0.09437</v>
      </c>
      <c r="I430" s="1" t="n">
        <v>1.2411</v>
      </c>
      <c r="J430" s="1" t="n">
        <v>23.3835</v>
      </c>
      <c r="K430" s="1" t="n">
        <v>1.2411</v>
      </c>
      <c r="L430" s="1" t="n">
        <f aca="false">A430</f>
        <v>15.61</v>
      </c>
      <c r="M430" s="1" t="n">
        <f aca="false">LN(D430/4200)</f>
        <v>0.305558614593699</v>
      </c>
      <c r="N430" s="1" t="n">
        <f aca="false">LN((E430*3600)/13250)</f>
        <v>-1.92402046698962</v>
      </c>
      <c r="O430" s="0" t="n">
        <f aca="false">LN(F430/70.1)</f>
        <v>1.15353401373017</v>
      </c>
      <c r="P430" s="0" t="n">
        <f aca="false">LN((H430*3600)/10500)</f>
        <v>-3.43097346465031</v>
      </c>
      <c r="Q430" s="0" t="n">
        <f aca="false">LN(I430/0.45)</f>
        <v>1.01450577937111</v>
      </c>
      <c r="R430" s="0" t="n">
        <f aca="false">LN(K430/0.45)</f>
        <v>1.01450577937111</v>
      </c>
      <c r="S430" s="0" t="n">
        <f aca="false">SQRT(M430^2+N430^2+O430^2)</f>
        <v>2.26403656003604</v>
      </c>
      <c r="T430" s="0" t="n">
        <f aca="false">SQRT(P430^2+Q430^2+R430^2)</f>
        <v>3.71887387093046</v>
      </c>
      <c r="U430" s="0" t="n">
        <f aca="false">SQRT(M430^2+N430^2+O430^2+P430^2+Q430^2+R430^2)</f>
        <v>4.35383559784578</v>
      </c>
    </row>
    <row r="431" customFormat="false" ht="12.8" hidden="false" customHeight="false" outlineLevel="0" collapsed="false">
      <c r="A431" s="1" t="n">
        <v>15.51</v>
      </c>
      <c r="B431" s="1" t="n">
        <v>12.3</v>
      </c>
      <c r="C431" s="1" t="n">
        <v>0.01666666667</v>
      </c>
      <c r="D431" s="1" t="n">
        <v>5702.13428</v>
      </c>
      <c r="E431" s="1" t="n">
        <v>0.53604</v>
      </c>
      <c r="F431" s="1" t="n">
        <v>221.9895</v>
      </c>
      <c r="G431" s="1" t="n">
        <f aca="false">A431</f>
        <v>15.51</v>
      </c>
      <c r="H431" s="1" t="n">
        <v>0.09299</v>
      </c>
      <c r="I431" s="1" t="n">
        <v>1.2032</v>
      </c>
      <c r="J431" s="1" t="n">
        <v>23.1679</v>
      </c>
      <c r="K431" s="1" t="n">
        <v>1.2032</v>
      </c>
      <c r="L431" s="1" t="n">
        <f aca="false">A431</f>
        <v>15.51</v>
      </c>
      <c r="M431" s="1" t="n">
        <f aca="false">LN(D431/4200)</f>
        <v>0.305756014555578</v>
      </c>
      <c r="N431" s="1" t="n">
        <f aca="false">LN((E431*3600)/13250)</f>
        <v>-1.92661020080028</v>
      </c>
      <c r="O431" s="0" t="n">
        <f aca="false">LN(F431/70.1)</f>
        <v>1.15270728941589</v>
      </c>
      <c r="P431" s="0" t="n">
        <f aca="false">LN((H431*3600)/10500)</f>
        <v>-3.44570473019344</v>
      </c>
      <c r="Q431" s="0" t="n">
        <f aca="false">LN(I431/0.45)</f>
        <v>0.98349237043121</v>
      </c>
      <c r="R431" s="0" t="n">
        <f aca="false">LN(K431/0.45)</f>
        <v>0.98349237043121</v>
      </c>
      <c r="S431" s="0" t="n">
        <f aca="false">SQRT(M431^2+N431^2+O431^2)</f>
        <v>2.26584370629069</v>
      </c>
      <c r="T431" s="0" t="n">
        <f aca="false">SQRT(P431^2+Q431^2+R431^2)</f>
        <v>3.71583040154826</v>
      </c>
      <c r="U431" s="0" t="n">
        <f aca="false">SQRT(M431^2+N431^2+O431^2+P431^2+Q431^2+R431^2)</f>
        <v>4.35217684319093</v>
      </c>
    </row>
    <row r="432" customFormat="false" ht="12.8" hidden="false" customHeight="false" outlineLevel="0" collapsed="false">
      <c r="A432" s="1" t="n">
        <v>15.51833333</v>
      </c>
      <c r="B432" s="1" t="n">
        <v>12.3</v>
      </c>
      <c r="C432" s="1" t="n">
        <v>0.01666666667</v>
      </c>
      <c r="D432" s="1" t="n">
        <v>5701.5166</v>
      </c>
      <c r="E432" s="1" t="n">
        <v>0.53743</v>
      </c>
      <c r="F432" s="1" t="n">
        <v>222.0035</v>
      </c>
      <c r="G432" s="1" t="n">
        <f aca="false">A432</f>
        <v>15.51833333</v>
      </c>
      <c r="H432" s="1" t="n">
        <v>0.09299</v>
      </c>
      <c r="I432" s="1" t="n">
        <v>1.2015</v>
      </c>
      <c r="J432" s="1" t="n">
        <v>23.1842</v>
      </c>
      <c r="K432" s="1" t="n">
        <v>1.2015</v>
      </c>
      <c r="L432" s="1" t="n">
        <f aca="false">A432</f>
        <v>15.51833333</v>
      </c>
      <c r="M432" s="1" t="n">
        <f aca="false">LN(D432/4200)</f>
        <v>0.305647684336229</v>
      </c>
      <c r="N432" s="1" t="n">
        <f aca="false">LN((E432*3600)/13250)</f>
        <v>-1.92402046698962</v>
      </c>
      <c r="O432" s="0" t="n">
        <f aca="false">LN(F432/70.1)</f>
        <v>1.15277035347322</v>
      </c>
      <c r="P432" s="0" t="n">
        <f aca="false">LN((H432*3600)/10500)</f>
        <v>-3.44570473019344</v>
      </c>
      <c r="Q432" s="0" t="n">
        <f aca="false">LN(I432/0.45)</f>
        <v>0.982078472412158</v>
      </c>
      <c r="R432" s="0" t="n">
        <f aca="false">LN(K432/0.45)</f>
        <v>0.982078472412158</v>
      </c>
      <c r="S432" s="0" t="n">
        <f aca="false">SQRT(M432^2+N432^2+O432^2)</f>
        <v>2.2636595928235</v>
      </c>
      <c r="T432" s="0" t="n">
        <f aca="false">SQRT(P432^2+Q432^2+R432^2)</f>
        <v>3.7150824135715</v>
      </c>
      <c r="U432" s="0" t="n">
        <f aca="false">SQRT(M432^2+N432^2+O432^2+P432^2+Q432^2+R432^2)</f>
        <v>4.35040137134611</v>
      </c>
    </row>
    <row r="433" customFormat="false" ht="12.8" hidden="false" customHeight="false" outlineLevel="0" collapsed="false">
      <c r="A433" s="1" t="n">
        <v>15.52666667</v>
      </c>
      <c r="B433" s="1" t="n">
        <v>12.3</v>
      </c>
      <c r="C433" s="1" t="n">
        <v>0.01666666667</v>
      </c>
      <c r="D433" s="1" t="n">
        <v>5701.6665</v>
      </c>
      <c r="E433" s="1" t="n">
        <v>0.53743</v>
      </c>
      <c r="F433" s="1" t="n">
        <v>222.0172</v>
      </c>
      <c r="G433" s="1" t="n">
        <f aca="false">A433</f>
        <v>15.52666667</v>
      </c>
      <c r="H433" s="1" t="n">
        <v>0.09299</v>
      </c>
      <c r="I433" s="1" t="n">
        <v>1.1998</v>
      </c>
      <c r="J433" s="1" t="n">
        <v>23.206</v>
      </c>
      <c r="K433" s="1" t="n">
        <v>1.1998</v>
      </c>
      <c r="L433" s="1" t="n">
        <f aca="false">A433</f>
        <v>15.52666667</v>
      </c>
      <c r="M433" s="1" t="n">
        <f aca="false">LN(D433/4200)</f>
        <v>0.305673975240916</v>
      </c>
      <c r="N433" s="1" t="n">
        <f aca="false">LN((E433*3600)/13250)</f>
        <v>-1.92402046698962</v>
      </c>
      <c r="O433" s="0" t="n">
        <f aca="false">LN(F433/70.1)</f>
        <v>1.15283206230799</v>
      </c>
      <c r="P433" s="0" t="n">
        <f aca="false">LN((H433*3600)/10500)</f>
        <v>-3.44570473019344</v>
      </c>
      <c r="Q433" s="0" t="n">
        <f aca="false">LN(I433/0.45)</f>
        <v>0.980662572454627</v>
      </c>
      <c r="R433" s="0" t="n">
        <f aca="false">LN(K433/0.45)</f>
        <v>0.980662572454627</v>
      </c>
      <c r="S433" s="0" t="n">
        <f aca="false">SQRT(M433^2+N433^2+O433^2)</f>
        <v>2.2636945687128</v>
      </c>
      <c r="T433" s="0" t="n">
        <f aca="false">SQRT(P433^2+Q433^2+R433^2)</f>
        <v>3.71433429428533</v>
      </c>
      <c r="U433" s="0" t="n">
        <f aca="false">SQRT(M433^2+N433^2+O433^2+P433^2+Q433^2+R433^2)</f>
        <v>4.34978072437266</v>
      </c>
    </row>
    <row r="434" customFormat="false" ht="12.8" hidden="false" customHeight="false" outlineLevel="0" collapsed="false">
      <c r="A434" s="1" t="n">
        <v>15.535</v>
      </c>
      <c r="B434" s="1" t="n">
        <v>12.3</v>
      </c>
      <c r="C434" s="1" t="n">
        <v>0.01666666667</v>
      </c>
      <c r="D434" s="1" t="n">
        <v>5701.47754</v>
      </c>
      <c r="E434" s="1" t="n">
        <v>0.53743</v>
      </c>
      <c r="F434" s="1" t="n">
        <v>222.0308</v>
      </c>
      <c r="G434" s="1" t="n">
        <f aca="false">A434</f>
        <v>15.535</v>
      </c>
      <c r="H434" s="1" t="n">
        <v>0.09299</v>
      </c>
      <c r="I434" s="1" t="n">
        <v>1.1981</v>
      </c>
      <c r="J434" s="1" t="n">
        <v>23.2223</v>
      </c>
      <c r="K434" s="1" t="n">
        <v>1.1981</v>
      </c>
      <c r="L434" s="1" t="n">
        <f aca="false">A434</f>
        <v>15.535</v>
      </c>
      <c r="M434" s="1" t="n">
        <f aca="false">LN(D434/4200)</f>
        <v>0.305640833503979</v>
      </c>
      <c r="N434" s="1" t="n">
        <f aca="false">LN((E434*3600)/13250)</f>
        <v>-1.92402046698962</v>
      </c>
      <c r="O434" s="0" t="n">
        <f aca="false">LN(F434/70.1)</f>
        <v>1.15289331694715</v>
      </c>
      <c r="P434" s="0" t="n">
        <f aca="false">LN((H434*3600)/10500)</f>
        <v>-3.44570473019344</v>
      </c>
      <c r="Q434" s="0" t="n">
        <f aca="false">LN(I434/0.45)</f>
        <v>0.979244664881488</v>
      </c>
      <c r="R434" s="0" t="n">
        <f aca="false">LN(K434/0.45)</f>
        <v>0.979244664881488</v>
      </c>
      <c r="S434" s="0" t="n">
        <f aca="false">SQRT(M434^2+N434^2+O434^2)</f>
        <v>2.26372128954988</v>
      </c>
      <c r="T434" s="0" t="n">
        <f aca="false">SQRT(P434^2+Q434^2+R434^2)</f>
        <v>3.7135860451961</v>
      </c>
      <c r="U434" s="0" t="n">
        <f aca="false">SQRT(M434^2+N434^2+O434^2+P434^2+Q434^2+R434^2)</f>
        <v>4.34915571023119</v>
      </c>
    </row>
    <row r="435" customFormat="false" ht="12.8" hidden="false" customHeight="false" outlineLevel="0" collapsed="false">
      <c r="A435" s="1" t="n">
        <v>15.54333333</v>
      </c>
      <c r="B435" s="1" t="n">
        <v>12.3</v>
      </c>
      <c r="C435" s="1" t="n">
        <v>0.01666666667</v>
      </c>
      <c r="D435" s="1" t="n">
        <v>5701.25879</v>
      </c>
      <c r="E435" s="1" t="n">
        <v>0.53743</v>
      </c>
      <c r="F435" s="1" t="n">
        <v>222.0445</v>
      </c>
      <c r="G435" s="1" t="n">
        <f aca="false">A435</f>
        <v>15.54333333</v>
      </c>
      <c r="H435" s="1" t="n">
        <v>0.09299</v>
      </c>
      <c r="I435" s="1" t="n">
        <v>1.1964</v>
      </c>
      <c r="J435" s="1" t="n">
        <v>23.2386</v>
      </c>
      <c r="K435" s="1" t="n">
        <v>1.1964</v>
      </c>
      <c r="L435" s="1" t="n">
        <f aca="false">A435</f>
        <v>15.54333333</v>
      </c>
      <c r="M435" s="1" t="n">
        <f aca="false">LN(D435/4200)</f>
        <v>0.305602465520418</v>
      </c>
      <c r="N435" s="1" t="n">
        <f aca="false">LN((E435*3600)/13250)</f>
        <v>-1.92402046698962</v>
      </c>
      <c r="O435" s="0" t="n">
        <f aca="false">LN(F435/70.1)</f>
        <v>1.15295501819468</v>
      </c>
      <c r="P435" s="0" t="n">
        <f aca="false">LN((H435*3600)/10500)</f>
        <v>-3.44570473019344</v>
      </c>
      <c r="Q435" s="0" t="n">
        <f aca="false">LN(I435/0.45)</f>
        <v>0.977824743991428</v>
      </c>
      <c r="R435" s="0" t="n">
        <f aca="false">LN(K435/0.45)</f>
        <v>0.977824743991428</v>
      </c>
      <c r="S435" s="0" t="n">
        <f aca="false">SQRT(M435^2+N435^2+O435^2)</f>
        <v>2.26374753413613</v>
      </c>
      <c r="T435" s="0" t="n">
        <f aca="false">SQRT(P435^2+Q435^2+R435^2)</f>
        <v>3.71283766782245</v>
      </c>
      <c r="U435" s="0" t="n">
        <f aca="false">SQRT(M435^2+N435^2+O435^2+P435^2+Q435^2+R435^2)</f>
        <v>4.34853037771483</v>
      </c>
    </row>
    <row r="436" customFormat="false" ht="12.8" hidden="false" customHeight="false" outlineLevel="0" collapsed="false">
      <c r="A436" s="1" t="n">
        <v>15.55166667</v>
      </c>
      <c r="B436" s="1" t="n">
        <v>12.3</v>
      </c>
      <c r="C436" s="1" t="n">
        <v>0.01666666667</v>
      </c>
      <c r="D436" s="1" t="n">
        <v>5701.42041</v>
      </c>
      <c r="E436" s="1" t="n">
        <v>0.53743</v>
      </c>
      <c r="F436" s="1" t="n">
        <v>222.0584</v>
      </c>
      <c r="G436" s="1" t="n">
        <f aca="false">A436</f>
        <v>15.55166667</v>
      </c>
      <c r="H436" s="1" t="n">
        <v>0.09437</v>
      </c>
      <c r="I436" s="1" t="n">
        <v>1.2498</v>
      </c>
      <c r="J436" s="1" t="n">
        <v>23.2604</v>
      </c>
      <c r="K436" s="1" t="n">
        <v>1.2498</v>
      </c>
      <c r="L436" s="1" t="n">
        <f aca="false">A436</f>
        <v>15.55166667</v>
      </c>
      <c r="M436" s="1" t="n">
        <f aca="false">LN(D436/4200)</f>
        <v>0.305630813244173</v>
      </c>
      <c r="N436" s="1" t="n">
        <f aca="false">LN((E436*3600)/13250)</f>
        <v>-1.92402046698962</v>
      </c>
      <c r="O436" s="0" t="n">
        <f aca="false">LN(F436/70.1)</f>
        <v>1.15301761629978</v>
      </c>
      <c r="P436" s="0" t="n">
        <f aca="false">LN((H436*3600)/10500)</f>
        <v>-3.43097346465031</v>
      </c>
      <c r="Q436" s="0" t="n">
        <f aca="false">LN(I436/0.45)</f>
        <v>1.02149123473062</v>
      </c>
      <c r="R436" s="0" t="n">
        <f aca="false">LN(K436/0.45)</f>
        <v>1.02149123473062</v>
      </c>
      <c r="S436" s="0" t="n">
        <f aca="false">SQRT(M436^2+N436^2+O436^2)</f>
        <v>2.26378324379718</v>
      </c>
      <c r="T436" s="0" t="n">
        <f aca="false">SQRT(P436^2+Q436^2+R436^2)</f>
        <v>3.72269628097667</v>
      </c>
      <c r="U436" s="0" t="n">
        <f aca="false">SQRT(M436^2+N436^2+O436^2+P436^2+Q436^2+R436^2)</f>
        <v>4.35696937965995</v>
      </c>
    </row>
    <row r="437" customFormat="false" ht="12.8" hidden="false" customHeight="false" outlineLevel="0" collapsed="false">
      <c r="A437" s="1" t="n">
        <v>15.56</v>
      </c>
      <c r="B437" s="1" t="n">
        <v>12.3</v>
      </c>
      <c r="C437" s="1" t="n">
        <v>0.01666666667</v>
      </c>
      <c r="D437" s="1" t="n">
        <v>5701.21191</v>
      </c>
      <c r="E437" s="1" t="n">
        <v>0.53743</v>
      </c>
      <c r="F437" s="1" t="n">
        <v>222.0723</v>
      </c>
      <c r="G437" s="1" t="n">
        <f aca="false">A437</f>
        <v>15.56</v>
      </c>
      <c r="H437" s="1" t="n">
        <v>0.09437</v>
      </c>
      <c r="I437" s="1" t="n">
        <v>1.2481</v>
      </c>
      <c r="J437" s="1" t="n">
        <v>23.2767</v>
      </c>
      <c r="K437" s="1" t="n">
        <v>1.2481</v>
      </c>
      <c r="L437" s="1" t="n">
        <f aca="false">A437</f>
        <v>15.56</v>
      </c>
      <c r="M437" s="1" t="n">
        <f aca="false">LN(D437/4200)</f>
        <v>0.305594242741122</v>
      </c>
      <c r="N437" s="1" t="n">
        <f aca="false">LN((E437*3600)/13250)</f>
        <v>-1.92402046698962</v>
      </c>
      <c r="O437" s="0" t="n">
        <f aca="false">LN(F437/70.1)</f>
        <v>1.1530802104866</v>
      </c>
      <c r="P437" s="0" t="n">
        <f aca="false">LN((H437*3600)/10500)</f>
        <v>-3.43097346465031</v>
      </c>
      <c r="Q437" s="0" t="n">
        <f aca="false">LN(I437/0.45)</f>
        <v>1.02013009116004</v>
      </c>
      <c r="R437" s="0" t="n">
        <f aca="false">LN(K437/0.45)</f>
        <v>1.02013009116004</v>
      </c>
      <c r="S437" s="0" t="n">
        <f aca="false">SQRT(M437^2+N437^2+O437^2)</f>
        <v>2.26381018868793</v>
      </c>
      <c r="T437" s="0" t="n">
        <f aca="false">SQRT(P437^2+Q437^2+R437^2)</f>
        <v>3.72194972036363</v>
      </c>
      <c r="U437" s="0" t="n">
        <f aca="false">SQRT(M437^2+N437^2+O437^2+P437^2+Q437^2+R437^2)</f>
        <v>4.35634552019491</v>
      </c>
    </row>
    <row r="438" customFormat="false" ht="12.8" hidden="false" customHeight="false" outlineLevel="0" collapsed="false">
      <c r="A438" s="1" t="n">
        <v>15.56833333</v>
      </c>
      <c r="B438" s="1" t="n">
        <v>12.3</v>
      </c>
      <c r="C438" s="1" t="n">
        <v>0.01666666667</v>
      </c>
      <c r="D438" s="1" t="n">
        <v>5701.0127</v>
      </c>
      <c r="E438" s="1" t="n">
        <v>0.53743</v>
      </c>
      <c r="F438" s="1" t="n">
        <v>222.0859</v>
      </c>
      <c r="G438" s="1" t="n">
        <f aca="false">A438</f>
        <v>15.56833333</v>
      </c>
      <c r="H438" s="1" t="n">
        <v>0.09437</v>
      </c>
      <c r="I438" s="1" t="n">
        <v>1.2463</v>
      </c>
      <c r="J438" s="1" t="n">
        <v>23.293</v>
      </c>
      <c r="K438" s="1" t="n">
        <v>1.2463</v>
      </c>
      <c r="L438" s="1" t="n">
        <f aca="false">A438</f>
        <v>15.56833333</v>
      </c>
      <c r="M438" s="1" t="n">
        <f aca="false">LN(D438/4200)</f>
        <v>0.305559300436996</v>
      </c>
      <c r="N438" s="1" t="n">
        <f aca="false">LN((E438*3600)/13250)</f>
        <v>-1.92402046698962</v>
      </c>
      <c r="O438" s="0" t="n">
        <f aca="false">LN(F438/70.1)</f>
        <v>1.15314144992788</v>
      </c>
      <c r="P438" s="0" t="n">
        <f aca="false">LN((H438*3600)/10500)</f>
        <v>-3.43097346465031</v>
      </c>
      <c r="Q438" s="0" t="n">
        <f aca="false">LN(I438/0.45)</f>
        <v>1.01868685806797</v>
      </c>
      <c r="R438" s="0" t="n">
        <f aca="false">LN(K438/0.45)</f>
        <v>1.01868685806797</v>
      </c>
      <c r="S438" s="0" t="n">
        <f aca="false">SQRT(M438^2+N438^2+O438^2)</f>
        <v>2.26383666526989</v>
      </c>
      <c r="T438" s="0" t="n">
        <f aca="false">SQRT(P438^2+Q438^2+R438^2)</f>
        <v>3.72115905931678</v>
      </c>
      <c r="U438" s="0" t="n">
        <f aca="false">SQRT(M438^2+N438^2+O438^2+P438^2+Q438^2+R438^2)</f>
        <v>4.35568378004598</v>
      </c>
    </row>
    <row r="439" customFormat="false" ht="12.8" hidden="false" customHeight="false" outlineLevel="0" collapsed="false">
      <c r="A439" s="1" t="n">
        <v>15.57666667</v>
      </c>
      <c r="B439" s="1" t="n">
        <v>12.3</v>
      </c>
      <c r="C439" s="1" t="n">
        <v>0.01666666667</v>
      </c>
      <c r="D439" s="1" t="n">
        <v>5701.14697</v>
      </c>
      <c r="E439" s="1" t="n">
        <v>0.53743</v>
      </c>
      <c r="F439" s="1" t="n">
        <v>222.0996</v>
      </c>
      <c r="G439" s="1" t="n">
        <f aca="false">A439</f>
        <v>15.57666667</v>
      </c>
      <c r="H439" s="1" t="n">
        <v>0.09437</v>
      </c>
      <c r="I439" s="1" t="n">
        <v>1.2446</v>
      </c>
      <c r="J439" s="1" t="n">
        <v>23.3148</v>
      </c>
      <c r="K439" s="1" t="n">
        <v>1.2446</v>
      </c>
      <c r="L439" s="1" t="n">
        <f aca="false">A439</f>
        <v>15.57666667</v>
      </c>
      <c r="M439" s="1" t="n">
        <f aca="false">LN(D439/4200)</f>
        <v>0.305582852115606</v>
      </c>
      <c r="N439" s="1" t="n">
        <f aca="false">LN((E439*3600)/13250)</f>
        <v>-1.92402046698962</v>
      </c>
      <c r="O439" s="0" t="n">
        <f aca="false">LN(F439/70.1)</f>
        <v>1.15320313586767</v>
      </c>
      <c r="P439" s="0" t="n">
        <f aca="false">LN((H439*3600)/10500)</f>
        <v>-3.43097346465031</v>
      </c>
      <c r="Q439" s="0" t="n">
        <f aca="false">LN(I439/0.45)</f>
        <v>1.01732188937075</v>
      </c>
      <c r="R439" s="0" t="n">
        <f aca="false">LN(K439/0.45)</f>
        <v>1.01732188937075</v>
      </c>
      <c r="S439" s="0" t="n">
        <f aca="false">SQRT(M439^2+N439^2+O439^2)</f>
        <v>2.26387126610086</v>
      </c>
      <c r="T439" s="0" t="n">
        <f aca="false">SQRT(P439^2+Q439^2+R439^2)</f>
        <v>3.72041215032962</v>
      </c>
      <c r="U439" s="0" t="n">
        <f aca="false">SQRT(M439^2+N439^2+O439^2+P439^2+Q439^2+R439^2)</f>
        <v>4.35506368240436</v>
      </c>
    </row>
    <row r="440" customFormat="false" ht="12.8" hidden="false" customHeight="false" outlineLevel="0" collapsed="false">
      <c r="A440" s="1" t="n">
        <v>15.585</v>
      </c>
      <c r="B440" s="1" t="n">
        <v>12.3</v>
      </c>
      <c r="C440" s="1" t="n">
        <v>0.01666666667</v>
      </c>
      <c r="D440" s="1" t="n">
        <v>5700.95166</v>
      </c>
      <c r="E440" s="1" t="n">
        <v>0.53743</v>
      </c>
      <c r="F440" s="1" t="n">
        <v>222.1132</v>
      </c>
      <c r="G440" s="1" t="n">
        <f aca="false">A440</f>
        <v>15.585</v>
      </c>
      <c r="H440" s="1" t="n">
        <v>0.09437</v>
      </c>
      <c r="I440" s="1" t="n">
        <v>1.2428</v>
      </c>
      <c r="J440" s="1" t="n">
        <v>23.3311</v>
      </c>
      <c r="K440" s="1" t="n">
        <v>1.2428</v>
      </c>
      <c r="L440" s="1" t="n">
        <f aca="false">A440</f>
        <v>15.585</v>
      </c>
      <c r="M440" s="1" t="n">
        <f aca="false">LN(D440/4200)</f>
        <v>0.30554859351</v>
      </c>
      <c r="N440" s="1" t="n">
        <f aca="false">LN((E440*3600)/13250)</f>
        <v>-1.92402046698962</v>
      </c>
      <c r="O440" s="0" t="n">
        <f aca="false">LN(F440/70.1)</f>
        <v>1.15326436778176</v>
      </c>
      <c r="P440" s="0" t="n">
        <f aca="false">LN((H440*3600)/10500)</f>
        <v>-3.43097346465031</v>
      </c>
      <c r="Q440" s="0" t="n">
        <f aca="false">LN(I440/0.45)</f>
        <v>1.01587459475453</v>
      </c>
      <c r="R440" s="0" t="n">
        <f aca="false">LN(K440/0.45)</f>
        <v>1.01587459475453</v>
      </c>
      <c r="S440" s="0" t="n">
        <f aca="false">SQRT(M440^2+N440^2+O440^2)</f>
        <v>2.26389783391079</v>
      </c>
      <c r="T440" s="0" t="n">
        <f aca="false">SQRT(P440^2+Q440^2+R440^2)</f>
        <v>3.71962112313471</v>
      </c>
      <c r="U440" s="0" t="n">
        <f aca="false">SQRT(M440^2+N440^2+O440^2+P440^2+Q440^2+R440^2)</f>
        <v>4.35440176167242</v>
      </c>
    </row>
    <row r="441" customFormat="false" ht="12.8" hidden="false" customHeight="false" outlineLevel="0" collapsed="false">
      <c r="A441" s="1" t="n">
        <v>15.59333333</v>
      </c>
      <c r="B441" s="1" t="n">
        <v>12.3</v>
      </c>
      <c r="C441" s="1" t="n">
        <v>0.01666666667</v>
      </c>
      <c r="D441" s="1" t="n">
        <v>5700.72363</v>
      </c>
      <c r="E441" s="1" t="n">
        <v>0.53743</v>
      </c>
      <c r="F441" s="1" t="n">
        <v>222.127</v>
      </c>
      <c r="G441" s="1" t="n">
        <f aca="false">A441</f>
        <v>15.59333333</v>
      </c>
      <c r="H441" s="1" t="n">
        <v>0.09437</v>
      </c>
      <c r="I441" s="1" t="n">
        <v>1.2411</v>
      </c>
      <c r="J441" s="1" t="n">
        <v>23.3474</v>
      </c>
      <c r="K441" s="1" t="n">
        <v>1.2411</v>
      </c>
      <c r="L441" s="1" t="n">
        <f aca="false">A441</f>
        <v>15.59333333</v>
      </c>
      <c r="M441" s="1" t="n">
        <f aca="false">LN(D441/4200)</f>
        <v>0.305508594124957</v>
      </c>
      <c r="N441" s="1" t="n">
        <f aca="false">LN((E441*3600)/13250)</f>
        <v>-1.92402046698962</v>
      </c>
      <c r="O441" s="0" t="n">
        <f aca="false">LN(F441/70.1)</f>
        <v>1.15332649633296</v>
      </c>
      <c r="P441" s="0" t="n">
        <f aca="false">LN((H441*3600)/10500)</f>
        <v>-3.43097346465031</v>
      </c>
      <c r="Q441" s="0" t="n">
        <f aca="false">LN(I441/0.45)</f>
        <v>1.01450577937111</v>
      </c>
      <c r="R441" s="0" t="n">
        <f aca="false">LN(K441/0.45)</f>
        <v>1.01450577937111</v>
      </c>
      <c r="S441" s="0" t="n">
        <f aca="false">SQRT(M441^2+N441^2+O441^2)</f>
        <v>2.26392408565809</v>
      </c>
      <c r="T441" s="0" t="n">
        <f aca="false">SQRT(P441^2+Q441^2+R441^2)</f>
        <v>3.71887387093046</v>
      </c>
      <c r="U441" s="0" t="n">
        <f aca="false">SQRT(M441^2+N441^2+O441^2+P441^2+Q441^2+R441^2)</f>
        <v>4.35377711114294</v>
      </c>
    </row>
    <row r="442" customFormat="false" ht="12.8" hidden="false" customHeight="false" outlineLevel="0" collapsed="false">
      <c r="A442" s="1" t="n">
        <v>15.60166667</v>
      </c>
      <c r="B442" s="1" t="n">
        <v>12.3</v>
      </c>
      <c r="C442" s="1" t="n">
        <v>0.01666666667</v>
      </c>
      <c r="D442" s="1" t="n">
        <v>5699.69824</v>
      </c>
      <c r="E442" s="1" t="n">
        <v>0.53743</v>
      </c>
      <c r="F442" s="1" t="n">
        <v>222.1406</v>
      </c>
      <c r="G442" s="1" t="n">
        <f aca="false">A442</f>
        <v>15.60166667</v>
      </c>
      <c r="H442" s="1" t="n">
        <v>0.09437</v>
      </c>
      <c r="I442" s="1" t="n">
        <v>1.2394</v>
      </c>
      <c r="J442" s="1" t="n">
        <v>23.3693</v>
      </c>
      <c r="K442" s="1" t="n">
        <v>1.2394</v>
      </c>
      <c r="L442" s="1" t="n">
        <f aca="false">A442</f>
        <v>15.60166667</v>
      </c>
      <c r="M442" s="1" t="n">
        <f aca="false">LN(D442/4200)</f>
        <v>0.305328707798915</v>
      </c>
      <c r="N442" s="1" t="n">
        <f aca="false">LN((E442*3600)/13250)</f>
        <v>-1.92402046698962</v>
      </c>
      <c r="O442" s="0" t="n">
        <f aca="false">LN(F442/70.1)</f>
        <v>1.15338772069415</v>
      </c>
      <c r="P442" s="0" t="n">
        <f aca="false">LN((H442*3600)/10500)</f>
        <v>-3.43097346465031</v>
      </c>
      <c r="Q442" s="0" t="n">
        <f aca="false">LN(I442/0.45)</f>
        <v>1.01313508776364</v>
      </c>
      <c r="R442" s="0" t="n">
        <f aca="false">LN(K442/0.45)</f>
        <v>1.01313508776364</v>
      </c>
      <c r="S442" s="0" t="n">
        <f aca="false">SQRT(M442^2+N442^2+O442^2)</f>
        <v>2.26393100854447</v>
      </c>
      <c r="T442" s="0" t="n">
        <f aca="false">SQRT(P442^2+Q442^2+R442^2)</f>
        <v>3.71812645390797</v>
      </c>
      <c r="U442" s="0" t="n">
        <f aca="false">SQRT(M442^2+N442^2+O442^2+P442^2+Q442^2+R442^2)</f>
        <v>4.35314230627709</v>
      </c>
    </row>
    <row r="443" customFormat="false" ht="12.8" hidden="false" customHeight="false" outlineLevel="0" collapsed="false">
      <c r="A443" s="1" t="n">
        <v>15.61</v>
      </c>
      <c r="B443" s="1" t="n">
        <v>12.3</v>
      </c>
      <c r="C443" s="1" t="n">
        <v>0.01666666667</v>
      </c>
      <c r="D443" s="1" t="n">
        <v>5698.70898</v>
      </c>
      <c r="E443" s="1" t="n">
        <v>0.53743</v>
      </c>
      <c r="F443" s="1" t="n">
        <v>222.1546</v>
      </c>
      <c r="G443" s="1" t="n">
        <f aca="false">A443</f>
        <v>15.61</v>
      </c>
      <c r="H443" s="1" t="n">
        <v>0.09437</v>
      </c>
      <c r="I443" s="1" t="n">
        <v>1.2376</v>
      </c>
      <c r="J443" s="1" t="n">
        <v>23.3856</v>
      </c>
      <c r="K443" s="1" t="n">
        <v>1.2376</v>
      </c>
      <c r="L443" s="1" t="n">
        <f aca="false">A443</f>
        <v>15.61</v>
      </c>
      <c r="M443" s="1" t="n">
        <f aca="false">LN(D443/4200)</f>
        <v>0.305155129160533</v>
      </c>
      <c r="N443" s="1" t="n">
        <f aca="false">LN((E443*3600)/13250)</f>
        <v>-1.92402046698962</v>
      </c>
      <c r="O443" s="0" t="n">
        <f aca="false">LN(F443/70.1)</f>
        <v>1.15345074185668</v>
      </c>
      <c r="P443" s="0" t="n">
        <f aca="false">LN((H443*3600)/10500)</f>
        <v>-3.43097346465031</v>
      </c>
      <c r="Q443" s="0" t="n">
        <f aca="false">LN(I443/0.45)</f>
        <v>1.01168171649449</v>
      </c>
      <c r="R443" s="0" t="n">
        <f aca="false">LN(K443/0.45)</f>
        <v>1.01168171649449</v>
      </c>
      <c r="S443" s="0" t="n">
        <f aca="false">SQRT(M443^2+N443^2+O443^2)</f>
        <v>2.26393971300865</v>
      </c>
      <c r="T443" s="0" t="n">
        <f aca="false">SQRT(P443^2+Q443^2+R443^2)</f>
        <v>3.71733489291899</v>
      </c>
      <c r="U443" s="0" t="n">
        <f aca="false">SQRT(M443^2+N443^2+O443^2+P443^2+Q443^2+R443^2)</f>
        <v>4.35247076156184</v>
      </c>
    </row>
    <row r="444" customFormat="false" ht="12.8" hidden="false" customHeight="false" outlineLevel="0" collapsed="false">
      <c r="A444" s="1" t="n">
        <v>15.51</v>
      </c>
      <c r="B444" s="1" t="n">
        <v>12.4</v>
      </c>
      <c r="C444" s="1" t="n">
        <v>0.01666666667</v>
      </c>
      <c r="D444" s="1" t="n">
        <v>5701.39258</v>
      </c>
      <c r="E444" s="1" t="n">
        <v>0.53743</v>
      </c>
      <c r="F444" s="1" t="n">
        <v>221.9708</v>
      </c>
      <c r="G444" s="1" t="n">
        <f aca="false">A444</f>
        <v>15.51</v>
      </c>
      <c r="H444" s="1" t="n">
        <v>0.09299</v>
      </c>
      <c r="I444" s="1" t="n">
        <v>1.1998</v>
      </c>
      <c r="J444" s="1" t="n">
        <v>23.17</v>
      </c>
      <c r="K444" s="1" t="n">
        <v>1.1998</v>
      </c>
      <c r="L444" s="1" t="n">
        <f aca="false">A444</f>
        <v>15.51</v>
      </c>
      <c r="M444" s="1" t="n">
        <f aca="false">LN(D444/4200)</f>
        <v>0.305625931992498</v>
      </c>
      <c r="N444" s="1" t="n">
        <f aca="false">LN((E444*3600)/13250)</f>
        <v>-1.92402046698962</v>
      </c>
      <c r="O444" s="0" t="n">
        <f aca="false">LN(F444/70.1)</f>
        <v>1.15262304764917</v>
      </c>
      <c r="P444" s="0" t="n">
        <f aca="false">LN((H444*3600)/10500)</f>
        <v>-3.44570473019344</v>
      </c>
      <c r="Q444" s="0" t="n">
        <f aca="false">LN(I444/0.45)</f>
        <v>0.980662572454627</v>
      </c>
      <c r="R444" s="0" t="n">
        <f aca="false">LN(K444/0.45)</f>
        <v>0.980662572454627</v>
      </c>
      <c r="S444" s="0" t="n">
        <f aca="false">SQRT(M444^2+N444^2+O444^2)</f>
        <v>2.26358164369508</v>
      </c>
      <c r="T444" s="0" t="n">
        <f aca="false">SQRT(P444^2+Q444^2+R444^2)</f>
        <v>3.71433429428533</v>
      </c>
      <c r="U444" s="0" t="n">
        <f aca="false">SQRT(M444^2+N444^2+O444^2+P444^2+Q444^2+R444^2)</f>
        <v>4.34972195747929</v>
      </c>
    </row>
    <row r="445" customFormat="false" ht="12.8" hidden="false" customHeight="false" outlineLevel="0" collapsed="false">
      <c r="A445" s="1" t="n">
        <v>15.51833333</v>
      </c>
      <c r="B445" s="1" t="n">
        <v>12.4</v>
      </c>
      <c r="C445" s="1" t="n">
        <v>0.01666666667</v>
      </c>
      <c r="D445" s="1" t="n">
        <v>5701.18066</v>
      </c>
      <c r="E445" s="1" t="n">
        <v>0.53743</v>
      </c>
      <c r="F445" s="1" t="n">
        <v>221.9846</v>
      </c>
      <c r="G445" s="1" t="n">
        <f aca="false">A445</f>
        <v>15.51833333</v>
      </c>
      <c r="H445" s="1" t="n">
        <v>0.09299</v>
      </c>
      <c r="I445" s="1" t="n">
        <v>1.1981</v>
      </c>
      <c r="J445" s="1" t="n">
        <v>23.1862</v>
      </c>
      <c r="K445" s="1" t="n">
        <v>1.1981</v>
      </c>
      <c r="L445" s="1" t="n">
        <f aca="false">A445</f>
        <v>15.51833333</v>
      </c>
      <c r="M445" s="1" t="n">
        <f aca="false">LN(D445/4200)</f>
        <v>0.305588761435368</v>
      </c>
      <c r="N445" s="1" t="n">
        <f aca="false">LN((E445*3600)/13250)</f>
        <v>-1.92402046698962</v>
      </c>
      <c r="O445" s="0" t="n">
        <f aca="false">LN(F445/70.1)</f>
        <v>1.1526852160562</v>
      </c>
      <c r="P445" s="0" t="n">
        <f aca="false">LN((H445*3600)/10500)</f>
        <v>-3.44570473019344</v>
      </c>
      <c r="Q445" s="0" t="n">
        <f aca="false">LN(I445/0.45)</f>
        <v>0.979244664881488</v>
      </c>
      <c r="R445" s="0" t="n">
        <f aca="false">LN(K445/0.45)</f>
        <v>0.979244664881488</v>
      </c>
      <c r="S445" s="0" t="n">
        <f aca="false">SQRT(M445^2+N445^2+O445^2)</f>
        <v>2.26360828232826</v>
      </c>
      <c r="T445" s="0" t="n">
        <f aca="false">SQRT(P445^2+Q445^2+R445^2)</f>
        <v>3.7135860451961</v>
      </c>
      <c r="U445" s="0" t="n">
        <f aca="false">SQRT(M445^2+N445^2+O445^2+P445^2+Q445^2+R445^2)</f>
        <v>4.34909689141324</v>
      </c>
    </row>
    <row r="446" customFormat="false" ht="12.8" hidden="false" customHeight="false" outlineLevel="0" collapsed="false">
      <c r="A446" s="1" t="n">
        <v>15.52666667</v>
      </c>
      <c r="B446" s="1" t="n">
        <v>12.4</v>
      </c>
      <c r="C446" s="1" t="n">
        <v>0.01666666667</v>
      </c>
      <c r="D446" s="1" t="n">
        <v>5701.00098</v>
      </c>
      <c r="E446" s="1" t="n">
        <v>0.53743</v>
      </c>
      <c r="F446" s="1" t="n">
        <v>221.9983</v>
      </c>
      <c r="G446" s="1" t="n">
        <f aca="false">A446</f>
        <v>15.52666667</v>
      </c>
      <c r="H446" s="1" t="n">
        <v>0.09299</v>
      </c>
      <c r="I446" s="1" t="n">
        <v>1.1964</v>
      </c>
      <c r="J446" s="1" t="n">
        <v>23.2025</v>
      </c>
      <c r="K446" s="1" t="n">
        <v>1.1964</v>
      </c>
      <c r="L446" s="1" t="n">
        <f aca="false">A446</f>
        <v>15.52666667</v>
      </c>
      <c r="M446" s="1" t="n">
        <f aca="false">LN(D446/4200)</f>
        <v>0.305557244659774</v>
      </c>
      <c r="N446" s="1" t="n">
        <f aca="false">LN((E446*3600)/13250)</f>
        <v>-1.92402046698962</v>
      </c>
      <c r="O446" s="0" t="n">
        <f aca="false">LN(F446/70.1)</f>
        <v>1.15274693014476</v>
      </c>
      <c r="P446" s="0" t="n">
        <f aca="false">LN((H446*3600)/10500)</f>
        <v>-3.44570473019344</v>
      </c>
      <c r="Q446" s="0" t="n">
        <f aca="false">LN(I446/0.45)</f>
        <v>0.977824743991428</v>
      </c>
      <c r="R446" s="0" t="n">
        <f aca="false">LN(K446/0.45)</f>
        <v>0.977824743991428</v>
      </c>
      <c r="S446" s="0" t="n">
        <f aca="false">SQRT(M446^2+N446^2+O446^2)</f>
        <v>2.26363545477561</v>
      </c>
      <c r="T446" s="0" t="n">
        <f aca="false">SQRT(P446^2+Q446^2+R446^2)</f>
        <v>3.71283766782245</v>
      </c>
      <c r="U446" s="0" t="n">
        <f aca="false">SQRT(M446^2+N446^2+O446^2+P446^2+Q446^2+R446^2)</f>
        <v>4.3484720327626</v>
      </c>
    </row>
    <row r="447" customFormat="false" ht="12.8" hidden="false" customHeight="false" outlineLevel="0" collapsed="false">
      <c r="A447" s="1" t="n">
        <v>15.535</v>
      </c>
      <c r="B447" s="1" t="n">
        <v>12.4</v>
      </c>
      <c r="C447" s="1" t="n">
        <v>0.01666666667</v>
      </c>
      <c r="D447" s="1" t="n">
        <v>5701.15332</v>
      </c>
      <c r="E447" s="1" t="n">
        <v>0.53743</v>
      </c>
      <c r="F447" s="1" t="n">
        <v>222.0121</v>
      </c>
      <c r="G447" s="1" t="n">
        <f aca="false">A447</f>
        <v>15.535</v>
      </c>
      <c r="H447" s="1" t="n">
        <v>0.09437</v>
      </c>
      <c r="I447" s="1" t="n">
        <v>1.2498</v>
      </c>
      <c r="J447" s="1" t="n">
        <v>23.2244</v>
      </c>
      <c r="K447" s="1" t="n">
        <v>1.2498</v>
      </c>
      <c r="L447" s="1" t="n">
        <f aca="false">A447</f>
        <v>15.535</v>
      </c>
      <c r="M447" s="1" t="n">
        <f aca="false">LN(D447/4200)</f>
        <v>0.305583965925949</v>
      </c>
      <c r="N447" s="1" t="n">
        <f aca="false">LN((E447*3600)/13250)</f>
        <v>-1.92402046698962</v>
      </c>
      <c r="O447" s="0" t="n">
        <f aca="false">LN(F447/70.1)</f>
        <v>1.15280909085092</v>
      </c>
      <c r="P447" s="0" t="n">
        <f aca="false">LN((H447*3600)/10500)</f>
        <v>-3.43097346465031</v>
      </c>
      <c r="Q447" s="0" t="n">
        <f aca="false">LN(I447/0.45)</f>
        <v>1.02149123473062</v>
      </c>
      <c r="R447" s="0" t="n">
        <f aca="false">LN(K447/0.45)</f>
        <v>1.02149123473062</v>
      </c>
      <c r="S447" s="0" t="n">
        <f aca="false">SQRT(M447^2+N447^2+O447^2)</f>
        <v>2.26367071756793</v>
      </c>
      <c r="T447" s="0" t="n">
        <f aca="false">SQRT(P447^2+Q447^2+R447^2)</f>
        <v>3.72269628097667</v>
      </c>
      <c r="U447" s="0" t="n">
        <f aca="false">SQRT(M447^2+N447^2+O447^2+P447^2+Q447^2+R447^2)</f>
        <v>4.35691091462426</v>
      </c>
    </row>
    <row r="448" customFormat="false" ht="12.8" hidden="false" customHeight="false" outlineLevel="0" collapsed="false">
      <c r="A448" s="1" t="n">
        <v>15.54333333</v>
      </c>
      <c r="B448" s="1" t="n">
        <v>12.4</v>
      </c>
      <c r="C448" s="1" t="n">
        <v>0.01666666667</v>
      </c>
      <c r="D448" s="1" t="n">
        <v>5700.93994</v>
      </c>
      <c r="E448" s="1" t="n">
        <v>0.53743</v>
      </c>
      <c r="F448" s="1" t="n">
        <v>222.0259</v>
      </c>
      <c r="G448" s="1" t="n">
        <f aca="false">A448</f>
        <v>15.54333333</v>
      </c>
      <c r="H448" s="1" t="n">
        <v>0.09437</v>
      </c>
      <c r="I448" s="1" t="n">
        <v>1.2481</v>
      </c>
      <c r="J448" s="1" t="n">
        <v>23.2406</v>
      </c>
      <c r="K448" s="1" t="n">
        <v>1.2481</v>
      </c>
      <c r="L448" s="1" t="n">
        <f aca="false">A448</f>
        <v>15.54333333</v>
      </c>
      <c r="M448" s="1" t="n">
        <f aca="false">LN(D448/4200)</f>
        <v>0.305546537710768</v>
      </c>
      <c r="N448" s="1" t="n">
        <f aca="false">LN((E448*3600)/13250)</f>
        <v>-1.92402046698962</v>
      </c>
      <c r="O448" s="0" t="n">
        <f aca="false">LN(F448/70.1)</f>
        <v>1.15287124769338</v>
      </c>
      <c r="P448" s="0" t="n">
        <f aca="false">LN((H448*3600)/10500)</f>
        <v>-3.43097346465031</v>
      </c>
      <c r="Q448" s="0" t="n">
        <f aca="false">LN(I448/0.45)</f>
        <v>1.02013009116004</v>
      </c>
      <c r="R448" s="0" t="n">
        <f aca="false">LN(K448/0.45)</f>
        <v>1.02013009116004</v>
      </c>
      <c r="S448" s="0" t="n">
        <f aca="false">SQRT(M448^2+N448^2+O448^2)</f>
        <v>2.26369732028381</v>
      </c>
      <c r="T448" s="0" t="n">
        <f aca="false">SQRT(P448^2+Q448^2+R448^2)</f>
        <v>3.72194972036363</v>
      </c>
      <c r="U448" s="0" t="n">
        <f aca="false">SQRT(M448^2+N448^2+O448^2+P448^2+Q448^2+R448^2)</f>
        <v>4.35628686828301</v>
      </c>
    </row>
    <row r="449" customFormat="false" ht="12.8" hidden="false" customHeight="false" outlineLevel="0" collapsed="false">
      <c r="A449" s="1" t="n">
        <v>15.55166667</v>
      </c>
      <c r="B449" s="1" t="n">
        <v>12.4</v>
      </c>
      <c r="C449" s="1" t="n">
        <v>0.01666666667</v>
      </c>
      <c r="D449" s="1" t="n">
        <v>5700.73291</v>
      </c>
      <c r="E449" s="1" t="n">
        <v>0.53743</v>
      </c>
      <c r="F449" s="1" t="n">
        <v>222.0395</v>
      </c>
      <c r="G449" s="1" t="n">
        <f aca="false">A449</f>
        <v>15.55166667</v>
      </c>
      <c r="H449" s="1" t="n">
        <v>0.09437</v>
      </c>
      <c r="I449" s="1" t="n">
        <v>1.2463</v>
      </c>
      <c r="J449" s="1" t="n">
        <v>23.2569</v>
      </c>
      <c r="K449" s="1" t="n">
        <v>1.2463</v>
      </c>
      <c r="L449" s="1" t="n">
        <f aca="false">A449</f>
        <v>15.55166667</v>
      </c>
      <c r="M449" s="1" t="n">
        <f aca="false">LN(D449/4200)</f>
        <v>0.305510221987146</v>
      </c>
      <c r="N449" s="1" t="n">
        <f aca="false">LN((E449*3600)/13250)</f>
        <v>-1.92402046698962</v>
      </c>
      <c r="O449" s="0" t="n">
        <f aca="false">LN(F449/70.1)</f>
        <v>1.15293249993237</v>
      </c>
      <c r="P449" s="0" t="n">
        <f aca="false">LN((H449*3600)/10500)</f>
        <v>-3.43097346465031</v>
      </c>
      <c r="Q449" s="0" t="n">
        <f aca="false">LN(I449/0.45)</f>
        <v>1.01868685806797</v>
      </c>
      <c r="R449" s="0" t="n">
        <f aca="false">LN(K449/0.45)</f>
        <v>1.01868685806797</v>
      </c>
      <c r="S449" s="0" t="n">
        <f aca="false">SQRT(M449^2+N449^2+O449^2)</f>
        <v>2.2637236144313</v>
      </c>
      <c r="T449" s="0" t="n">
        <f aca="false">SQRT(P449^2+Q449^2+R449^2)</f>
        <v>3.72115905931678</v>
      </c>
      <c r="U449" s="0" t="n">
        <f aca="false">SQRT(M449^2+N449^2+O449^2+P449^2+Q449^2+R449^2)</f>
        <v>4.35562502372153</v>
      </c>
    </row>
    <row r="450" customFormat="false" ht="12.8" hidden="false" customHeight="false" outlineLevel="0" collapsed="false">
      <c r="A450" s="1" t="n">
        <v>15.56</v>
      </c>
      <c r="B450" s="1" t="n">
        <v>12.4</v>
      </c>
      <c r="C450" s="1" t="n">
        <v>0.01666666667</v>
      </c>
      <c r="D450" s="1" t="n">
        <v>5700.87744</v>
      </c>
      <c r="E450" s="1" t="n">
        <v>0.53743</v>
      </c>
      <c r="F450" s="1" t="n">
        <v>222.0533</v>
      </c>
      <c r="G450" s="1" t="n">
        <f aca="false">A450</f>
        <v>15.56</v>
      </c>
      <c r="H450" s="1" t="n">
        <v>0.09437</v>
      </c>
      <c r="I450" s="1" t="n">
        <v>1.2446</v>
      </c>
      <c r="J450" s="1" t="n">
        <v>23.2788</v>
      </c>
      <c r="K450" s="1" t="n">
        <v>1.2446</v>
      </c>
      <c r="L450" s="1" t="n">
        <f aca="false">A450</f>
        <v>15.56</v>
      </c>
      <c r="M450" s="1" t="n">
        <f aca="false">LN(D450/4200)</f>
        <v>0.305535574546227</v>
      </c>
      <c r="N450" s="1" t="n">
        <f aca="false">LN((E450*3600)/13250)</f>
        <v>-1.92402046698962</v>
      </c>
      <c r="O450" s="0" t="n">
        <f aca="false">LN(F450/70.1)</f>
        <v>1.15299464910481</v>
      </c>
      <c r="P450" s="0" t="n">
        <f aca="false">LN((H450*3600)/10500)</f>
        <v>-3.43097346465031</v>
      </c>
      <c r="Q450" s="0" t="n">
        <f aca="false">LN(I450/0.45)</f>
        <v>1.01732188937075</v>
      </c>
      <c r="R450" s="0" t="n">
        <f aca="false">LN(K450/0.45)</f>
        <v>1.01732188937075</v>
      </c>
      <c r="S450" s="0" t="n">
        <f aca="false">SQRT(M450^2+N450^2+O450^2)</f>
        <v>2.263758689784</v>
      </c>
      <c r="T450" s="0" t="n">
        <f aca="false">SQRT(P450^2+Q450^2+R450^2)</f>
        <v>3.72041215032962</v>
      </c>
      <c r="U450" s="0" t="n">
        <f aca="false">SQRT(M450^2+N450^2+O450^2+P450^2+Q450^2+R450^2)</f>
        <v>4.35500516347488</v>
      </c>
    </row>
    <row r="451" customFormat="false" ht="12.8" hidden="false" customHeight="false" outlineLevel="0" collapsed="false">
      <c r="A451" s="1" t="n">
        <v>15.56833333</v>
      </c>
      <c r="B451" s="1" t="n">
        <v>12.4</v>
      </c>
      <c r="C451" s="1" t="n">
        <v>0.01666666667</v>
      </c>
      <c r="D451" s="1" t="n">
        <v>5700.67041</v>
      </c>
      <c r="E451" s="1" t="n">
        <v>0.53743</v>
      </c>
      <c r="F451" s="1" t="n">
        <v>222.0668</v>
      </c>
      <c r="G451" s="1" t="n">
        <f aca="false">A451</f>
        <v>15.56833333</v>
      </c>
      <c r="H451" s="1" t="n">
        <v>0.09437</v>
      </c>
      <c r="I451" s="1" t="n">
        <v>1.2428</v>
      </c>
      <c r="J451" s="1" t="n">
        <v>23.295</v>
      </c>
      <c r="K451" s="1" t="n">
        <v>1.2428</v>
      </c>
      <c r="L451" s="1" t="n">
        <f aca="false">A451</f>
        <v>15.56833333</v>
      </c>
      <c r="M451" s="1" t="n">
        <f aca="false">LN(D451/4200)</f>
        <v>0.305499258424461</v>
      </c>
      <c r="N451" s="1" t="n">
        <f aca="false">LN((E451*3600)/13250)</f>
        <v>-1.92402046698962</v>
      </c>
      <c r="O451" s="0" t="n">
        <f aca="false">LN(F451/70.1)</f>
        <v>1.15305544347104</v>
      </c>
      <c r="P451" s="0" t="n">
        <f aca="false">LN((H451*3600)/10500)</f>
        <v>-3.43097346465031</v>
      </c>
      <c r="Q451" s="0" t="n">
        <f aca="false">LN(I451/0.45)</f>
        <v>1.01587459475453</v>
      </c>
      <c r="R451" s="0" t="n">
        <f aca="false">LN(K451/0.45)</f>
        <v>1.01587459475453</v>
      </c>
      <c r="S451" s="0" t="n">
        <f aca="false">SQRT(M451^2+N451^2+O451^2)</f>
        <v>2.26378475346289</v>
      </c>
      <c r="T451" s="0" t="n">
        <f aca="false">SQRT(P451^2+Q451^2+R451^2)</f>
        <v>3.71962112313471</v>
      </c>
      <c r="U451" s="0" t="n">
        <f aca="false">SQRT(M451^2+N451^2+O451^2+P451^2+Q451^2+R451^2)</f>
        <v>4.35434297106704</v>
      </c>
    </row>
    <row r="452" customFormat="false" ht="12.8" hidden="false" customHeight="false" outlineLevel="0" collapsed="false">
      <c r="A452" s="1" t="n">
        <v>15.57666667</v>
      </c>
      <c r="B452" s="1" t="n">
        <v>12.4</v>
      </c>
      <c r="C452" s="1" t="n">
        <v>0.01666666667</v>
      </c>
      <c r="D452" s="1" t="n">
        <v>5700.46729</v>
      </c>
      <c r="E452" s="1" t="n">
        <v>0.53743</v>
      </c>
      <c r="F452" s="1" t="n">
        <v>222.0809</v>
      </c>
      <c r="G452" s="1" t="n">
        <f aca="false">A452</f>
        <v>15.57666667</v>
      </c>
      <c r="H452" s="1" t="n">
        <v>0.09437</v>
      </c>
      <c r="I452" s="1" t="n">
        <v>1.2411</v>
      </c>
      <c r="J452" s="1" t="n">
        <v>23.3113</v>
      </c>
      <c r="K452" s="1" t="n">
        <v>1.2411</v>
      </c>
      <c r="L452" s="1" t="n">
        <f aca="false">A452</f>
        <v>15.57666667</v>
      </c>
      <c r="M452" s="1" t="n">
        <f aca="false">LN(D452/4200)</f>
        <v>0.305463626892702</v>
      </c>
      <c r="N452" s="1" t="n">
        <f aca="false">LN((E452*3600)/13250)</f>
        <v>-1.92402046698962</v>
      </c>
      <c r="O452" s="0" t="n">
        <f aca="false">LN(F452/70.1)</f>
        <v>1.15311893586334</v>
      </c>
      <c r="P452" s="0" t="n">
        <f aca="false">LN((H452*3600)/10500)</f>
        <v>-3.43097346465031</v>
      </c>
      <c r="Q452" s="0" t="n">
        <f aca="false">LN(I452/0.45)</f>
        <v>1.01450577937111</v>
      </c>
      <c r="R452" s="0" t="n">
        <f aca="false">LN(K452/0.45)</f>
        <v>1.01450577937111</v>
      </c>
      <c r="S452" s="0" t="n">
        <f aca="false">SQRT(M452^2+N452^2+O452^2)</f>
        <v>2.26381228572424</v>
      </c>
      <c r="T452" s="0" t="n">
        <f aca="false">SQRT(P452^2+Q452^2+R452^2)</f>
        <v>3.71887387093046</v>
      </c>
      <c r="U452" s="0" t="n">
        <f aca="false">SQRT(M452^2+N452^2+O452^2+P452^2+Q452^2+R452^2)</f>
        <v>4.35371897725213</v>
      </c>
    </row>
    <row r="453" customFormat="false" ht="12.8" hidden="false" customHeight="false" outlineLevel="0" collapsed="false">
      <c r="A453" s="1" t="n">
        <v>15.585</v>
      </c>
      <c r="B453" s="1" t="n">
        <v>12.4</v>
      </c>
      <c r="C453" s="1" t="n">
        <v>0.01666666667</v>
      </c>
      <c r="D453" s="1" t="n">
        <v>5699.42334</v>
      </c>
      <c r="E453" s="1" t="n">
        <v>0.53743</v>
      </c>
      <c r="F453" s="1" t="n">
        <v>222.0945</v>
      </c>
      <c r="G453" s="1" t="n">
        <f aca="false">A453</f>
        <v>15.585</v>
      </c>
      <c r="H453" s="1" t="n">
        <v>0.09437</v>
      </c>
      <c r="I453" s="1" t="n">
        <v>1.2394</v>
      </c>
      <c r="J453" s="1" t="n">
        <v>23.3332</v>
      </c>
      <c r="K453" s="1" t="n">
        <v>1.2394</v>
      </c>
      <c r="L453" s="1" t="n">
        <f aca="false">A453</f>
        <v>15.585</v>
      </c>
      <c r="M453" s="1" t="n">
        <f aca="false">LN(D453/4200)</f>
        <v>0.305280476012259</v>
      </c>
      <c r="N453" s="1" t="n">
        <f aca="false">LN((E453*3600)/13250)</f>
        <v>-1.92402046698962</v>
      </c>
      <c r="O453" s="0" t="n">
        <f aca="false">LN(F453/70.1)</f>
        <v>1.15318017293322</v>
      </c>
      <c r="P453" s="0" t="n">
        <f aca="false">LN((H453*3600)/10500)</f>
        <v>-3.43097346465031</v>
      </c>
      <c r="Q453" s="0" t="n">
        <f aca="false">LN(I453/0.45)</f>
        <v>1.01313508776364</v>
      </c>
      <c r="R453" s="0" t="n">
        <f aca="false">LN(K453/0.45)</f>
        <v>1.01313508776364</v>
      </c>
      <c r="S453" s="0" t="n">
        <f aca="false">SQRT(M453^2+N453^2+O453^2)</f>
        <v>2.26381877315202</v>
      </c>
      <c r="T453" s="0" t="n">
        <f aca="false">SQRT(P453^2+Q453^2+R453^2)</f>
        <v>3.71812645390797</v>
      </c>
      <c r="U453" s="0" t="n">
        <f aca="false">SQRT(M453^2+N453^2+O453^2+P453^2+Q453^2+R453^2)</f>
        <v>4.35308393727088</v>
      </c>
    </row>
    <row r="454" customFormat="false" ht="12.8" hidden="false" customHeight="false" outlineLevel="0" collapsed="false">
      <c r="A454" s="1" t="n">
        <v>15.59333333</v>
      </c>
      <c r="B454" s="1" t="n">
        <v>12.4</v>
      </c>
      <c r="C454" s="1" t="n">
        <v>0.01666666667</v>
      </c>
      <c r="D454" s="1" t="n">
        <v>5698.42773</v>
      </c>
      <c r="E454" s="1" t="n">
        <v>0.53743</v>
      </c>
      <c r="F454" s="1" t="n">
        <v>222.1081</v>
      </c>
      <c r="G454" s="1" t="n">
        <f aca="false">A454</f>
        <v>15.59333333</v>
      </c>
      <c r="H454" s="1" t="n">
        <v>0.09437</v>
      </c>
      <c r="I454" s="1" t="n">
        <v>1.2376</v>
      </c>
      <c r="J454" s="1" t="n">
        <v>23.3495</v>
      </c>
      <c r="K454" s="1" t="n">
        <v>1.2376</v>
      </c>
      <c r="L454" s="1" t="n">
        <f aca="false">A454</f>
        <v>15.59333333</v>
      </c>
      <c r="M454" s="1" t="n">
        <f aca="false">LN(D454/4200)</f>
        <v>0.305105774659098</v>
      </c>
      <c r="N454" s="1" t="n">
        <f aca="false">LN((E454*3600)/13250)</f>
        <v>-1.92402046698962</v>
      </c>
      <c r="O454" s="0" t="n">
        <f aca="false">LN(F454/70.1)</f>
        <v>1.15324140625335</v>
      </c>
      <c r="P454" s="0" t="n">
        <f aca="false">LN((H454*3600)/10500)</f>
        <v>-3.43097346465031</v>
      </c>
      <c r="Q454" s="0" t="n">
        <f aca="false">LN(I454/0.45)</f>
        <v>1.01168171649449</v>
      </c>
      <c r="R454" s="0" t="n">
        <f aca="false">LN(K454/0.45)</f>
        <v>1.01168171649449</v>
      </c>
      <c r="S454" s="0" t="n">
        <f aca="false">SQRT(M454^2+N454^2+O454^2)</f>
        <v>2.26382641388922</v>
      </c>
      <c r="T454" s="0" t="n">
        <f aca="false">SQRT(P454^2+Q454^2+R454^2)</f>
        <v>3.71733489291899</v>
      </c>
      <c r="U454" s="0" t="n">
        <f aca="false">SQRT(M454^2+N454^2+O454^2+P454^2+Q454^2+R454^2)</f>
        <v>4.35241183004728</v>
      </c>
    </row>
    <row r="455" customFormat="false" ht="12.8" hidden="false" customHeight="false" outlineLevel="0" collapsed="false">
      <c r="A455" s="1" t="n">
        <v>15.60166667</v>
      </c>
      <c r="B455" s="1" t="n">
        <v>12.4</v>
      </c>
      <c r="C455" s="1" t="n">
        <v>0.01666666667</v>
      </c>
      <c r="D455" s="1" t="n">
        <v>5697.43506</v>
      </c>
      <c r="E455" s="1" t="n">
        <v>0.53743</v>
      </c>
      <c r="F455" s="1" t="n">
        <v>222.1217</v>
      </c>
      <c r="G455" s="1" t="n">
        <f aca="false">A455</f>
        <v>15.60166667</v>
      </c>
      <c r="H455" s="1" t="n">
        <v>0.09437</v>
      </c>
      <c r="I455" s="1" t="n">
        <v>1.2359</v>
      </c>
      <c r="J455" s="1" t="n">
        <v>23.3658</v>
      </c>
      <c r="K455" s="1" t="n">
        <v>1.2359</v>
      </c>
      <c r="L455" s="1" t="n">
        <f aca="false">A455</f>
        <v>15.60166667</v>
      </c>
      <c r="M455" s="1" t="n">
        <f aca="false">LN(D455/4200)</f>
        <v>0.304931558801851</v>
      </c>
      <c r="N455" s="1" t="n">
        <f aca="false">LN((E455*3600)/13250)</f>
        <v>-1.92402046698962</v>
      </c>
      <c r="O455" s="0" t="n">
        <f aca="false">LN(F455/70.1)</f>
        <v>1.15330263582419</v>
      </c>
      <c r="P455" s="0" t="n">
        <f aca="false">LN((H455*3600)/10500)</f>
        <v>-3.43097346465031</v>
      </c>
      <c r="Q455" s="0" t="n">
        <f aca="false">LN(I455/0.45)</f>
        <v>1.01030714583132</v>
      </c>
      <c r="R455" s="0" t="n">
        <f aca="false">LN(K455/0.45)</f>
        <v>1.01030714583132</v>
      </c>
      <c r="S455" s="0" t="n">
        <f aca="false">SQRT(M455^2+N455^2+O455^2)</f>
        <v>2.2638341332234</v>
      </c>
      <c r="T455" s="0" t="n">
        <f aca="false">SQRT(P455^2+Q455^2+R455^2)</f>
        <v>3.71658714050542</v>
      </c>
      <c r="U455" s="0" t="n">
        <f aca="false">SQRT(M455^2+N455^2+O455^2+P455^2+Q455^2+R455^2)</f>
        <v>4.35177721807051</v>
      </c>
    </row>
    <row r="456" customFormat="false" ht="12.8" hidden="false" customHeight="false" outlineLevel="0" collapsed="false">
      <c r="A456" s="1" t="n">
        <v>15.61</v>
      </c>
      <c r="B456" s="1" t="n">
        <v>12.4</v>
      </c>
      <c r="C456" s="1" t="n">
        <v>0.01666666667</v>
      </c>
      <c r="D456" s="1" t="n">
        <v>5696.6377</v>
      </c>
      <c r="E456" s="1" t="n">
        <v>0.53882</v>
      </c>
      <c r="F456" s="1" t="n">
        <v>222.1353</v>
      </c>
      <c r="G456" s="1" t="n">
        <f aca="false">A456</f>
        <v>15.61</v>
      </c>
      <c r="H456" s="1" t="n">
        <v>0.09437</v>
      </c>
      <c r="I456" s="1" t="n">
        <v>1.2342</v>
      </c>
      <c r="J456" s="1" t="n">
        <v>23.3877</v>
      </c>
      <c r="K456" s="1" t="n">
        <v>1.2342</v>
      </c>
      <c r="L456" s="1" t="n">
        <f aca="false">A456</f>
        <v>15.61</v>
      </c>
      <c r="M456" s="1" t="n">
        <f aca="false">LN(D456/4200)</f>
        <v>0.304791598312201</v>
      </c>
      <c r="N456" s="1" t="n">
        <f aca="false">LN((E456*3600)/13250)</f>
        <v>-1.92143742258014</v>
      </c>
      <c r="O456" s="0" t="n">
        <f aca="false">LN(F456/70.1)</f>
        <v>1.1533638616462</v>
      </c>
      <c r="P456" s="0" t="n">
        <f aca="false">LN((H456*3600)/10500)</f>
        <v>-3.43097346465031</v>
      </c>
      <c r="Q456" s="0" t="n">
        <f aca="false">LN(I456/0.45)</f>
        <v>1.0089306831226</v>
      </c>
      <c r="R456" s="0" t="n">
        <f aca="false">LN(K456/0.45)</f>
        <v>1.0089306831226</v>
      </c>
      <c r="S456" s="0" t="n">
        <f aca="false">SQRT(M456^2+N456^2+O456^2)</f>
        <v>2.26165158338869</v>
      </c>
      <c r="T456" s="0" t="n">
        <f aca="false">SQRT(P456^2+Q456^2+R456^2)</f>
        <v>3.71583922712313</v>
      </c>
      <c r="U456" s="0" t="n">
        <f aca="false">SQRT(M456^2+N456^2+O456^2+P456^2+Q456^2+R456^2)</f>
        <v>4.35000333867361</v>
      </c>
    </row>
    <row r="457" customFormat="false" ht="12.8" hidden="false" customHeight="false" outlineLevel="0" collapsed="false">
      <c r="A457" s="1" t="n">
        <v>15.51</v>
      </c>
      <c r="B457" s="1" t="n">
        <v>12.5</v>
      </c>
      <c r="C457" s="1" t="n">
        <v>0.01666666667</v>
      </c>
      <c r="D457" s="1" t="n">
        <v>5700.74805</v>
      </c>
      <c r="E457" s="1" t="n">
        <v>0.53743</v>
      </c>
      <c r="F457" s="1" t="n">
        <v>221.9522</v>
      </c>
      <c r="G457" s="1" t="n">
        <f aca="false">A457</f>
        <v>15.51</v>
      </c>
      <c r="H457" s="1" t="n">
        <v>0.09299</v>
      </c>
      <c r="I457" s="1" t="n">
        <v>1.1964</v>
      </c>
      <c r="J457" s="1" t="n">
        <v>23.1665</v>
      </c>
      <c r="K457" s="1" t="n">
        <v>1.1964</v>
      </c>
      <c r="L457" s="1" t="n">
        <f aca="false">A457</f>
        <v>15.51</v>
      </c>
      <c r="M457" s="1" t="n">
        <f aca="false">LN(D457/4200)</f>
        <v>0.305512877782486</v>
      </c>
      <c r="N457" s="1" t="n">
        <f aca="false">LN((E457*3600)/13250)</f>
        <v>-1.92402046698962</v>
      </c>
      <c r="O457" s="0" t="n">
        <f aca="false">LN(F457/70.1)</f>
        <v>1.15253924933275</v>
      </c>
      <c r="P457" s="0" t="n">
        <f aca="false">LN((H457*3600)/10500)</f>
        <v>-3.44570473019344</v>
      </c>
      <c r="Q457" s="0" t="n">
        <f aca="false">LN(I457/0.45)</f>
        <v>0.977824743991428</v>
      </c>
      <c r="R457" s="0" t="n">
        <f aca="false">LN(K457/0.45)</f>
        <v>0.977824743991428</v>
      </c>
      <c r="S457" s="0" t="n">
        <f aca="false">SQRT(M457^2+N457^2+O457^2)</f>
        <v>2.26352371251957</v>
      </c>
      <c r="T457" s="0" t="n">
        <f aca="false">SQRT(P457^2+Q457^2+R457^2)</f>
        <v>3.71283766782245</v>
      </c>
      <c r="U457" s="0" t="n">
        <f aca="false">SQRT(M457^2+N457^2+O457^2+P457^2+Q457^2+R457^2)</f>
        <v>4.34841386539272</v>
      </c>
    </row>
    <row r="458" customFormat="false" ht="12.8" hidden="false" customHeight="false" outlineLevel="0" collapsed="false">
      <c r="A458" s="1" t="n">
        <v>15.51833333</v>
      </c>
      <c r="B458" s="1" t="n">
        <v>12.5</v>
      </c>
      <c r="C458" s="1" t="n">
        <v>0.01666666667</v>
      </c>
      <c r="D458" s="1" t="n">
        <v>5700.87695</v>
      </c>
      <c r="E458" s="1" t="n">
        <v>0.53743</v>
      </c>
      <c r="F458" s="1" t="n">
        <v>221.9657</v>
      </c>
      <c r="G458" s="1" t="n">
        <f aca="false">A458</f>
        <v>15.51833333</v>
      </c>
      <c r="H458" s="1" t="n">
        <v>0.09437</v>
      </c>
      <c r="I458" s="1" t="n">
        <v>1.2498</v>
      </c>
      <c r="J458" s="1" t="n">
        <v>23.1883</v>
      </c>
      <c r="K458" s="1" t="n">
        <v>1.2498</v>
      </c>
      <c r="L458" s="1" t="n">
        <f aca="false">A458</f>
        <v>15.51833333</v>
      </c>
      <c r="M458" s="1" t="n">
        <f aca="false">LN(D458/4200)</f>
        <v>0.305535488594542</v>
      </c>
      <c r="N458" s="1" t="n">
        <f aca="false">LN((E458*3600)/13250)</f>
        <v>-1.92402046698962</v>
      </c>
      <c r="O458" s="0" t="n">
        <f aca="false">LN(F458/70.1)</f>
        <v>1.15260007139018</v>
      </c>
      <c r="P458" s="0" t="n">
        <f aca="false">LN((H458*3600)/10500)</f>
        <v>-3.43097346465031</v>
      </c>
      <c r="Q458" s="0" t="n">
        <f aca="false">LN(I458/0.45)</f>
        <v>1.02149123473062</v>
      </c>
      <c r="R458" s="0" t="n">
        <f aca="false">LN(K458/0.45)</f>
        <v>1.02149123473062</v>
      </c>
      <c r="S458" s="0" t="n">
        <f aca="false">SQRT(M458^2+N458^2+O458^2)</f>
        <v>2.26355773435411</v>
      </c>
      <c r="T458" s="0" t="n">
        <f aca="false">SQRT(P458^2+Q458^2+R458^2)</f>
        <v>3.72269628097667</v>
      </c>
      <c r="U458" s="0" t="n">
        <f aca="false">SQRT(M458^2+N458^2+O458^2+P458^2+Q458^2+R458^2)</f>
        <v>4.35685221428864</v>
      </c>
    </row>
    <row r="459" customFormat="false" ht="12.8" hidden="false" customHeight="false" outlineLevel="0" collapsed="false">
      <c r="A459" s="1" t="n">
        <v>15.52666667</v>
      </c>
      <c r="B459" s="1" t="n">
        <v>12.5</v>
      </c>
      <c r="C459" s="1" t="n">
        <v>0.01666666667</v>
      </c>
      <c r="D459" s="1" t="n">
        <v>5700.66113</v>
      </c>
      <c r="E459" s="1" t="n">
        <v>0.53743</v>
      </c>
      <c r="F459" s="1" t="n">
        <v>221.9795</v>
      </c>
      <c r="G459" s="1" t="n">
        <f aca="false">A459</f>
        <v>15.52666667</v>
      </c>
      <c r="H459" s="1" t="n">
        <v>0.09437</v>
      </c>
      <c r="I459" s="1" t="n">
        <v>1.2481</v>
      </c>
      <c r="J459" s="1" t="n">
        <v>23.2046</v>
      </c>
      <c r="K459" s="1" t="n">
        <v>1.2481</v>
      </c>
      <c r="L459" s="1" t="n">
        <f aca="false">A459</f>
        <v>15.52666667</v>
      </c>
      <c r="M459" s="1" t="n">
        <f aca="false">LN(D459/4200)</f>
        <v>0.305497630544425</v>
      </c>
      <c r="N459" s="1" t="n">
        <f aca="false">LN((E459*3600)/13250)</f>
        <v>-1.92402046698962</v>
      </c>
      <c r="O459" s="0" t="n">
        <f aca="false">LN(F459/70.1)</f>
        <v>1.15266224122558</v>
      </c>
      <c r="P459" s="0" t="n">
        <f aca="false">LN((H459*3600)/10500)</f>
        <v>-3.43097346465031</v>
      </c>
      <c r="Q459" s="0" t="n">
        <f aca="false">LN(I459/0.45)</f>
        <v>1.02013009116004</v>
      </c>
      <c r="R459" s="0" t="n">
        <f aca="false">LN(K459/0.45)</f>
        <v>1.02013009116004</v>
      </c>
      <c r="S459" s="0" t="n">
        <f aca="false">SQRT(M459^2+N459^2+O459^2)</f>
        <v>2.26358428206471</v>
      </c>
      <c r="T459" s="0" t="n">
        <f aca="false">SQRT(P459^2+Q459^2+R459^2)</f>
        <v>3.72194972036363</v>
      </c>
      <c r="U459" s="0" t="n">
        <f aca="false">SQRT(M459^2+N459^2+O459^2+P459^2+Q459^2+R459^2)</f>
        <v>4.35622813026652</v>
      </c>
    </row>
    <row r="460" customFormat="false" ht="12.8" hidden="false" customHeight="false" outlineLevel="0" collapsed="false">
      <c r="A460" s="1" t="n">
        <v>15.535</v>
      </c>
      <c r="B460" s="1" t="n">
        <v>12.5</v>
      </c>
      <c r="C460" s="1" t="n">
        <v>0.01666666667</v>
      </c>
      <c r="D460" s="1" t="n">
        <v>5700.46582</v>
      </c>
      <c r="E460" s="1" t="n">
        <v>0.53743</v>
      </c>
      <c r="F460" s="1" t="n">
        <v>221.9932</v>
      </c>
      <c r="G460" s="1" t="n">
        <f aca="false">A460</f>
        <v>15.535</v>
      </c>
      <c r="H460" s="1" t="n">
        <v>0.09437</v>
      </c>
      <c r="I460" s="1" t="n">
        <v>1.2463</v>
      </c>
      <c r="J460" s="1" t="n">
        <v>23.2209</v>
      </c>
      <c r="K460" s="1" t="n">
        <v>1.2463</v>
      </c>
      <c r="L460" s="1" t="n">
        <f aca="false">A460</f>
        <v>15.535</v>
      </c>
      <c r="M460" s="1" t="n">
        <f aca="false">LN(D460/4200)</f>
        <v>0.305463369019073</v>
      </c>
      <c r="N460" s="1" t="n">
        <f aca="false">LN((E460*3600)/13250)</f>
        <v>-1.92402046698962</v>
      </c>
      <c r="O460" s="0" t="n">
        <f aca="false">LN(F460/70.1)</f>
        <v>1.15272395673198</v>
      </c>
      <c r="P460" s="0" t="n">
        <f aca="false">LN((H460*3600)/10500)</f>
        <v>-3.43097346465031</v>
      </c>
      <c r="Q460" s="0" t="n">
        <f aca="false">LN(I460/0.45)</f>
        <v>1.01868685806797</v>
      </c>
      <c r="R460" s="0" t="n">
        <f aca="false">LN(K460/0.45)</f>
        <v>1.01868685806797</v>
      </c>
      <c r="S460" s="0" t="n">
        <f aca="false">SQRT(M460^2+N460^2+O460^2)</f>
        <v>2.2636110857723</v>
      </c>
      <c r="T460" s="0" t="n">
        <f aca="false">SQRT(P460^2+Q460^2+R460^2)</f>
        <v>3.72115905931678</v>
      </c>
      <c r="U460" s="0" t="n">
        <f aca="false">SQRT(M460^2+N460^2+O460^2+P460^2+Q460^2+R460^2)</f>
        <v>4.35556654091825</v>
      </c>
    </row>
    <row r="461" customFormat="false" ht="12.8" hidden="false" customHeight="false" outlineLevel="0" collapsed="false">
      <c r="A461" s="1" t="n">
        <v>15.54333333</v>
      </c>
      <c r="B461" s="1" t="n">
        <v>12.5</v>
      </c>
      <c r="C461" s="1" t="n">
        <v>0.01666666667</v>
      </c>
      <c r="D461" s="1" t="n">
        <v>5700.61035</v>
      </c>
      <c r="E461" s="1" t="n">
        <v>0.53743</v>
      </c>
      <c r="F461" s="1" t="n">
        <v>222.0069</v>
      </c>
      <c r="G461" s="1" t="n">
        <f aca="false">A461</f>
        <v>15.54333333</v>
      </c>
      <c r="H461" s="1" t="n">
        <v>0.09437</v>
      </c>
      <c r="I461" s="1" t="n">
        <v>1.2446</v>
      </c>
      <c r="J461" s="1" t="n">
        <v>23.2427</v>
      </c>
      <c r="K461" s="1" t="n">
        <v>1.2446</v>
      </c>
      <c r="L461" s="1" t="n">
        <f aca="false">A461</f>
        <v>15.54333333</v>
      </c>
      <c r="M461" s="1" t="n">
        <f aca="false">LN(D461/4200)</f>
        <v>0.305488722766009</v>
      </c>
      <c r="N461" s="1" t="n">
        <f aca="false">LN((E461*3600)/13250)</f>
        <v>-1.92402046698962</v>
      </c>
      <c r="O461" s="0" t="n">
        <f aca="false">LN(F461/70.1)</f>
        <v>1.15278566842981</v>
      </c>
      <c r="P461" s="0" t="n">
        <f aca="false">LN((H461*3600)/10500)</f>
        <v>-3.43097346465031</v>
      </c>
      <c r="Q461" s="0" t="n">
        <f aca="false">LN(I461/0.45)</f>
        <v>1.01732188937075</v>
      </c>
      <c r="R461" s="0" t="n">
        <f aca="false">LN(K461/0.45)</f>
        <v>1.01732188937075</v>
      </c>
      <c r="S461" s="0" t="n">
        <f aca="false">SQRT(M461^2+N461^2+O461^2)</f>
        <v>2.26364593398997</v>
      </c>
      <c r="T461" s="0" t="n">
        <f aca="false">SQRT(P461^2+Q461^2+R461^2)</f>
        <v>3.72041215032962</v>
      </c>
      <c r="U461" s="0" t="n">
        <f aca="false">SQRT(M461^2+N461^2+O461^2+P461^2+Q461^2+R461^2)</f>
        <v>4.35494655337923</v>
      </c>
    </row>
    <row r="462" customFormat="false" ht="12.8" hidden="false" customHeight="false" outlineLevel="0" collapsed="false">
      <c r="A462" s="1" t="n">
        <v>15.55166667</v>
      </c>
      <c r="B462" s="1" t="n">
        <v>12.5</v>
      </c>
      <c r="C462" s="1" t="n">
        <v>0.01666666667</v>
      </c>
      <c r="D462" s="1" t="n">
        <v>5700.40332</v>
      </c>
      <c r="E462" s="1" t="n">
        <v>0.53743</v>
      </c>
      <c r="F462" s="1" t="n">
        <v>222.0207</v>
      </c>
      <c r="G462" s="1" t="n">
        <f aca="false">A462</f>
        <v>15.55166667</v>
      </c>
      <c r="H462" s="1" t="n">
        <v>0.09437</v>
      </c>
      <c r="I462" s="1" t="n">
        <v>1.2428</v>
      </c>
      <c r="J462" s="1" t="n">
        <v>23.259</v>
      </c>
      <c r="K462" s="1" t="n">
        <v>1.2428</v>
      </c>
      <c r="L462" s="1" t="n">
        <f aca="false">A462</f>
        <v>15.55166667</v>
      </c>
      <c r="M462" s="1" t="n">
        <f aca="false">LN(D462/4200)</f>
        <v>0.305452404942697</v>
      </c>
      <c r="N462" s="1" t="n">
        <f aca="false">LN((E462*3600)/13250)</f>
        <v>-1.92402046698962</v>
      </c>
      <c r="O462" s="0" t="n">
        <f aca="false">LN(F462/70.1)</f>
        <v>1.1528478267281</v>
      </c>
      <c r="P462" s="0" t="n">
        <f aca="false">LN((H462*3600)/10500)</f>
        <v>-3.43097346465031</v>
      </c>
      <c r="Q462" s="0" t="n">
        <f aca="false">LN(I462/0.45)</f>
        <v>1.01587459475453</v>
      </c>
      <c r="R462" s="0" t="n">
        <f aca="false">LN(K462/0.45)</f>
        <v>1.01587459475453</v>
      </c>
      <c r="S462" s="0" t="n">
        <f aca="false">SQRT(M462^2+N462^2+O462^2)</f>
        <v>2.26367268850246</v>
      </c>
      <c r="T462" s="0" t="n">
        <f aca="false">SQRT(P462^2+Q462^2+R462^2)</f>
        <v>3.71962112313471</v>
      </c>
      <c r="U462" s="0" t="n">
        <f aca="false">SQRT(M462^2+N462^2+O462^2+P462^2+Q462^2+R462^2)</f>
        <v>4.35428471052845</v>
      </c>
    </row>
    <row r="463" customFormat="false" ht="12.8" hidden="false" customHeight="false" outlineLevel="0" collapsed="false">
      <c r="A463" s="1" t="n">
        <v>15.56</v>
      </c>
      <c r="B463" s="1" t="n">
        <v>12.5</v>
      </c>
      <c r="C463" s="1" t="n">
        <v>0.01666666667</v>
      </c>
      <c r="D463" s="1" t="n">
        <v>5700.20557</v>
      </c>
      <c r="E463" s="1" t="n">
        <v>0.53743</v>
      </c>
      <c r="F463" s="1" t="n">
        <v>222.0344</v>
      </c>
      <c r="G463" s="1" t="n">
        <f aca="false">A463</f>
        <v>15.56</v>
      </c>
      <c r="H463" s="1" t="n">
        <v>0.09437</v>
      </c>
      <c r="I463" s="1" t="n">
        <v>1.2411</v>
      </c>
      <c r="J463" s="1" t="n">
        <v>23.2753</v>
      </c>
      <c r="K463" s="1" t="n">
        <v>1.2411</v>
      </c>
      <c r="L463" s="1" t="n">
        <f aca="false">A463</f>
        <v>15.56</v>
      </c>
      <c r="M463" s="1" t="n">
        <f aca="false">LN(D463/4200)</f>
        <v>0.305417713813139</v>
      </c>
      <c r="N463" s="1" t="n">
        <f aca="false">LN((E463*3600)/13250)</f>
        <v>-1.92402046698962</v>
      </c>
      <c r="O463" s="0" t="n">
        <f aca="false">LN(F463/70.1)</f>
        <v>1.15290953078241</v>
      </c>
      <c r="P463" s="0" t="n">
        <f aca="false">LN((H463*3600)/10500)</f>
        <v>-3.43097346465031</v>
      </c>
      <c r="Q463" s="0" t="n">
        <f aca="false">LN(I463/0.45)</f>
        <v>1.01450577937111</v>
      </c>
      <c r="R463" s="0" t="n">
        <f aca="false">LN(K463/0.45)</f>
        <v>1.01450577937111</v>
      </c>
      <c r="S463" s="0" t="n">
        <f aca="false">SQRT(M463^2+N463^2+O463^2)</f>
        <v>2.26369943311269</v>
      </c>
      <c r="T463" s="0" t="n">
        <f aca="false">SQRT(P463^2+Q463^2+R463^2)</f>
        <v>3.71887387093046</v>
      </c>
      <c r="U463" s="0" t="n">
        <f aca="false">SQRT(M463^2+N463^2+O463^2+P463^2+Q463^2+R463^2)</f>
        <v>4.35366029811285</v>
      </c>
    </row>
    <row r="464" customFormat="false" ht="12.8" hidden="false" customHeight="false" outlineLevel="0" collapsed="false">
      <c r="A464" s="1" t="n">
        <v>15.56833333</v>
      </c>
      <c r="B464" s="1" t="n">
        <v>12.5</v>
      </c>
      <c r="C464" s="1" t="n">
        <v>0.01666666667</v>
      </c>
      <c r="D464" s="1" t="n">
        <v>5699.14746</v>
      </c>
      <c r="E464" s="1" t="n">
        <v>0.53743</v>
      </c>
      <c r="F464" s="1" t="n">
        <v>222.048</v>
      </c>
      <c r="G464" s="1" t="n">
        <f aca="false">A464</f>
        <v>15.56833333</v>
      </c>
      <c r="H464" s="1" t="n">
        <v>0.09437</v>
      </c>
      <c r="I464" s="1" t="n">
        <v>1.2394</v>
      </c>
      <c r="J464" s="1" t="n">
        <v>23.2971</v>
      </c>
      <c r="K464" s="1" t="n">
        <v>1.2394</v>
      </c>
      <c r="L464" s="1" t="n">
        <f aca="false">A464</f>
        <v>15.56833333</v>
      </c>
      <c r="M464" s="1" t="n">
        <f aca="false">LN(D464/4200)</f>
        <v>0.305232069943658</v>
      </c>
      <c r="N464" s="1" t="n">
        <f aca="false">LN((E464*3600)/13250)</f>
        <v>-1.92402046698962</v>
      </c>
      <c r="O464" s="0" t="n">
        <f aca="false">LN(F464/70.1)</f>
        <v>1.15297078067659</v>
      </c>
      <c r="P464" s="0" t="n">
        <f aca="false">LN((H464*3600)/10500)</f>
        <v>-3.43097346465031</v>
      </c>
      <c r="Q464" s="0" t="n">
        <f aca="false">LN(I464/0.45)</f>
        <v>1.01313508776364</v>
      </c>
      <c r="R464" s="0" t="n">
        <f aca="false">LN(K464/0.45)</f>
        <v>1.01313508776364</v>
      </c>
      <c r="S464" s="0" t="n">
        <f aca="false">SQRT(M464^2+N464^2+O464^2)</f>
        <v>2.26370558929624</v>
      </c>
      <c r="T464" s="0" t="n">
        <f aca="false">SQRT(P464^2+Q464^2+R464^2)</f>
        <v>3.71812645390797</v>
      </c>
      <c r="U464" s="0" t="n">
        <f aca="false">SQRT(M464^2+N464^2+O464^2+P464^2+Q464^2+R464^2)</f>
        <v>4.35302507714592</v>
      </c>
    </row>
    <row r="465" customFormat="false" ht="12.8" hidden="false" customHeight="false" outlineLevel="0" collapsed="false">
      <c r="A465" s="1" t="n">
        <v>15.57666667</v>
      </c>
      <c r="B465" s="1" t="n">
        <v>12.5</v>
      </c>
      <c r="C465" s="1" t="n">
        <v>0.01666666667</v>
      </c>
      <c r="D465" s="1" t="n">
        <v>5698.15137</v>
      </c>
      <c r="E465" s="1" t="n">
        <v>0.53743</v>
      </c>
      <c r="F465" s="1" t="n">
        <v>222.0618</v>
      </c>
      <c r="G465" s="1" t="n">
        <f aca="false">A465</f>
        <v>15.57666667</v>
      </c>
      <c r="H465" s="1" t="n">
        <v>0.09437</v>
      </c>
      <c r="I465" s="1" t="n">
        <v>1.2376</v>
      </c>
      <c r="J465" s="1" t="n">
        <v>23.3134</v>
      </c>
      <c r="K465" s="1" t="n">
        <v>1.2376</v>
      </c>
      <c r="L465" s="1" t="n">
        <f aca="false">A465</f>
        <v>15.57666667</v>
      </c>
      <c r="M465" s="1" t="n">
        <f aca="false">LN(D465/4200)</f>
        <v>0.305057275895104</v>
      </c>
      <c r="N465" s="1" t="n">
        <f aca="false">LN((E465*3600)/13250)</f>
        <v>-1.92402046698962</v>
      </c>
      <c r="O465" s="0" t="n">
        <f aca="false">LN(F465/70.1)</f>
        <v>1.15303292747004</v>
      </c>
      <c r="P465" s="0" t="n">
        <f aca="false">LN((H465*3600)/10500)</f>
        <v>-3.43097346465031</v>
      </c>
      <c r="Q465" s="0" t="n">
        <f aca="false">LN(I465/0.45)</f>
        <v>1.01168171649449</v>
      </c>
      <c r="R465" s="0" t="n">
        <f aca="false">LN(K465/0.45)</f>
        <v>1.01168171649449</v>
      </c>
      <c r="S465" s="0" t="n">
        <f aca="false">SQRT(M465^2+N465^2+O465^2)</f>
        <v>2.26371368127721</v>
      </c>
      <c r="T465" s="0" t="n">
        <f aca="false">SQRT(P465^2+Q465^2+R465^2)</f>
        <v>3.71733489291899</v>
      </c>
      <c r="U465" s="0" t="n">
        <f aca="false">SQRT(M465^2+N465^2+O465^2+P465^2+Q465^2+R465^2)</f>
        <v>4.35235319533177</v>
      </c>
    </row>
    <row r="466" customFormat="false" ht="12.8" hidden="false" customHeight="false" outlineLevel="0" collapsed="false">
      <c r="A466" s="1" t="n">
        <v>15.585</v>
      </c>
      <c r="B466" s="1" t="n">
        <v>12.5</v>
      </c>
      <c r="C466" s="1" t="n">
        <v>0.01666666667</v>
      </c>
      <c r="D466" s="1" t="n">
        <v>5697.16309</v>
      </c>
      <c r="E466" s="1" t="n">
        <v>0.53743</v>
      </c>
      <c r="F466" s="1" t="n">
        <v>222.0756</v>
      </c>
      <c r="G466" s="1" t="n">
        <f aca="false">A466</f>
        <v>15.585</v>
      </c>
      <c r="H466" s="1" t="n">
        <v>0.09437</v>
      </c>
      <c r="I466" s="1" t="n">
        <v>1.2359</v>
      </c>
      <c r="J466" s="1" t="n">
        <v>23.3297</v>
      </c>
      <c r="K466" s="1" t="n">
        <v>1.2359</v>
      </c>
      <c r="L466" s="1" t="n">
        <f aca="false">A466</f>
        <v>15.585</v>
      </c>
      <c r="M466" s="1" t="n">
        <f aca="false">LN(D466/4200)</f>
        <v>0.304883822146908</v>
      </c>
      <c r="N466" s="1" t="n">
        <f aca="false">LN((E466*3600)/13250)</f>
        <v>-1.92402046698962</v>
      </c>
      <c r="O466" s="0" t="n">
        <f aca="false">LN(F466/70.1)</f>
        <v>1.15309507040151</v>
      </c>
      <c r="P466" s="0" t="n">
        <f aca="false">LN((H466*3600)/10500)</f>
        <v>-3.43097346465031</v>
      </c>
      <c r="Q466" s="0" t="n">
        <f aca="false">LN(I466/0.45)</f>
        <v>1.01030714583132</v>
      </c>
      <c r="R466" s="0" t="n">
        <f aca="false">LN(K466/0.45)</f>
        <v>1.01030714583132</v>
      </c>
      <c r="S466" s="0" t="n">
        <f aca="false">SQRT(M466^2+N466^2+O466^2)</f>
        <v>2.26372196697963</v>
      </c>
      <c r="T466" s="0" t="n">
        <f aca="false">SQRT(P466^2+Q466^2+R466^2)</f>
        <v>3.71658714050542</v>
      </c>
      <c r="U466" s="0" t="n">
        <f aca="false">SQRT(M466^2+N466^2+O466^2+P466^2+Q466^2+R466^2)</f>
        <v>4.35171886922356</v>
      </c>
    </row>
    <row r="467" customFormat="false" ht="12.8" hidden="false" customHeight="false" outlineLevel="0" collapsed="false">
      <c r="A467" s="1" t="n">
        <v>15.59333333</v>
      </c>
      <c r="B467" s="1" t="n">
        <v>12.5</v>
      </c>
      <c r="C467" s="1" t="n">
        <v>0.01666666667</v>
      </c>
      <c r="D467" s="1" t="n">
        <v>5696.41602</v>
      </c>
      <c r="E467" s="1" t="n">
        <v>0.53882</v>
      </c>
      <c r="F467" s="1" t="n">
        <v>222.0893</v>
      </c>
      <c r="G467" s="1" t="n">
        <f aca="false">A467</f>
        <v>15.59333333</v>
      </c>
      <c r="H467" s="1" t="n">
        <v>0.09437</v>
      </c>
      <c r="I467" s="1" t="n">
        <v>1.2342</v>
      </c>
      <c r="J467" s="1" t="n">
        <v>23.3516</v>
      </c>
      <c r="K467" s="1" t="n">
        <v>1.2342</v>
      </c>
      <c r="L467" s="1" t="n">
        <f aca="false">A467</f>
        <v>15.59333333</v>
      </c>
      <c r="M467" s="1" t="n">
        <f aca="false">LN(D467/4200)</f>
        <v>0.304752683372365</v>
      </c>
      <c r="N467" s="1" t="n">
        <f aca="false">LN((E467*3600)/13250)</f>
        <v>-1.92143742258014</v>
      </c>
      <c r="O467" s="0" t="n">
        <f aca="false">LN(F467/70.1)</f>
        <v>1.15315675920224</v>
      </c>
      <c r="P467" s="0" t="n">
        <f aca="false">LN((H467*3600)/10500)</f>
        <v>-3.43097346465031</v>
      </c>
      <c r="Q467" s="0" t="n">
        <f aca="false">LN(I467/0.45)</f>
        <v>1.0089306831226</v>
      </c>
      <c r="R467" s="0" t="n">
        <f aca="false">LN(K467/0.45)</f>
        <v>1.0089306831226</v>
      </c>
      <c r="S467" s="0" t="n">
        <f aca="false">SQRT(M467^2+N467^2+O467^2)</f>
        <v>2.26154073105214</v>
      </c>
      <c r="T467" s="0" t="n">
        <f aca="false">SQRT(P467^2+Q467^2+R467^2)</f>
        <v>3.71583922712313</v>
      </c>
      <c r="U467" s="0" t="n">
        <f aca="false">SQRT(M467^2+N467^2+O467^2+P467^2+Q467^2+R467^2)</f>
        <v>4.3499457054123</v>
      </c>
    </row>
    <row r="468" customFormat="false" ht="12.8" hidden="false" customHeight="false" outlineLevel="0" collapsed="false">
      <c r="A468" s="1" t="n">
        <v>15.60166667</v>
      </c>
      <c r="B468" s="1" t="n">
        <v>12.5</v>
      </c>
      <c r="C468" s="1" t="n">
        <v>0.01666666667</v>
      </c>
      <c r="D468" s="1" t="n">
        <v>5696.20166</v>
      </c>
      <c r="E468" s="1" t="n">
        <v>0.53882</v>
      </c>
      <c r="F468" s="1" t="n">
        <v>222.1031</v>
      </c>
      <c r="G468" s="1" t="n">
        <f aca="false">A468</f>
        <v>15.60166667</v>
      </c>
      <c r="H468" s="1" t="n">
        <v>0.09437</v>
      </c>
      <c r="I468" s="1" t="n">
        <v>1.2324</v>
      </c>
      <c r="J468" s="1" t="n">
        <v>23.3679</v>
      </c>
      <c r="K468" s="1" t="n">
        <v>1.2324</v>
      </c>
      <c r="L468" s="1" t="n">
        <f aca="false">A468</f>
        <v>15.60166667</v>
      </c>
      <c r="M468" s="1" t="n">
        <f aca="false">LN(D468/4200)</f>
        <v>0.304715051985787</v>
      </c>
      <c r="N468" s="1" t="n">
        <f aca="false">LN((E468*3600)/13250)</f>
        <v>-1.92143742258014</v>
      </c>
      <c r="O468" s="0" t="n">
        <f aca="false">LN(F468/70.1)</f>
        <v>1.15321889443915</v>
      </c>
      <c r="P468" s="0" t="n">
        <f aca="false">LN((H468*3600)/10500)</f>
        <v>-3.43097346465031</v>
      </c>
      <c r="Q468" s="0" t="n">
        <f aca="false">LN(I468/0.45)</f>
        <v>1.00747118395815</v>
      </c>
      <c r="R468" s="0" t="n">
        <f aca="false">LN(K468/0.45)</f>
        <v>1.00747118395815</v>
      </c>
      <c r="S468" s="0" t="n">
        <f aca="false">SQRT(M468^2+N468^2+O468^2)</f>
        <v>2.26156734374406</v>
      </c>
      <c r="T468" s="0" t="n">
        <f aca="false">SQRT(P468^2+Q468^2+R468^2)</f>
        <v>3.71504714480807</v>
      </c>
      <c r="U468" s="0" t="n">
        <f aca="false">SQRT(M468^2+N468^2+O468^2+P468^2+Q468^2+R468^2)</f>
        <v>4.34928294531825</v>
      </c>
    </row>
    <row r="469" customFormat="false" ht="12.8" hidden="false" customHeight="false" outlineLevel="0" collapsed="false">
      <c r="A469" s="1" t="n">
        <v>15.61</v>
      </c>
      <c r="B469" s="1" t="n">
        <v>12.5</v>
      </c>
      <c r="C469" s="1" t="n">
        <v>0.01666666667</v>
      </c>
      <c r="D469" s="1" t="n">
        <v>5696.00635</v>
      </c>
      <c r="E469" s="1" t="n">
        <v>0.53882</v>
      </c>
      <c r="F469" s="1" t="n">
        <v>222.1166</v>
      </c>
      <c r="G469" s="1" t="n">
        <f aca="false">A469</f>
        <v>15.61</v>
      </c>
      <c r="H469" s="1" t="n">
        <v>0.09437</v>
      </c>
      <c r="I469" s="1" t="n">
        <v>1.2307</v>
      </c>
      <c r="J469" s="1" t="n">
        <v>23.3842</v>
      </c>
      <c r="K469" s="1" t="n">
        <v>1.2307</v>
      </c>
      <c r="L469" s="1" t="n">
        <f aca="false">A469</f>
        <v>15.61</v>
      </c>
      <c r="M469" s="1" t="n">
        <f aca="false">LN(D469/4200)</f>
        <v>0.304680763637146</v>
      </c>
      <c r="N469" s="1" t="n">
        <f aca="false">LN((E469*3600)/13250)</f>
        <v>-1.92143742258014</v>
      </c>
      <c r="O469" s="0" t="n">
        <f aca="false">LN(F469/70.1)</f>
        <v>1.15327967517447</v>
      </c>
      <c r="P469" s="0" t="n">
        <f aca="false">LN((H469*3600)/10500)</f>
        <v>-3.43097346465031</v>
      </c>
      <c r="Q469" s="0" t="n">
        <f aca="false">LN(I469/0.45)</f>
        <v>1.00609080941393</v>
      </c>
      <c r="R469" s="0" t="n">
        <f aca="false">LN(K469/0.45)</f>
        <v>1.00609080941393</v>
      </c>
      <c r="S469" s="0" t="n">
        <f aca="false">SQRT(M469^2+N469^2+O469^2)</f>
        <v>2.26159371810952</v>
      </c>
      <c r="T469" s="0" t="n">
        <f aca="false">SQRT(P469^2+Q469^2+R469^2)</f>
        <v>3.71429890406102</v>
      </c>
      <c r="U469" s="0" t="n">
        <f aca="false">SQRT(M469^2+N469^2+O469^2+P469^2+Q469^2+R469^2)</f>
        <v>4.34865755084271</v>
      </c>
    </row>
    <row r="470" customFormat="false" ht="12.8" hidden="false" customHeight="false" outlineLevel="0" collapsed="false">
      <c r="A470" s="1" t="n">
        <v>15.51</v>
      </c>
      <c r="B470" s="1" t="n">
        <v>12.6</v>
      </c>
      <c r="C470" s="1" t="n">
        <v>0.01666666667</v>
      </c>
      <c r="D470" s="1" t="n">
        <v>5700.39551</v>
      </c>
      <c r="E470" s="1" t="n">
        <v>0.53743</v>
      </c>
      <c r="F470" s="1" t="n">
        <v>221.9333</v>
      </c>
      <c r="G470" s="1" t="n">
        <f aca="false">A470</f>
        <v>15.51</v>
      </c>
      <c r="H470" s="1" t="n">
        <v>0.09437</v>
      </c>
      <c r="I470" s="1" t="n">
        <v>1.2481</v>
      </c>
      <c r="J470" s="1" t="n">
        <v>23.1686</v>
      </c>
      <c r="K470" s="1" t="n">
        <v>1.2481</v>
      </c>
      <c r="L470" s="1" t="n">
        <f aca="false">A470</f>
        <v>15.51</v>
      </c>
      <c r="M470" s="1" t="n">
        <f aca="false">LN(D470/4200)</f>
        <v>0.305451034863264</v>
      </c>
      <c r="N470" s="1" t="n">
        <f aca="false">LN((E470*3600)/13250)</f>
        <v>-1.92402046698962</v>
      </c>
      <c r="O470" s="0" t="n">
        <f aca="false">LN(F470/70.1)</f>
        <v>1.15245409223701</v>
      </c>
      <c r="P470" s="0" t="n">
        <f aca="false">LN((H470*3600)/10500)</f>
        <v>-3.43097346465031</v>
      </c>
      <c r="Q470" s="0" t="n">
        <f aca="false">LN(I470/0.45)</f>
        <v>1.02013009116004</v>
      </c>
      <c r="R470" s="0" t="n">
        <f aca="false">LN(K470/0.45)</f>
        <v>1.02013009116004</v>
      </c>
      <c r="S470" s="0" t="n">
        <f aca="false">SQRT(M470^2+N470^2+O470^2)</f>
        <v>2.26347200707405</v>
      </c>
      <c r="T470" s="0" t="n">
        <f aca="false">SQRT(P470^2+Q470^2+R470^2)</f>
        <v>3.72194972036363</v>
      </c>
      <c r="U470" s="0" t="n">
        <f aca="false">SQRT(M470^2+N470^2+O470^2+P470^2+Q470^2+R470^2)</f>
        <v>4.35616979096577</v>
      </c>
    </row>
    <row r="471" customFormat="false" ht="12.8" hidden="false" customHeight="false" outlineLevel="0" collapsed="false">
      <c r="A471" s="1" t="n">
        <v>15.51833333</v>
      </c>
      <c r="B471" s="1" t="n">
        <v>12.6</v>
      </c>
      <c r="C471" s="1" t="n">
        <v>0.01666666667</v>
      </c>
      <c r="D471" s="1" t="n">
        <v>5700.20557</v>
      </c>
      <c r="E471" s="1" t="n">
        <v>0.53743</v>
      </c>
      <c r="F471" s="1" t="n">
        <v>221.947</v>
      </c>
      <c r="G471" s="1" t="n">
        <f aca="false">A471</f>
        <v>15.51833333</v>
      </c>
      <c r="H471" s="1" t="n">
        <v>0.09437</v>
      </c>
      <c r="I471" s="1" t="n">
        <v>1.2463</v>
      </c>
      <c r="J471" s="1" t="n">
        <v>23.1848</v>
      </c>
      <c r="K471" s="1" t="n">
        <v>1.2463</v>
      </c>
      <c r="L471" s="1" t="n">
        <f aca="false">A471</f>
        <v>15.51833333</v>
      </c>
      <c r="M471" s="1" t="n">
        <f aca="false">LN(D471/4200)</f>
        <v>0.305417713813139</v>
      </c>
      <c r="N471" s="1" t="n">
        <f aca="false">LN((E471*3600)/13250)</f>
        <v>-1.92402046698962</v>
      </c>
      <c r="O471" s="0" t="n">
        <f aca="false">LN(F471/70.1)</f>
        <v>1.15251582059037</v>
      </c>
      <c r="P471" s="0" t="n">
        <f aca="false">LN((H471*3600)/10500)</f>
        <v>-3.43097346465031</v>
      </c>
      <c r="Q471" s="0" t="n">
        <f aca="false">LN(I471/0.45)</f>
        <v>1.01868685806797</v>
      </c>
      <c r="R471" s="0" t="n">
        <f aca="false">LN(K471/0.45)</f>
        <v>1.01868685806797</v>
      </c>
      <c r="S471" s="0" t="n">
        <f aca="false">SQRT(M471^2+N471^2+O471^2)</f>
        <v>2.26349894058223</v>
      </c>
      <c r="T471" s="0" t="n">
        <f aca="false">SQRT(P471^2+Q471^2+R471^2)</f>
        <v>3.72115905931678</v>
      </c>
      <c r="U471" s="0" t="n">
        <f aca="false">SQRT(M471^2+N471^2+O471^2+P471^2+Q471^2+R471^2)</f>
        <v>4.3555082595206</v>
      </c>
    </row>
    <row r="472" customFormat="false" ht="12.8" hidden="false" customHeight="false" outlineLevel="0" collapsed="false">
      <c r="A472" s="1" t="n">
        <v>15.52666667</v>
      </c>
      <c r="B472" s="1" t="n">
        <v>12.6</v>
      </c>
      <c r="C472" s="1" t="n">
        <v>0.01666666667</v>
      </c>
      <c r="D472" s="1" t="n">
        <v>5700.3501</v>
      </c>
      <c r="E472" s="1" t="n">
        <v>0.53743</v>
      </c>
      <c r="F472" s="1" t="n">
        <v>221.9607</v>
      </c>
      <c r="G472" s="1" t="n">
        <f aca="false">A472</f>
        <v>15.52666667</v>
      </c>
      <c r="H472" s="1" t="n">
        <v>0.09437</v>
      </c>
      <c r="I472" s="1" t="n">
        <v>1.2446</v>
      </c>
      <c r="J472" s="1" t="n">
        <v>23.2067</v>
      </c>
      <c r="K472" s="1" t="n">
        <v>1.2446</v>
      </c>
      <c r="L472" s="1" t="n">
        <f aca="false">A472</f>
        <v>15.52666667</v>
      </c>
      <c r="M472" s="1" t="n">
        <f aca="false">LN(D472/4200)</f>
        <v>0.305443068717618</v>
      </c>
      <c r="N472" s="1" t="n">
        <f aca="false">LN((E472*3600)/13250)</f>
        <v>-1.92402046698962</v>
      </c>
      <c r="O472" s="0" t="n">
        <f aca="false">LN(F472/70.1)</f>
        <v>1.15257754513357</v>
      </c>
      <c r="P472" s="0" t="n">
        <f aca="false">LN((H472*3600)/10500)</f>
        <v>-3.43097346465031</v>
      </c>
      <c r="Q472" s="0" t="n">
        <f aca="false">LN(I472/0.45)</f>
        <v>1.01732188937075</v>
      </c>
      <c r="R472" s="0" t="n">
        <f aca="false">LN(K472/0.45)</f>
        <v>1.01732188937075</v>
      </c>
      <c r="S472" s="0" t="n">
        <f aca="false">SQRT(M472^2+N472^2+O472^2)</f>
        <v>2.26353379103753</v>
      </c>
      <c r="T472" s="0" t="n">
        <f aca="false">SQRT(P472^2+Q472^2+R472^2)</f>
        <v>3.72041215032962</v>
      </c>
      <c r="U472" s="0" t="n">
        <f aca="false">SQRT(M472^2+N472^2+O472^2+P472^2+Q472^2+R472^2)</f>
        <v>4.35488826394995</v>
      </c>
    </row>
    <row r="473" customFormat="false" ht="12.8" hidden="false" customHeight="false" outlineLevel="0" collapsed="false">
      <c r="A473" s="1" t="n">
        <v>15.535</v>
      </c>
      <c r="B473" s="1" t="n">
        <v>12.6</v>
      </c>
      <c r="C473" s="1" t="n">
        <v>0.01666666667</v>
      </c>
      <c r="D473" s="1" t="n">
        <v>5700.12744</v>
      </c>
      <c r="E473" s="1" t="n">
        <v>0.53743</v>
      </c>
      <c r="F473" s="1" t="n">
        <v>221.9744</v>
      </c>
      <c r="G473" s="1" t="n">
        <f aca="false">A473</f>
        <v>15.535</v>
      </c>
      <c r="H473" s="1" t="n">
        <v>0.09437</v>
      </c>
      <c r="I473" s="1" t="n">
        <v>1.2428</v>
      </c>
      <c r="J473" s="1" t="n">
        <v>23.2229</v>
      </c>
      <c r="K473" s="1" t="n">
        <v>1.2428</v>
      </c>
      <c r="L473" s="1" t="n">
        <f aca="false">A473</f>
        <v>15.535</v>
      </c>
      <c r="M473" s="1" t="n">
        <f aca="false">LN(D473/4200)</f>
        <v>0.305404007195985</v>
      </c>
      <c r="N473" s="1" t="n">
        <f aca="false">LN((E473*3600)/13250)</f>
        <v>-1.92402046698962</v>
      </c>
      <c r="O473" s="0" t="n">
        <f aca="false">LN(F473/70.1)</f>
        <v>1.1526392658671</v>
      </c>
      <c r="P473" s="0" t="n">
        <f aca="false">LN((H473*3600)/10500)</f>
        <v>-3.43097346465031</v>
      </c>
      <c r="Q473" s="0" t="n">
        <f aca="false">LN(I473/0.45)</f>
        <v>1.01587459475453</v>
      </c>
      <c r="R473" s="0" t="n">
        <f aca="false">LN(K473/0.45)</f>
        <v>1.01587459475453</v>
      </c>
      <c r="S473" s="0" t="n">
        <f aca="false">SQRT(M473^2+N473^2+O473^2)</f>
        <v>2.26355994889134</v>
      </c>
      <c r="T473" s="0" t="n">
        <f aca="false">SQRT(P473^2+Q473^2+R473^2)</f>
        <v>3.71962112313471</v>
      </c>
      <c r="U473" s="0" t="n">
        <f aca="false">SQRT(M473^2+N473^2+O473^2+P473^2+Q473^2+R473^2)</f>
        <v>4.35422610137495</v>
      </c>
    </row>
    <row r="474" customFormat="false" ht="12.8" hidden="false" customHeight="false" outlineLevel="0" collapsed="false">
      <c r="A474" s="1" t="n">
        <v>15.54333333</v>
      </c>
      <c r="B474" s="1" t="n">
        <v>12.6</v>
      </c>
      <c r="C474" s="1" t="n">
        <v>0.01666666667</v>
      </c>
      <c r="D474" s="1" t="n">
        <v>5699.94238</v>
      </c>
      <c r="E474" s="1" t="n">
        <v>0.53743</v>
      </c>
      <c r="F474" s="1" t="n">
        <v>221.9884</v>
      </c>
      <c r="G474" s="1" t="n">
        <f aca="false">A474</f>
        <v>15.54333333</v>
      </c>
      <c r="H474" s="1" t="n">
        <v>0.09437</v>
      </c>
      <c r="I474" s="1" t="n">
        <v>1.2411</v>
      </c>
      <c r="J474" s="1" t="n">
        <v>23.2392</v>
      </c>
      <c r="K474" s="1" t="n">
        <v>1.2411</v>
      </c>
      <c r="L474" s="1" t="n">
        <f aca="false">A474</f>
        <v>15.54333333</v>
      </c>
      <c r="M474" s="1" t="n">
        <f aca="false">LN(D474/4200)</f>
        <v>0.305371540728158</v>
      </c>
      <c r="N474" s="1" t="n">
        <f aca="false">LN((E474*3600)/13250)</f>
        <v>-1.92402046698962</v>
      </c>
      <c r="O474" s="0" t="n">
        <f aca="false">LN(F474/70.1)</f>
        <v>1.15270233421429</v>
      </c>
      <c r="P474" s="0" t="n">
        <f aca="false">LN((H474*3600)/10500)</f>
        <v>-3.43097346465031</v>
      </c>
      <c r="Q474" s="0" t="n">
        <f aca="false">LN(I474/0.45)</f>
        <v>1.01450577937111</v>
      </c>
      <c r="R474" s="0" t="n">
        <f aca="false">LN(K474/0.45)</f>
        <v>1.01450577937111</v>
      </c>
      <c r="S474" s="0" t="n">
        <f aca="false">SQRT(M474^2+N474^2+O474^2)</f>
        <v>2.26358768475726</v>
      </c>
      <c r="T474" s="0" t="n">
        <f aca="false">SQRT(P474^2+Q474^2+R474^2)</f>
        <v>3.71887387093046</v>
      </c>
      <c r="U474" s="0" t="n">
        <f aca="false">SQRT(M474^2+N474^2+O474^2+P474^2+Q474^2+R474^2)</f>
        <v>4.35360219524867</v>
      </c>
    </row>
    <row r="475" customFormat="false" ht="12.8" hidden="false" customHeight="false" outlineLevel="0" collapsed="false">
      <c r="A475" s="1" t="n">
        <v>15.55166667</v>
      </c>
      <c r="B475" s="1" t="n">
        <v>12.6</v>
      </c>
      <c r="C475" s="1" t="n">
        <v>0.01666666667</v>
      </c>
      <c r="D475" s="1" t="n">
        <v>5698.87402</v>
      </c>
      <c r="E475" s="1" t="n">
        <v>0.53743</v>
      </c>
      <c r="F475" s="1" t="n">
        <v>222.002</v>
      </c>
      <c r="G475" s="1" t="n">
        <f aca="false">A475</f>
        <v>15.55166667</v>
      </c>
      <c r="H475" s="1" t="n">
        <v>0.09437</v>
      </c>
      <c r="I475" s="1" t="n">
        <v>1.2394</v>
      </c>
      <c r="J475" s="1" t="n">
        <v>23.2611</v>
      </c>
      <c r="K475" s="1" t="n">
        <v>1.2394</v>
      </c>
      <c r="L475" s="1" t="n">
        <f aca="false">A475</f>
        <v>15.55166667</v>
      </c>
      <c r="M475" s="1" t="n">
        <f aca="false">LN(D475/4200)</f>
        <v>0.30518408968664</v>
      </c>
      <c r="N475" s="1" t="n">
        <f aca="false">LN((E475*3600)/13250)</f>
        <v>-1.92402046698962</v>
      </c>
      <c r="O475" s="0" t="n">
        <f aca="false">LN(F475/70.1)</f>
        <v>1.15276359680016</v>
      </c>
      <c r="P475" s="0" t="n">
        <f aca="false">LN((H475*3600)/10500)</f>
        <v>-3.43097346465031</v>
      </c>
      <c r="Q475" s="0" t="n">
        <f aca="false">LN(I475/0.45)</f>
        <v>1.01313508776364</v>
      </c>
      <c r="R475" s="0" t="n">
        <f aca="false">LN(K475/0.45)</f>
        <v>1.01313508776364</v>
      </c>
      <c r="S475" s="0" t="n">
        <f aca="false">SQRT(M475^2+N475^2+O475^2)</f>
        <v>2.26359360223969</v>
      </c>
      <c r="T475" s="0" t="n">
        <f aca="false">SQRT(P475^2+Q475^2+R475^2)</f>
        <v>3.71812645390797</v>
      </c>
      <c r="U475" s="0" t="n">
        <f aca="false">SQRT(M475^2+N475^2+O475^2+P475^2+Q475^2+R475^2)</f>
        <v>4.35296684151748</v>
      </c>
    </row>
    <row r="476" customFormat="false" ht="12.8" hidden="false" customHeight="false" outlineLevel="0" collapsed="false">
      <c r="A476" s="1" t="n">
        <v>15.56</v>
      </c>
      <c r="B476" s="1" t="n">
        <v>12.6</v>
      </c>
      <c r="C476" s="1" t="n">
        <v>0.01666666667</v>
      </c>
      <c r="D476" s="1" t="n">
        <v>5697.88184</v>
      </c>
      <c r="E476" s="1" t="n">
        <v>0.53743</v>
      </c>
      <c r="F476" s="1" t="n">
        <v>222.0155</v>
      </c>
      <c r="G476" s="1" t="n">
        <f aca="false">A476</f>
        <v>15.56</v>
      </c>
      <c r="H476" s="1" t="n">
        <v>0.09437</v>
      </c>
      <c r="I476" s="1" t="n">
        <v>1.2376</v>
      </c>
      <c r="J476" s="1" t="n">
        <v>23.2773</v>
      </c>
      <c r="K476" s="1" t="n">
        <v>1.2376</v>
      </c>
      <c r="L476" s="1" t="n">
        <f aca="false">A476</f>
        <v>15.56</v>
      </c>
      <c r="M476" s="1" t="n">
        <f aca="false">LN(D476/4200)</f>
        <v>0.30500997347064</v>
      </c>
      <c r="N476" s="1" t="n">
        <f aca="false">LN((E476*3600)/13250)</f>
        <v>-1.92402046698962</v>
      </c>
      <c r="O476" s="0" t="n">
        <f aca="false">LN(F476/70.1)</f>
        <v>1.15282440521426</v>
      </c>
      <c r="P476" s="0" t="n">
        <f aca="false">LN((H476*3600)/10500)</f>
        <v>-3.43097346465031</v>
      </c>
      <c r="Q476" s="0" t="n">
        <f aca="false">LN(I476/0.45)</f>
        <v>1.01168171649449</v>
      </c>
      <c r="R476" s="0" t="n">
        <f aca="false">LN(K476/0.45)</f>
        <v>1.01168171649449</v>
      </c>
      <c r="S476" s="0" t="n">
        <f aca="false">SQRT(M476^2+N476^2+O476^2)</f>
        <v>2.26360110235199</v>
      </c>
      <c r="T476" s="0" t="n">
        <f aca="false">SQRT(P476^2+Q476^2+R476^2)</f>
        <v>3.71733489291899</v>
      </c>
      <c r="U476" s="0" t="n">
        <f aca="false">SQRT(M476^2+N476^2+O476^2+P476^2+Q476^2+R476^2)</f>
        <v>4.35229464267783</v>
      </c>
    </row>
    <row r="477" customFormat="false" ht="12.8" hidden="false" customHeight="false" outlineLevel="0" collapsed="false">
      <c r="A477" s="1" t="n">
        <v>15.56833333</v>
      </c>
      <c r="B477" s="1" t="n">
        <v>12.6</v>
      </c>
      <c r="C477" s="1" t="n">
        <v>0.01666666667</v>
      </c>
      <c r="D477" s="1" t="n">
        <v>5696.89258</v>
      </c>
      <c r="E477" s="1" t="n">
        <v>0.53743</v>
      </c>
      <c r="F477" s="1" t="n">
        <v>222.0293</v>
      </c>
      <c r="G477" s="1" t="n">
        <f aca="false">A477</f>
        <v>15.56833333</v>
      </c>
      <c r="H477" s="1" t="n">
        <v>0.09437</v>
      </c>
      <c r="I477" s="1" t="n">
        <v>1.2359</v>
      </c>
      <c r="J477" s="1" t="n">
        <v>23.2936</v>
      </c>
      <c r="K477" s="1" t="n">
        <v>1.2359</v>
      </c>
      <c r="L477" s="1" t="n">
        <f aca="false">A477</f>
        <v>15.56833333</v>
      </c>
      <c r="M477" s="1" t="n">
        <f aca="false">LN(D477/4200)</f>
        <v>0.304836339493165</v>
      </c>
      <c r="N477" s="1" t="n">
        <f aca="false">LN((E477*3600)/13250)</f>
        <v>-1.92402046698962</v>
      </c>
      <c r="O477" s="0" t="n">
        <f aca="false">LN(F477/70.1)</f>
        <v>1.15288656110486</v>
      </c>
      <c r="P477" s="0" t="n">
        <f aca="false">LN((H477*3600)/10500)</f>
        <v>-3.43097346465031</v>
      </c>
      <c r="Q477" s="0" t="n">
        <f aca="false">LN(I477/0.45)</f>
        <v>1.01030714583132</v>
      </c>
      <c r="R477" s="0" t="n">
        <f aca="false">LN(K477/0.45)</f>
        <v>1.01030714583132</v>
      </c>
      <c r="S477" s="0" t="n">
        <f aca="false">SQRT(M477^2+N477^2+O477^2)</f>
        <v>2.26360936869566</v>
      </c>
      <c r="T477" s="0" t="n">
        <f aca="false">SQRT(P477^2+Q477^2+R477^2)</f>
        <v>3.71658714050542</v>
      </c>
      <c r="U477" s="0" t="n">
        <f aca="false">SQRT(M477^2+N477^2+O477^2+P477^2+Q477^2+R477^2)</f>
        <v>4.35166029775038</v>
      </c>
    </row>
    <row r="478" customFormat="false" ht="12.8" hidden="false" customHeight="false" outlineLevel="0" collapsed="false">
      <c r="A478" s="1" t="n">
        <v>15.57666667</v>
      </c>
      <c r="B478" s="1" t="n">
        <v>12.6</v>
      </c>
      <c r="C478" s="1" t="n">
        <v>0.01666666667</v>
      </c>
      <c r="D478" s="1" t="n">
        <v>5696.1377</v>
      </c>
      <c r="E478" s="1" t="n">
        <v>0.53882</v>
      </c>
      <c r="F478" s="1" t="n">
        <v>222.043</v>
      </c>
      <c r="G478" s="1" t="n">
        <f aca="false">A478</f>
        <v>15.57666667</v>
      </c>
      <c r="H478" s="1" t="n">
        <v>0.09437</v>
      </c>
      <c r="I478" s="1" t="n">
        <v>1.2342</v>
      </c>
      <c r="J478" s="1" t="n">
        <v>23.3155</v>
      </c>
      <c r="K478" s="1" t="n">
        <v>1.2342</v>
      </c>
      <c r="L478" s="1" t="n">
        <f aca="false">A478</f>
        <v>15.57666667</v>
      </c>
      <c r="M478" s="1" t="n">
        <f aca="false">LN(D478/4200)</f>
        <v>0.304703823387695</v>
      </c>
      <c r="N478" s="1" t="n">
        <f aca="false">LN((E478*3600)/13250)</f>
        <v>-1.92143742258014</v>
      </c>
      <c r="O478" s="0" t="n">
        <f aca="false">LN(F478/70.1)</f>
        <v>1.15294826276923</v>
      </c>
      <c r="P478" s="0" t="n">
        <f aca="false">LN((H478*3600)/10500)</f>
        <v>-3.43097346465031</v>
      </c>
      <c r="Q478" s="0" t="n">
        <f aca="false">LN(I478/0.45)</f>
        <v>1.0089306831226</v>
      </c>
      <c r="R478" s="0" t="n">
        <f aca="false">LN(K478/0.45)</f>
        <v>1.0089306831226</v>
      </c>
      <c r="S478" s="0" t="n">
        <f aca="false">SQRT(M478^2+N478^2+O478^2)</f>
        <v>2.26142784220524</v>
      </c>
      <c r="T478" s="0" t="n">
        <f aca="false">SQRT(P478^2+Q478^2+R478^2)</f>
        <v>3.71583922712313</v>
      </c>
      <c r="U478" s="0" t="n">
        <f aca="false">SQRT(M478^2+N478^2+O478^2+P478^2+Q478^2+R478^2)</f>
        <v>4.34988701546696</v>
      </c>
    </row>
    <row r="479" customFormat="false" ht="12.8" hidden="false" customHeight="false" outlineLevel="0" collapsed="false">
      <c r="A479" s="1" t="n">
        <v>15.585</v>
      </c>
      <c r="B479" s="1" t="n">
        <v>12.6</v>
      </c>
      <c r="C479" s="1" t="n">
        <v>0.01666666667</v>
      </c>
      <c r="D479" s="1" t="n">
        <v>5695.92676</v>
      </c>
      <c r="E479" s="1" t="n">
        <v>0.53882</v>
      </c>
      <c r="F479" s="1" t="n">
        <v>222.0568</v>
      </c>
      <c r="G479" s="1" t="n">
        <f aca="false">A479</f>
        <v>15.585</v>
      </c>
      <c r="H479" s="1" t="n">
        <v>0.09437</v>
      </c>
      <c r="I479" s="1" t="n">
        <v>1.2324</v>
      </c>
      <c r="J479" s="1" t="n">
        <v>23.3318</v>
      </c>
      <c r="K479" s="1" t="n">
        <v>1.2324</v>
      </c>
      <c r="L479" s="1" t="n">
        <f aca="false">A479</f>
        <v>15.585</v>
      </c>
      <c r="M479" s="1" t="n">
        <f aca="false">LN(D479/4200)</f>
        <v>0.304666790591618</v>
      </c>
      <c r="N479" s="1" t="n">
        <f aca="false">LN((E479*3600)/13250)</f>
        <v>-1.92143742258014</v>
      </c>
      <c r="O479" s="0" t="n">
        <f aca="false">LN(F479/70.1)</f>
        <v>1.15301041096206</v>
      </c>
      <c r="P479" s="0" t="n">
        <f aca="false">LN((H479*3600)/10500)</f>
        <v>-3.43097346465031</v>
      </c>
      <c r="Q479" s="0" t="n">
        <f aca="false">LN(I479/0.45)</f>
        <v>1.00747118395815</v>
      </c>
      <c r="R479" s="0" t="n">
        <f aca="false">LN(K479/0.45)</f>
        <v>1.00747118395815</v>
      </c>
      <c r="S479" s="0" t="n">
        <f aca="false">SQRT(M479^2+N479^2+O479^2)</f>
        <v>2.26145453855869</v>
      </c>
      <c r="T479" s="0" t="n">
        <f aca="false">SQRT(P479^2+Q479^2+R479^2)</f>
        <v>3.71504714480807</v>
      </c>
      <c r="U479" s="0" t="n">
        <f aca="false">SQRT(M479^2+N479^2+O479^2+P479^2+Q479^2+R479^2)</f>
        <v>4.3492242892399</v>
      </c>
    </row>
    <row r="480" customFormat="false" ht="12.8" hidden="false" customHeight="false" outlineLevel="0" collapsed="false">
      <c r="A480" s="1" t="n">
        <v>15.59333333</v>
      </c>
      <c r="B480" s="1" t="n">
        <v>12.6</v>
      </c>
      <c r="C480" s="1" t="n">
        <v>0.01666666667</v>
      </c>
      <c r="D480" s="1" t="n">
        <v>5695.74072</v>
      </c>
      <c r="E480" s="1" t="n">
        <v>0.53882</v>
      </c>
      <c r="F480" s="1" t="n">
        <v>222.0706</v>
      </c>
      <c r="G480" s="1" t="n">
        <f aca="false">A480</f>
        <v>15.59333333</v>
      </c>
      <c r="H480" s="1" t="n">
        <v>0.09437</v>
      </c>
      <c r="I480" s="1" t="n">
        <v>1.2307</v>
      </c>
      <c r="J480" s="1" t="n">
        <v>23.3481</v>
      </c>
      <c r="K480" s="1" t="n">
        <v>1.2307</v>
      </c>
      <c r="L480" s="1" t="n">
        <f aca="false">A480</f>
        <v>15.59333333</v>
      </c>
      <c r="M480" s="1" t="n">
        <f aca="false">LN(D480/4200)</f>
        <v>0.304634128121379</v>
      </c>
      <c r="N480" s="1" t="n">
        <f aca="false">LN((E480*3600)/13250)</f>
        <v>-1.92143742258014</v>
      </c>
      <c r="O480" s="0" t="n">
        <f aca="false">LN(F480/70.1)</f>
        <v>1.15307255529274</v>
      </c>
      <c r="P480" s="0" t="n">
        <f aca="false">LN((H480*3600)/10500)</f>
        <v>-3.43097346465031</v>
      </c>
      <c r="Q480" s="0" t="n">
        <f aca="false">LN(I480/0.45)</f>
        <v>1.00609080941393</v>
      </c>
      <c r="R480" s="0" t="n">
        <f aca="false">LN(K480/0.45)</f>
        <v>1.00609080941393</v>
      </c>
      <c r="S480" s="0" t="n">
        <f aca="false">SQRT(M480^2+N480^2+O480^2)</f>
        <v>2.26148182364507</v>
      </c>
      <c r="T480" s="0" t="n">
        <f aca="false">SQRT(P480^2+Q480^2+R480^2)</f>
        <v>3.71429890406102</v>
      </c>
      <c r="U480" s="0" t="n">
        <f aca="false">SQRT(M480^2+N480^2+O480^2+P480^2+Q480^2+R480^2)</f>
        <v>4.34859935926338</v>
      </c>
    </row>
    <row r="481" customFormat="false" ht="12.8" hidden="false" customHeight="false" outlineLevel="0" collapsed="false">
      <c r="A481" s="1" t="n">
        <v>15.60166667</v>
      </c>
      <c r="B481" s="1" t="n">
        <v>12.6</v>
      </c>
      <c r="C481" s="1" t="n">
        <v>0.01666666667</v>
      </c>
      <c r="D481" s="1" t="n">
        <v>5695.8877</v>
      </c>
      <c r="E481" s="1" t="n">
        <v>0.53882</v>
      </c>
      <c r="F481" s="1" t="n">
        <v>222.0842</v>
      </c>
      <c r="G481" s="1" t="n">
        <f aca="false">A481</f>
        <v>15.60166667</v>
      </c>
      <c r="H481" s="1" t="n">
        <v>0.09437</v>
      </c>
      <c r="I481" s="1" t="n">
        <v>1.229</v>
      </c>
      <c r="J481" s="1" t="n">
        <v>23.3699</v>
      </c>
      <c r="K481" s="1" t="n">
        <v>1.229</v>
      </c>
      <c r="L481" s="1" t="n">
        <f aca="false">A481</f>
        <v>15.60166667</v>
      </c>
      <c r="M481" s="1" t="n">
        <f aca="false">LN(D481/4200)</f>
        <v>0.30465993303611</v>
      </c>
      <c r="N481" s="1" t="n">
        <f aca="false">LN((E481*3600)/13250)</f>
        <v>-1.92143742258014</v>
      </c>
      <c r="O481" s="0" t="n">
        <f aca="false">LN(F481/70.1)</f>
        <v>1.15313379520281</v>
      </c>
      <c r="P481" s="0" t="n">
        <f aca="false">LN((H481*3600)/10500)</f>
        <v>-3.43097346465031</v>
      </c>
      <c r="Q481" s="0" t="n">
        <f aca="false">LN(I481/0.45)</f>
        <v>1.00470852680167</v>
      </c>
      <c r="R481" s="0" t="n">
        <f aca="false">LN(K481/0.45)</f>
        <v>1.00470852680167</v>
      </c>
      <c r="S481" s="0" t="n">
        <f aca="false">SQRT(M481^2+N481^2+O481^2)</f>
        <v>2.26151652510606</v>
      </c>
      <c r="T481" s="0" t="n">
        <f aca="false">SQRT(P481^2+Q481^2+R481^2)</f>
        <v>3.7135505062932</v>
      </c>
      <c r="U481" s="0" t="n">
        <f aca="false">SQRT(M481^2+N481^2+O481^2+P481^2+Q481^2+R481^2)</f>
        <v>4.34797819177124</v>
      </c>
    </row>
    <row r="482" customFormat="false" ht="12.8" hidden="false" customHeight="false" outlineLevel="0" collapsed="false">
      <c r="A482" s="1" t="n">
        <v>15.61</v>
      </c>
      <c r="B482" s="1" t="n">
        <v>12.6</v>
      </c>
      <c r="C482" s="1" t="n">
        <v>0.01666666667</v>
      </c>
      <c r="D482" s="1" t="n">
        <v>5695.68994</v>
      </c>
      <c r="E482" s="1" t="n">
        <v>0.53882</v>
      </c>
      <c r="F482" s="1" t="n">
        <v>222.0978</v>
      </c>
      <c r="G482" s="1" t="n">
        <f aca="false">A482</f>
        <v>15.61</v>
      </c>
      <c r="H482" s="1" t="n">
        <v>0.09437</v>
      </c>
      <c r="I482" s="1" t="n">
        <v>1.2273</v>
      </c>
      <c r="J482" s="1" t="n">
        <v>23.3862</v>
      </c>
      <c r="K482" s="1" t="n">
        <v>1.2273</v>
      </c>
      <c r="L482" s="1" t="n">
        <f aca="false">A482</f>
        <v>15.61</v>
      </c>
      <c r="M482" s="1" t="n">
        <f aca="false">LN(D482/4200)</f>
        <v>0.304625212647719</v>
      </c>
      <c r="N482" s="1" t="n">
        <f aca="false">LN((E482*3600)/13250)</f>
        <v>-1.92143742258014</v>
      </c>
      <c r="O482" s="0" t="n">
        <f aca="false">LN(F482/70.1)</f>
        <v>1.15319503136278</v>
      </c>
      <c r="P482" s="0" t="n">
        <f aca="false">LN((H482*3600)/10500)</f>
        <v>-3.43097346465031</v>
      </c>
      <c r="Q482" s="0" t="n">
        <f aca="false">LN(I482/0.45)</f>
        <v>1.0033243308391</v>
      </c>
      <c r="R482" s="0" t="n">
        <f aca="false">LN(K482/0.45)</f>
        <v>1.0033243308391</v>
      </c>
      <c r="S482" s="0" t="n">
        <f aca="false">SQRT(M482^2+N482^2+O482^2)</f>
        <v>2.26154307264573</v>
      </c>
      <c r="T482" s="0" t="n">
        <f aca="false">SQRT(P482^2+Q482^2+R482^2)</f>
        <v>3.71280195281704</v>
      </c>
      <c r="U482" s="0" t="n">
        <f aca="false">SQRT(M482^2+N482^2+O482^2+P482^2+Q482^2+R482^2)</f>
        <v>4.34735268988771</v>
      </c>
    </row>
    <row r="483" customFormat="false" ht="12.8" hidden="false" customHeight="false" outlineLevel="0" collapsed="false">
      <c r="A483" s="1" t="n">
        <v>15.51</v>
      </c>
      <c r="B483" s="1" t="n">
        <v>12.7</v>
      </c>
      <c r="C483" s="1" t="n">
        <v>0.01666666667</v>
      </c>
      <c r="D483" s="1" t="n">
        <v>5700.0791</v>
      </c>
      <c r="E483" s="1" t="n">
        <v>0.53743</v>
      </c>
      <c r="F483" s="1" t="n">
        <v>221.9145</v>
      </c>
      <c r="G483" s="1" t="n">
        <f aca="false">A483</f>
        <v>15.51</v>
      </c>
      <c r="H483" s="1" t="n">
        <v>0.09437</v>
      </c>
      <c r="I483" s="1" t="n">
        <v>1.2446</v>
      </c>
      <c r="J483" s="1" t="n">
        <v>23.1706</v>
      </c>
      <c r="K483" s="1" t="n">
        <v>1.2446</v>
      </c>
      <c r="L483" s="1" t="n">
        <f aca="false">A483</f>
        <v>15.51</v>
      </c>
      <c r="M483" s="1" t="n">
        <f aca="false">LN(D483/4200)</f>
        <v>0.305395526647877</v>
      </c>
      <c r="N483" s="1" t="n">
        <f aca="false">LN((E483*3600)/13250)</f>
        <v>-1.92402046698962</v>
      </c>
      <c r="O483" s="0" t="n">
        <f aca="false">LN(F483/70.1)</f>
        <v>1.15236937851302</v>
      </c>
      <c r="P483" s="0" t="n">
        <f aca="false">LN((H483*3600)/10500)</f>
        <v>-3.43097346465031</v>
      </c>
      <c r="Q483" s="0" t="n">
        <f aca="false">LN(I483/0.45)</f>
        <v>1.01732188937075</v>
      </c>
      <c r="R483" s="0" t="n">
        <f aca="false">LN(K483/0.45)</f>
        <v>1.01732188937075</v>
      </c>
      <c r="S483" s="0" t="n">
        <f aca="false">SQRT(M483^2+N483^2+O483^2)</f>
        <v>2.26342138578436</v>
      </c>
      <c r="T483" s="0" t="n">
        <f aca="false">SQRT(P483^2+Q483^2+R483^2)</f>
        <v>3.72041215032962</v>
      </c>
      <c r="U483" s="0" t="n">
        <f aca="false">SQRT(M483^2+N483^2+O483^2+P483^2+Q483^2+R483^2)</f>
        <v>4.35482984029758</v>
      </c>
    </row>
    <row r="484" customFormat="false" ht="12.8" hidden="false" customHeight="false" outlineLevel="0" collapsed="false">
      <c r="A484" s="1" t="n">
        <v>15.51833333</v>
      </c>
      <c r="B484" s="1" t="n">
        <v>12.7</v>
      </c>
      <c r="C484" s="1" t="n">
        <v>0.01666666667</v>
      </c>
      <c r="D484" s="1" t="n">
        <v>5699.86426</v>
      </c>
      <c r="E484" s="1" t="n">
        <v>0.53743</v>
      </c>
      <c r="F484" s="1" t="n">
        <v>221.9282</v>
      </c>
      <c r="G484" s="1" t="n">
        <f aca="false">A484</f>
        <v>15.51833333</v>
      </c>
      <c r="H484" s="1" t="n">
        <v>0.09437</v>
      </c>
      <c r="I484" s="1" t="n">
        <v>1.2428</v>
      </c>
      <c r="J484" s="1" t="n">
        <v>23.1869</v>
      </c>
      <c r="K484" s="1" t="n">
        <v>1.2428</v>
      </c>
      <c r="L484" s="1" t="n">
        <f aca="false">A484</f>
        <v>15.51833333</v>
      </c>
      <c r="M484" s="1" t="n">
        <f aca="false">LN(D484/4200)</f>
        <v>0.305357835232536</v>
      </c>
      <c r="N484" s="1" t="n">
        <f aca="false">LN((E484*3600)/13250)</f>
        <v>-1.92402046698962</v>
      </c>
      <c r="O484" s="0" t="n">
        <f aca="false">LN(F484/70.1)</f>
        <v>1.15243111209568</v>
      </c>
      <c r="P484" s="0" t="n">
        <f aca="false">LN((H484*3600)/10500)</f>
        <v>-3.43097346465031</v>
      </c>
      <c r="Q484" s="0" t="n">
        <f aca="false">LN(I484/0.45)</f>
        <v>1.01587459475453</v>
      </c>
      <c r="R484" s="0" t="n">
        <f aca="false">LN(K484/0.45)</f>
        <v>1.01587459475453</v>
      </c>
      <c r="S484" s="0" t="n">
        <f aca="false">SQRT(M484^2+N484^2+O484^2)</f>
        <v>2.26344773146166</v>
      </c>
      <c r="T484" s="0" t="n">
        <f aca="false">SQRT(P484^2+Q484^2+R484^2)</f>
        <v>3.71962112313471</v>
      </c>
      <c r="U484" s="0" t="n">
        <f aca="false">SQRT(M484^2+N484^2+O484^2+P484^2+Q484^2+R484^2)</f>
        <v>4.35416776579966</v>
      </c>
    </row>
    <row r="485" customFormat="false" ht="12.8" hidden="false" customHeight="false" outlineLevel="0" collapsed="false">
      <c r="A485" s="1" t="n">
        <v>15.52666667</v>
      </c>
      <c r="B485" s="1" t="n">
        <v>12.7</v>
      </c>
      <c r="C485" s="1" t="n">
        <v>0.01666666667</v>
      </c>
      <c r="D485" s="1" t="n">
        <v>5699.66504</v>
      </c>
      <c r="E485" s="1" t="n">
        <v>0.53743</v>
      </c>
      <c r="F485" s="1" t="n">
        <v>221.942</v>
      </c>
      <c r="G485" s="1" t="n">
        <f aca="false">A485</f>
        <v>15.52666667</v>
      </c>
      <c r="H485" s="1" t="n">
        <v>0.09437</v>
      </c>
      <c r="I485" s="1" t="n">
        <v>1.2411</v>
      </c>
      <c r="J485" s="1" t="n">
        <v>23.2032</v>
      </c>
      <c r="K485" s="1" t="n">
        <v>1.2411</v>
      </c>
      <c r="L485" s="1" t="n">
        <f aca="false">A485</f>
        <v>15.52666667</v>
      </c>
      <c r="M485" s="1" t="n">
        <f aca="false">LN(D485/4200)</f>
        <v>0.305322882912176</v>
      </c>
      <c r="N485" s="1" t="n">
        <f aca="false">LN((E485*3600)/13250)</f>
        <v>-1.92402046698962</v>
      </c>
      <c r="O485" s="0" t="n">
        <f aca="false">LN(F485/70.1)</f>
        <v>1.15249329243581</v>
      </c>
      <c r="P485" s="0" t="n">
        <f aca="false">LN((H485*3600)/10500)</f>
        <v>-3.43097346465031</v>
      </c>
      <c r="Q485" s="0" t="n">
        <f aca="false">LN(I485/0.45)</f>
        <v>1.01450577937111</v>
      </c>
      <c r="R485" s="0" t="n">
        <f aca="false">LN(K485/0.45)</f>
        <v>1.01450577937111</v>
      </c>
      <c r="S485" s="0" t="n">
        <f aca="false">SQRT(M485^2+N485^2+O485^2)</f>
        <v>2.26347467609741</v>
      </c>
      <c r="T485" s="0" t="n">
        <f aca="false">SQRT(P485^2+Q485^2+R485^2)</f>
        <v>3.71887387093046</v>
      </c>
      <c r="U485" s="0" t="n">
        <f aca="false">SQRT(M485^2+N485^2+O485^2+P485^2+Q485^2+R485^2)</f>
        <v>4.35354343922552</v>
      </c>
    </row>
    <row r="486" customFormat="false" ht="12.8" hidden="false" customHeight="false" outlineLevel="0" collapsed="false">
      <c r="A486" s="1" t="n">
        <v>15.535</v>
      </c>
      <c r="B486" s="1" t="n">
        <v>12.7</v>
      </c>
      <c r="C486" s="1" t="n">
        <v>0.01666666667</v>
      </c>
      <c r="D486" s="1" t="n">
        <v>5698.60693</v>
      </c>
      <c r="E486" s="1" t="n">
        <v>0.53743</v>
      </c>
      <c r="F486" s="1" t="n">
        <v>221.956</v>
      </c>
      <c r="G486" s="1" t="n">
        <f aca="false">A486</f>
        <v>15.535</v>
      </c>
      <c r="H486" s="1" t="n">
        <v>0.09437</v>
      </c>
      <c r="I486" s="1" t="n">
        <v>1.2394</v>
      </c>
      <c r="J486" s="1" t="n">
        <v>23.225</v>
      </c>
      <c r="K486" s="1" t="n">
        <v>1.2394</v>
      </c>
      <c r="L486" s="1" t="n">
        <f aca="false">A486</f>
        <v>15.535</v>
      </c>
      <c r="M486" s="1" t="n">
        <f aca="false">LN(D486/4200)</f>
        <v>0.30513722143545</v>
      </c>
      <c r="N486" s="1" t="n">
        <f aca="false">LN((E486*3600)/13250)</f>
        <v>-1.92402046698962</v>
      </c>
      <c r="O486" s="0" t="n">
        <f aca="false">LN(F486/70.1)</f>
        <v>1.15255636998968</v>
      </c>
      <c r="P486" s="0" t="n">
        <f aca="false">LN((H486*3600)/10500)</f>
        <v>-3.43097346465031</v>
      </c>
      <c r="Q486" s="0" t="n">
        <f aca="false">LN(I486/0.45)</f>
        <v>1.01313508776364</v>
      </c>
      <c r="R486" s="0" t="n">
        <f aca="false">LN(K486/0.45)</f>
        <v>1.01313508776364</v>
      </c>
      <c r="S486" s="0" t="n">
        <f aca="false">SQRT(M486^2+N486^2+O486^2)</f>
        <v>2.26348175766983</v>
      </c>
      <c r="T486" s="0" t="n">
        <f aca="false">SQRT(P486^2+Q486^2+R486^2)</f>
        <v>3.71812645390797</v>
      </c>
      <c r="U486" s="0" t="n">
        <f aca="false">SQRT(M486^2+N486^2+O486^2+P486^2+Q486^2+R486^2)</f>
        <v>4.35290868208309</v>
      </c>
    </row>
    <row r="487" customFormat="false" ht="12.8" hidden="false" customHeight="false" outlineLevel="0" collapsed="false">
      <c r="A487" s="1" t="n">
        <v>15.54333333</v>
      </c>
      <c r="B487" s="1" t="n">
        <v>12.7</v>
      </c>
      <c r="C487" s="1" t="n">
        <v>0.01666666667</v>
      </c>
      <c r="D487" s="1" t="n">
        <v>5697.61865</v>
      </c>
      <c r="E487" s="1" t="n">
        <v>0.53743</v>
      </c>
      <c r="F487" s="1" t="n">
        <v>221.9693</v>
      </c>
      <c r="G487" s="1" t="n">
        <f aca="false">A487</f>
        <v>15.54333333</v>
      </c>
      <c r="H487" s="1" t="n">
        <v>0.09437</v>
      </c>
      <c r="I487" s="1" t="n">
        <v>1.2376</v>
      </c>
      <c r="J487" s="1" t="n">
        <v>23.2413</v>
      </c>
      <c r="K487" s="1" t="n">
        <v>1.2376</v>
      </c>
      <c r="L487" s="1" t="n">
        <f aca="false">A487</f>
        <v>15.54333333</v>
      </c>
      <c r="M487" s="1" t="n">
        <f aca="false">LN(D487/4200)</f>
        <v>0.304963781554756</v>
      </c>
      <c r="N487" s="1" t="n">
        <f aca="false">LN((E487*3600)/13250)</f>
        <v>-1.92402046698962</v>
      </c>
      <c r="O487" s="0" t="n">
        <f aca="false">LN(F487/70.1)</f>
        <v>1.15261628998074</v>
      </c>
      <c r="P487" s="0" t="n">
        <f aca="false">LN((H487*3600)/10500)</f>
        <v>-3.43097346465031</v>
      </c>
      <c r="Q487" s="0" t="n">
        <f aca="false">LN(I487/0.45)</f>
        <v>1.01168171649449</v>
      </c>
      <c r="R487" s="0" t="n">
        <f aca="false">LN(K487/0.45)</f>
        <v>1.01168171649449</v>
      </c>
      <c r="S487" s="0" t="n">
        <f aca="false">SQRT(M487^2+N487^2+O487^2)</f>
        <v>2.26348889491071</v>
      </c>
      <c r="T487" s="0" t="n">
        <f aca="false">SQRT(P487^2+Q487^2+R487^2)</f>
        <v>3.71733489291899</v>
      </c>
      <c r="U487" s="0" t="n">
        <f aca="false">SQRT(M487^2+N487^2+O487^2+P487^2+Q487^2+R487^2)</f>
        <v>4.3522362853477</v>
      </c>
    </row>
    <row r="488" customFormat="false" ht="12.8" hidden="false" customHeight="false" outlineLevel="0" collapsed="false">
      <c r="A488" s="1" t="n">
        <v>15.55166667</v>
      </c>
      <c r="B488" s="1" t="n">
        <v>12.7</v>
      </c>
      <c r="C488" s="1" t="n">
        <v>0.01666666667</v>
      </c>
      <c r="D488" s="1" t="n">
        <v>5696.62646</v>
      </c>
      <c r="E488" s="1" t="n">
        <v>0.53743</v>
      </c>
      <c r="F488" s="1" t="n">
        <v>221.9833</v>
      </c>
      <c r="G488" s="1" t="n">
        <f aca="false">A488</f>
        <v>15.55166667</v>
      </c>
      <c r="H488" s="1" t="n">
        <v>0.09437</v>
      </c>
      <c r="I488" s="1" t="n">
        <v>1.2359</v>
      </c>
      <c r="J488" s="1" t="n">
        <v>23.2576</v>
      </c>
      <c r="K488" s="1" t="n">
        <v>1.2359</v>
      </c>
      <c r="L488" s="1" t="n">
        <f aca="false">A488</f>
        <v>15.55166667</v>
      </c>
      <c r="M488" s="1" t="n">
        <f aca="false">LN(D488/4200)</f>
        <v>0.304789625216547</v>
      </c>
      <c r="N488" s="1" t="n">
        <f aca="false">LN((E488*3600)/13250)</f>
        <v>-1.92402046698962</v>
      </c>
      <c r="O488" s="0" t="n">
        <f aca="false">LN(F488/70.1)</f>
        <v>1.15267935977695</v>
      </c>
      <c r="P488" s="0" t="n">
        <f aca="false">LN((H488*3600)/10500)</f>
        <v>-3.43097346465031</v>
      </c>
      <c r="Q488" s="0" t="n">
        <f aca="false">LN(I488/0.45)</f>
        <v>1.01030714583132</v>
      </c>
      <c r="R488" s="0" t="n">
        <f aca="false">LN(K488/0.45)</f>
        <v>1.01030714583132</v>
      </c>
      <c r="S488" s="0" t="n">
        <f aca="false">SQRT(M488^2+N488^2+O488^2)</f>
        <v>2.26349755455808</v>
      </c>
      <c r="T488" s="0" t="n">
        <f aca="false">SQRT(P488^2+Q488^2+R488^2)</f>
        <v>3.71658714050542</v>
      </c>
      <c r="U488" s="0" t="n">
        <f aca="false">SQRT(M488^2+N488^2+O488^2+P488^2+Q488^2+R488^2)</f>
        <v>4.35160213627816</v>
      </c>
    </row>
    <row r="489" customFormat="false" ht="12.8" hidden="false" customHeight="false" outlineLevel="0" collapsed="false">
      <c r="A489" s="1" t="n">
        <v>15.56</v>
      </c>
      <c r="B489" s="1" t="n">
        <v>12.7</v>
      </c>
      <c r="C489" s="1" t="n">
        <v>0.01666666667</v>
      </c>
      <c r="D489" s="1" t="n">
        <v>5695.87988</v>
      </c>
      <c r="E489" s="1" t="n">
        <v>0.53882</v>
      </c>
      <c r="F489" s="1" t="n">
        <v>221.997</v>
      </c>
      <c r="G489" s="1" t="n">
        <f aca="false">A489</f>
        <v>15.56</v>
      </c>
      <c r="H489" s="1" t="n">
        <v>0.09437</v>
      </c>
      <c r="I489" s="1" t="n">
        <v>1.2342</v>
      </c>
      <c r="J489" s="1" t="n">
        <v>23.2794</v>
      </c>
      <c r="K489" s="1" t="n">
        <v>1.2342</v>
      </c>
      <c r="L489" s="1" t="n">
        <f aca="false">A489</f>
        <v>15.56</v>
      </c>
      <c r="M489" s="1" t="n">
        <f aca="false">LN(D489/4200)</f>
        <v>0.304658560114841</v>
      </c>
      <c r="N489" s="1" t="n">
        <f aca="false">LN((E489*3600)/13250)</f>
        <v>-1.92143742258014</v>
      </c>
      <c r="O489" s="0" t="n">
        <f aca="false">LN(F489/70.1)</f>
        <v>1.15274107422691</v>
      </c>
      <c r="P489" s="0" t="n">
        <f aca="false">LN((H489*3600)/10500)</f>
        <v>-3.43097346465031</v>
      </c>
      <c r="Q489" s="0" t="n">
        <f aca="false">LN(I489/0.45)</f>
        <v>1.0089306831226</v>
      </c>
      <c r="R489" s="0" t="n">
        <f aca="false">LN(K489/0.45)</f>
        <v>1.0089306831226</v>
      </c>
      <c r="S489" s="0" t="n">
        <f aca="false">SQRT(M489^2+N489^2+O489^2)</f>
        <v>2.26131611928816</v>
      </c>
      <c r="T489" s="0" t="n">
        <f aca="false">SQRT(P489^2+Q489^2+R489^2)</f>
        <v>3.71583922712313</v>
      </c>
      <c r="U489" s="0" t="n">
        <f aca="false">SQRT(M489^2+N489^2+O489^2+P489^2+Q489^2+R489^2)</f>
        <v>4.34982893378343</v>
      </c>
    </row>
    <row r="490" customFormat="false" ht="12.8" hidden="false" customHeight="false" outlineLevel="0" collapsed="false">
      <c r="A490" s="1" t="n">
        <v>15.56833333</v>
      </c>
      <c r="B490" s="1" t="n">
        <v>12.7</v>
      </c>
      <c r="C490" s="1" t="n">
        <v>0.01666666667</v>
      </c>
      <c r="D490" s="1" t="n">
        <v>5695.66895</v>
      </c>
      <c r="E490" s="1" t="n">
        <v>0.53882</v>
      </c>
      <c r="F490" s="1" t="n">
        <v>222.0106</v>
      </c>
      <c r="G490" s="1" t="n">
        <f aca="false">A490</f>
        <v>15.56833333</v>
      </c>
      <c r="H490" s="1" t="n">
        <v>0.09437</v>
      </c>
      <c r="I490" s="1" t="n">
        <v>1.2324</v>
      </c>
      <c r="J490" s="1" t="n">
        <v>23.2957</v>
      </c>
      <c r="K490" s="1" t="n">
        <v>1.2324</v>
      </c>
      <c r="L490" s="1" t="n">
        <f aca="false">A490</f>
        <v>15.56833333</v>
      </c>
      <c r="M490" s="1" t="n">
        <f aca="false">LN(D490/4200)</f>
        <v>0.304621527398189</v>
      </c>
      <c r="N490" s="1" t="n">
        <f aca="false">LN((E490*3600)/13250)</f>
        <v>-1.92143742258014</v>
      </c>
      <c r="O490" s="0" t="n">
        <f aca="false">LN(F490/70.1)</f>
        <v>1.1528023344396</v>
      </c>
      <c r="P490" s="0" t="n">
        <f aca="false">LN((H490*3600)/10500)</f>
        <v>-3.43097346465031</v>
      </c>
      <c r="Q490" s="0" t="n">
        <f aca="false">LN(I490/0.45)</f>
        <v>1.00747118395815</v>
      </c>
      <c r="R490" s="0" t="n">
        <f aca="false">LN(K490/0.45)</f>
        <v>1.00747118395815</v>
      </c>
      <c r="S490" s="0" t="n">
        <f aca="false">SQRT(M490^2+N490^2+O490^2)</f>
        <v>2.26134235933774</v>
      </c>
      <c r="T490" s="0" t="n">
        <f aca="false">SQRT(P490^2+Q490^2+R490^2)</f>
        <v>3.71504714480807</v>
      </c>
      <c r="U490" s="0" t="n">
        <f aca="false">SQRT(M490^2+N490^2+O490^2+P490^2+Q490^2+R490^2)</f>
        <v>4.34916596076556</v>
      </c>
    </row>
    <row r="491" customFormat="false" ht="12.8" hidden="false" customHeight="false" outlineLevel="0" collapsed="false">
      <c r="A491" s="1" t="n">
        <v>15.57666667</v>
      </c>
      <c r="B491" s="1" t="n">
        <v>12.7</v>
      </c>
      <c r="C491" s="1" t="n">
        <v>0.01666666667</v>
      </c>
      <c r="D491" s="1" t="n">
        <v>5695.49023</v>
      </c>
      <c r="E491" s="1" t="n">
        <v>0.53882</v>
      </c>
      <c r="F491" s="1" t="n">
        <v>222.0243</v>
      </c>
      <c r="G491" s="1" t="n">
        <f aca="false">A491</f>
        <v>15.57666667</v>
      </c>
      <c r="H491" s="1" t="n">
        <v>0.09437</v>
      </c>
      <c r="I491" s="1" t="n">
        <v>1.2307</v>
      </c>
      <c r="J491" s="1" t="n">
        <v>23.312</v>
      </c>
      <c r="K491" s="1" t="n">
        <v>1.2307</v>
      </c>
      <c r="L491" s="1" t="n">
        <f aca="false">A491</f>
        <v>15.57666667</v>
      </c>
      <c r="M491" s="1" t="n">
        <f aca="false">LN(D491/4200)</f>
        <v>0.304590148677693</v>
      </c>
      <c r="N491" s="1" t="n">
        <f aca="false">LN((E491*3600)/13250)</f>
        <v>-1.92143742258014</v>
      </c>
      <c r="O491" s="0" t="n">
        <f aca="false">LN(F491/70.1)</f>
        <v>1.15286404130095</v>
      </c>
      <c r="P491" s="0" t="n">
        <f aca="false">LN((H491*3600)/10500)</f>
        <v>-3.43097346465031</v>
      </c>
      <c r="Q491" s="0" t="n">
        <f aca="false">LN(I491/0.45)</f>
        <v>1.00609080941393</v>
      </c>
      <c r="R491" s="0" t="n">
        <f aca="false">LN(K491/0.45)</f>
        <v>1.00609080941393</v>
      </c>
      <c r="S491" s="0" t="n">
        <f aca="false">SQRT(M491^2+N491^2+O491^2)</f>
        <v>2.26136959059939</v>
      </c>
      <c r="T491" s="0" t="n">
        <f aca="false">SQRT(P491^2+Q491^2+R491^2)</f>
        <v>3.71429890406102</v>
      </c>
      <c r="U491" s="0" t="n">
        <f aca="false">SQRT(M491^2+N491^2+O491^2+P491^2+Q491^2+R491^2)</f>
        <v>4.34854099371232</v>
      </c>
    </row>
    <row r="492" customFormat="false" ht="12.8" hidden="false" customHeight="false" outlineLevel="0" collapsed="false">
      <c r="A492" s="1" t="n">
        <v>15.585</v>
      </c>
      <c r="B492" s="1" t="n">
        <v>12.7</v>
      </c>
      <c r="C492" s="1" t="n">
        <v>0.01666666667</v>
      </c>
      <c r="D492" s="1" t="n">
        <v>5695.61963</v>
      </c>
      <c r="E492" s="1" t="n">
        <v>0.53882</v>
      </c>
      <c r="F492" s="1" t="n">
        <v>222.038</v>
      </c>
      <c r="G492" s="1" t="n">
        <f aca="false">A492</f>
        <v>15.585</v>
      </c>
      <c r="H492" s="1" t="n">
        <v>0.09437</v>
      </c>
      <c r="I492" s="1" t="n">
        <v>1.229</v>
      </c>
      <c r="J492" s="1" t="n">
        <v>23.3338</v>
      </c>
      <c r="K492" s="1" t="n">
        <v>1.229</v>
      </c>
      <c r="L492" s="1" t="n">
        <f aca="false">A492</f>
        <v>15.585</v>
      </c>
      <c r="M492" s="1" t="n">
        <f aca="false">LN(D492/4200)</f>
        <v>0.304612868149561</v>
      </c>
      <c r="N492" s="1" t="n">
        <f aca="false">LN((E492*3600)/13250)</f>
        <v>-1.92143742258014</v>
      </c>
      <c r="O492" s="0" t="n">
        <f aca="false">LN(F492/70.1)</f>
        <v>1.15292574435479</v>
      </c>
      <c r="P492" s="0" t="n">
        <f aca="false">LN((H492*3600)/10500)</f>
        <v>-3.43097346465031</v>
      </c>
      <c r="Q492" s="0" t="n">
        <f aca="false">LN(I492/0.45)</f>
        <v>1.00470852680167</v>
      </c>
      <c r="R492" s="0" t="n">
        <f aca="false">LN(K492/0.45)</f>
        <v>1.00470852680167</v>
      </c>
      <c r="S492" s="0" t="n">
        <f aca="false">SQRT(M492^2+N492^2+O492^2)</f>
        <v>2.26140410814382</v>
      </c>
      <c r="T492" s="0" t="n">
        <f aca="false">SQRT(P492^2+Q492^2+R492^2)</f>
        <v>3.7135505062932</v>
      </c>
      <c r="U492" s="0" t="n">
        <f aca="false">SQRT(M492^2+N492^2+O492^2+P492^2+Q492^2+R492^2)</f>
        <v>4.34791972132884</v>
      </c>
    </row>
    <row r="493" customFormat="false" ht="12.8" hidden="false" customHeight="false" outlineLevel="0" collapsed="false">
      <c r="A493" s="1" t="n">
        <v>15.59333333</v>
      </c>
      <c r="B493" s="1" t="n">
        <v>12.7</v>
      </c>
      <c r="C493" s="1" t="n">
        <v>0.01666666667</v>
      </c>
      <c r="D493" s="1" t="n">
        <v>5695.41895</v>
      </c>
      <c r="E493" s="1" t="n">
        <v>0.53882</v>
      </c>
      <c r="F493" s="1" t="n">
        <v>222.0518</v>
      </c>
      <c r="G493" s="1" t="n">
        <f aca="false">A493</f>
        <v>15.59333333</v>
      </c>
      <c r="H493" s="1" t="n">
        <v>0.09437</v>
      </c>
      <c r="I493" s="1" t="n">
        <v>1.2273</v>
      </c>
      <c r="J493" s="1" t="n">
        <v>23.3501</v>
      </c>
      <c r="K493" s="1" t="n">
        <v>1.2273</v>
      </c>
      <c r="L493" s="1" t="n">
        <f aca="false">A493</f>
        <v>15.59333333</v>
      </c>
      <c r="M493" s="1" t="n">
        <f aca="false">LN(D493/4200)</f>
        <v>0.304577633434375</v>
      </c>
      <c r="N493" s="1" t="n">
        <f aca="false">LN((E493*3600)/13250)</f>
        <v>-1.92143742258014</v>
      </c>
      <c r="O493" s="0" t="n">
        <f aca="false">LN(F493/70.1)</f>
        <v>1.15298789394708</v>
      </c>
      <c r="P493" s="0" t="n">
        <f aca="false">LN((H493*3600)/10500)</f>
        <v>-3.43097346465031</v>
      </c>
      <c r="Q493" s="0" t="n">
        <f aca="false">LN(I493/0.45)</f>
        <v>1.0033243308391</v>
      </c>
      <c r="R493" s="0" t="n">
        <f aca="false">LN(K493/0.45)</f>
        <v>1.0033243308391</v>
      </c>
      <c r="S493" s="0" t="n">
        <f aca="false">SQRT(M493^2+N493^2+O493^2)</f>
        <v>2.26143104853286</v>
      </c>
      <c r="T493" s="0" t="n">
        <f aca="false">SQRT(P493^2+Q493^2+R493^2)</f>
        <v>3.71280195281704</v>
      </c>
      <c r="U493" s="0" t="n">
        <f aca="false">SQRT(M493^2+N493^2+O493^2+P493^2+Q493^2+R493^2)</f>
        <v>4.34729441470329</v>
      </c>
    </row>
    <row r="494" customFormat="false" ht="12.8" hidden="false" customHeight="false" outlineLevel="0" collapsed="false">
      <c r="A494" s="1" t="n">
        <v>15.60166667</v>
      </c>
      <c r="B494" s="1" t="n">
        <v>12.7</v>
      </c>
      <c r="C494" s="1" t="n">
        <v>0.01666666667</v>
      </c>
      <c r="D494" s="1" t="n">
        <v>5695.229</v>
      </c>
      <c r="E494" s="1" t="n">
        <v>0.53882</v>
      </c>
      <c r="F494" s="1" t="n">
        <v>222.0655</v>
      </c>
      <c r="G494" s="1" t="n">
        <f aca="false">A494</f>
        <v>15.60166667</v>
      </c>
      <c r="H494" s="1" t="n">
        <v>0.09437</v>
      </c>
      <c r="I494" s="1" t="n">
        <v>1.2255</v>
      </c>
      <c r="J494" s="1" t="n">
        <v>23.3664</v>
      </c>
      <c r="K494" s="1" t="n">
        <v>1.2255</v>
      </c>
      <c r="L494" s="1" t="n">
        <f aca="false">A494</f>
        <v>15.60166667</v>
      </c>
      <c r="M494" s="1" t="n">
        <f aca="false">LN(D494/4200)</f>
        <v>0.304544281512544</v>
      </c>
      <c r="N494" s="1" t="n">
        <f aca="false">LN((E494*3600)/13250)</f>
        <v>-1.92143742258014</v>
      </c>
      <c r="O494" s="0" t="n">
        <f aca="false">LN(F494/70.1)</f>
        <v>1.15304958935955</v>
      </c>
      <c r="P494" s="0" t="n">
        <f aca="false">LN((H494*3600)/10500)</f>
        <v>-3.43097346465031</v>
      </c>
      <c r="Q494" s="0" t="n">
        <f aca="false">LN(I494/0.45)</f>
        <v>1.0018566202038</v>
      </c>
      <c r="R494" s="0" t="n">
        <f aca="false">LN(K494/0.45)</f>
        <v>1.0018566202038</v>
      </c>
      <c r="S494" s="0" t="n">
        <f aca="false">SQRT(M494^2+N494^2+O494^2)</f>
        <v>2.261458012835</v>
      </c>
      <c r="T494" s="0" t="n">
        <f aca="false">SQRT(P494^2+Q494^2+R494^2)</f>
        <v>3.71200919853749</v>
      </c>
      <c r="U494" s="0" t="n">
        <f aca="false">SQRT(M494^2+N494^2+O494^2+P494^2+Q494^2+R494^2)</f>
        <v>4.34663141223667</v>
      </c>
    </row>
    <row r="495" customFormat="false" ht="12.8" hidden="false" customHeight="false" outlineLevel="0" collapsed="false">
      <c r="A495" s="1" t="n">
        <v>15.61</v>
      </c>
      <c r="B495" s="1" t="n">
        <v>12.7</v>
      </c>
      <c r="C495" s="1" t="n">
        <v>0.01666666667</v>
      </c>
      <c r="D495" s="1" t="n">
        <v>5695.29004</v>
      </c>
      <c r="E495" s="1" t="n">
        <v>0.53882</v>
      </c>
      <c r="F495" s="1" t="n">
        <v>222.0789</v>
      </c>
      <c r="G495" s="1" t="n">
        <f aca="false">A495</f>
        <v>15.61</v>
      </c>
      <c r="H495" s="1" t="n">
        <v>0.09437</v>
      </c>
      <c r="I495" s="1" t="n">
        <v>1.2238</v>
      </c>
      <c r="J495" s="1" t="n">
        <v>23.3883</v>
      </c>
      <c r="K495" s="1" t="n">
        <v>1.2238</v>
      </c>
      <c r="L495" s="1" t="n">
        <f aca="false">A495</f>
        <v>15.61</v>
      </c>
      <c r="M495" s="1" t="n">
        <f aca="false">LN(D495/4200)</f>
        <v>0.304554999197978</v>
      </c>
      <c r="N495" s="1" t="n">
        <f aca="false">LN((E495*3600)/13250)</f>
        <v>-1.92143742258014</v>
      </c>
      <c r="O495" s="0" t="n">
        <f aca="false">LN(F495/70.1)</f>
        <v>1.1531099300956</v>
      </c>
      <c r="P495" s="0" t="n">
        <f aca="false">LN((H495*3600)/10500)</f>
        <v>-3.43097346465031</v>
      </c>
      <c r="Q495" s="0" t="n">
        <f aca="false">LN(I495/0.45)</f>
        <v>1.00046846826407</v>
      </c>
      <c r="R495" s="0" t="n">
        <f aca="false">LN(K495/0.45)</f>
        <v>1.00046846826407</v>
      </c>
      <c r="S495" s="0" t="n">
        <f aca="false">SQRT(M495^2+N495^2+O495^2)</f>
        <v>2.2614902226879</v>
      </c>
      <c r="T495" s="0" t="n">
        <f aca="false">SQRT(P495^2+Q495^2+R495^2)</f>
        <v>3.71126032866409</v>
      </c>
      <c r="U495" s="0" t="n">
        <f aca="false">SQRT(M495^2+N495^2+O495^2+P495^2+Q495^2+R495^2)</f>
        <v>4.34600865788701</v>
      </c>
    </row>
    <row r="496" customFormat="false" ht="12.8" hidden="false" customHeight="false" outlineLevel="0" collapsed="false">
      <c r="A496" s="1" t="n">
        <v>15.51</v>
      </c>
      <c r="B496" s="1" t="n">
        <v>12.8</v>
      </c>
      <c r="C496" s="1" t="n">
        <v>0.01666666667</v>
      </c>
      <c r="D496" s="1" t="n">
        <v>5699.39551</v>
      </c>
      <c r="E496" s="1" t="n">
        <v>0.53743</v>
      </c>
      <c r="F496" s="1" t="n">
        <v>221.8959</v>
      </c>
      <c r="G496" s="1" t="n">
        <f aca="false">A496</f>
        <v>15.51</v>
      </c>
      <c r="H496" s="1" t="n">
        <v>0.09437</v>
      </c>
      <c r="I496" s="1" t="n">
        <v>1.2411</v>
      </c>
      <c r="J496" s="1" t="n">
        <v>23.1671</v>
      </c>
      <c r="K496" s="1" t="n">
        <v>1.2411</v>
      </c>
      <c r="L496" s="1" t="n">
        <f aca="false">A496</f>
        <v>15.51</v>
      </c>
      <c r="M496" s="1" t="n">
        <f aca="false">LN(D496/4200)</f>
        <v>0.305275593050197</v>
      </c>
      <c r="N496" s="1" t="n">
        <f aca="false">LN((E496*3600)/13250)</f>
        <v>-1.92402046698962</v>
      </c>
      <c r="O496" s="0" t="n">
        <f aca="false">LN(F496/70.1)</f>
        <v>1.15228555893596</v>
      </c>
      <c r="P496" s="0" t="n">
        <f aca="false">LN((H496*3600)/10500)</f>
        <v>-3.43097346465031</v>
      </c>
      <c r="Q496" s="0" t="n">
        <f aca="false">LN(I496/0.45)</f>
        <v>1.01450577937111</v>
      </c>
      <c r="R496" s="0" t="n">
        <f aca="false">LN(K496/0.45)</f>
        <v>1.01450577937111</v>
      </c>
      <c r="S496" s="0" t="n">
        <f aca="false">SQRT(M496^2+N496^2+O496^2)</f>
        <v>2.26336253270206</v>
      </c>
      <c r="T496" s="0" t="n">
        <f aca="false">SQRT(P496^2+Q496^2+R496^2)</f>
        <v>3.71887387093046</v>
      </c>
      <c r="U496" s="0" t="n">
        <f aca="false">SQRT(M496^2+N496^2+O496^2+P496^2+Q496^2+R496^2)</f>
        <v>4.35348513519097</v>
      </c>
    </row>
    <row r="497" customFormat="false" ht="12.8" hidden="false" customHeight="false" outlineLevel="0" collapsed="false">
      <c r="A497" s="1" t="n">
        <v>15.51833333</v>
      </c>
      <c r="B497" s="1" t="n">
        <v>12.8</v>
      </c>
      <c r="C497" s="1" t="n">
        <v>0.01666666667</v>
      </c>
      <c r="D497" s="1" t="n">
        <v>5698.35059</v>
      </c>
      <c r="E497" s="1" t="n">
        <v>0.53743</v>
      </c>
      <c r="F497" s="1" t="n">
        <v>221.9095</v>
      </c>
      <c r="G497" s="1" t="n">
        <f aca="false">A497</f>
        <v>15.51833333</v>
      </c>
      <c r="H497" s="1" t="n">
        <v>0.09437</v>
      </c>
      <c r="I497" s="1" t="n">
        <v>1.2394</v>
      </c>
      <c r="J497" s="1" t="n">
        <v>23.189</v>
      </c>
      <c r="K497" s="1" t="n">
        <v>1.2394</v>
      </c>
      <c r="L497" s="1" t="n">
        <f aca="false">A497</f>
        <v>15.51833333</v>
      </c>
      <c r="M497" s="1" t="n">
        <f aca="false">LN(D497/4200)</f>
        <v>0.305092237500116</v>
      </c>
      <c r="N497" s="1" t="n">
        <f aca="false">LN((E497*3600)/13250)</f>
        <v>-1.92402046698962</v>
      </c>
      <c r="O497" s="0" t="n">
        <f aca="false">LN(F497/70.1)</f>
        <v>1.15234684705911</v>
      </c>
      <c r="P497" s="0" t="n">
        <f aca="false">LN((H497*3600)/10500)</f>
        <v>-3.43097346465031</v>
      </c>
      <c r="Q497" s="0" t="n">
        <f aca="false">LN(I497/0.45)</f>
        <v>1.01313508776364</v>
      </c>
      <c r="R497" s="0" t="n">
        <f aca="false">LN(K497/0.45)</f>
        <v>1.01313508776364</v>
      </c>
      <c r="S497" s="0" t="n">
        <f aca="false">SQRT(M497^2+N497^2+O497^2)</f>
        <v>2.26336901249108</v>
      </c>
      <c r="T497" s="0" t="n">
        <f aca="false">SQRT(P497^2+Q497^2+R497^2)</f>
        <v>3.71812645390797</v>
      </c>
      <c r="U497" s="0" t="n">
        <f aca="false">SQRT(M497^2+N497^2+O497^2+P497^2+Q497^2+R497^2)</f>
        <v>4.3528500564521</v>
      </c>
    </row>
    <row r="498" customFormat="false" ht="12.8" hidden="false" customHeight="false" outlineLevel="0" collapsed="false">
      <c r="A498" s="1" t="n">
        <v>15.52666667</v>
      </c>
      <c r="B498" s="1" t="n">
        <v>12.8</v>
      </c>
      <c r="C498" s="1" t="n">
        <v>0.01666666667</v>
      </c>
      <c r="D498" s="1" t="n">
        <v>5697.35693</v>
      </c>
      <c r="E498" s="1" t="n">
        <v>0.53743</v>
      </c>
      <c r="F498" s="1" t="n">
        <v>221.9232</v>
      </c>
      <c r="G498" s="1" t="n">
        <f aca="false">A498</f>
        <v>15.52666667</v>
      </c>
      <c r="H498" s="1" t="n">
        <v>0.09437</v>
      </c>
      <c r="I498" s="1" t="n">
        <v>1.2376</v>
      </c>
      <c r="J498" s="1" t="n">
        <v>23.2052</v>
      </c>
      <c r="K498" s="1" t="n">
        <v>1.2376</v>
      </c>
      <c r="L498" s="1" t="n">
        <f aca="false">A498</f>
        <v>15.52666667</v>
      </c>
      <c r="M498" s="1" t="n">
        <f aca="false">LN(D498/4200)</f>
        <v>0.30491784551949</v>
      </c>
      <c r="N498" s="1" t="n">
        <f aca="false">LN((E498*3600)/13250)</f>
        <v>-1.92402046698962</v>
      </c>
      <c r="O498" s="0" t="n">
        <f aca="false">LN(F498/70.1)</f>
        <v>1.15240858203269</v>
      </c>
      <c r="P498" s="0" t="n">
        <f aca="false">LN((H498*3600)/10500)</f>
        <v>-3.43097346465031</v>
      </c>
      <c r="Q498" s="0" t="n">
        <f aca="false">LN(I498/0.45)</f>
        <v>1.01168171649449</v>
      </c>
      <c r="R498" s="0" t="n">
        <f aca="false">LN(K498/0.45)</f>
        <v>1.01168171649449</v>
      </c>
      <c r="S498" s="0" t="n">
        <f aca="false">SQRT(M498^2+N498^2+O498^2)</f>
        <v>2.26337694382836</v>
      </c>
      <c r="T498" s="0" t="n">
        <f aca="false">SQRT(P498^2+Q498^2+R498^2)</f>
        <v>3.71733489291899</v>
      </c>
      <c r="U498" s="0" t="n">
        <f aca="false">SQRT(M498^2+N498^2+O498^2+P498^2+Q498^2+R498^2)</f>
        <v>4.35217806344901</v>
      </c>
    </row>
    <row r="499" customFormat="false" ht="12.8" hidden="false" customHeight="false" outlineLevel="0" collapsed="false">
      <c r="A499" s="1" t="n">
        <v>15.535</v>
      </c>
      <c r="B499" s="1" t="n">
        <v>12.8</v>
      </c>
      <c r="C499" s="1" t="n">
        <v>0.01666666667</v>
      </c>
      <c r="D499" s="1" t="n">
        <v>5696.36475</v>
      </c>
      <c r="E499" s="1" t="n">
        <v>0.53743</v>
      </c>
      <c r="F499" s="1" t="n">
        <v>221.9371</v>
      </c>
      <c r="G499" s="1" t="n">
        <f aca="false">A499</f>
        <v>15.535</v>
      </c>
      <c r="H499" s="1" t="n">
        <v>0.09437</v>
      </c>
      <c r="I499" s="1" t="n">
        <v>1.2359</v>
      </c>
      <c r="J499" s="1" t="n">
        <v>23.2215</v>
      </c>
      <c r="K499" s="1" t="n">
        <v>1.2359</v>
      </c>
      <c r="L499" s="1" t="n">
        <f aca="false">A499</f>
        <v>15.535</v>
      </c>
      <c r="M499" s="1" t="n">
        <f aca="false">LN(D499/4200)</f>
        <v>0.304743682935855</v>
      </c>
      <c r="N499" s="1" t="n">
        <f aca="false">LN((E499*3600)/13250)</f>
        <v>-1.92402046698962</v>
      </c>
      <c r="O499" s="0" t="n">
        <f aca="false">LN(F499/70.1)</f>
        <v>1.15247121435193</v>
      </c>
      <c r="P499" s="0" t="n">
        <f aca="false">LN((H499*3600)/10500)</f>
        <v>-3.43097346465031</v>
      </c>
      <c r="Q499" s="0" t="n">
        <f aca="false">LN(I499/0.45)</f>
        <v>1.01030714583132</v>
      </c>
      <c r="R499" s="0" t="n">
        <f aca="false">LN(K499/0.45)</f>
        <v>1.01030714583132</v>
      </c>
      <c r="S499" s="0" t="n">
        <f aca="false">SQRT(M499^2+N499^2+O499^2)</f>
        <v>2.2633853780552</v>
      </c>
      <c r="T499" s="0" t="n">
        <f aca="false">SQRT(P499^2+Q499^2+R499^2)</f>
        <v>3.71658714050542</v>
      </c>
      <c r="U499" s="0" t="n">
        <f aca="false">SQRT(M499^2+N499^2+O499^2+P499^2+Q499^2+R499^2)</f>
        <v>4.35154378842317</v>
      </c>
    </row>
    <row r="500" customFormat="false" ht="12.8" hidden="false" customHeight="false" outlineLevel="0" collapsed="false">
      <c r="A500" s="1" t="n">
        <v>15.54333333</v>
      </c>
      <c r="B500" s="1" t="n">
        <v>12.8</v>
      </c>
      <c r="C500" s="1" t="n">
        <v>0.01666666667</v>
      </c>
      <c r="D500" s="1" t="n">
        <v>5695.62598</v>
      </c>
      <c r="E500" s="1" t="n">
        <v>0.53882</v>
      </c>
      <c r="F500" s="1" t="n">
        <v>221.9507</v>
      </c>
      <c r="G500" s="1" t="n">
        <f aca="false">A500</f>
        <v>15.54333333</v>
      </c>
      <c r="H500" s="1" t="n">
        <v>0.09437</v>
      </c>
      <c r="I500" s="1" t="n">
        <v>1.2342</v>
      </c>
      <c r="J500" s="1" t="n">
        <v>23.2433</v>
      </c>
      <c r="K500" s="1" t="n">
        <v>1.2342</v>
      </c>
      <c r="L500" s="1" t="n">
        <f aca="false">A500</f>
        <v>15.54333333</v>
      </c>
      <c r="M500" s="1" t="n">
        <f aca="false">LN(D500/4200)</f>
        <v>0.304613983040806</v>
      </c>
      <c r="N500" s="1" t="n">
        <f aca="false">LN((E500*3600)/13250)</f>
        <v>-1.92143742258014</v>
      </c>
      <c r="O500" s="0" t="n">
        <f aca="false">LN(F500/70.1)</f>
        <v>1.15253249109801</v>
      </c>
      <c r="P500" s="0" t="n">
        <f aca="false">LN((H500*3600)/10500)</f>
        <v>-3.43097346465031</v>
      </c>
      <c r="Q500" s="0" t="n">
        <f aca="false">LN(I500/0.45)</f>
        <v>1.0089306831226</v>
      </c>
      <c r="R500" s="0" t="n">
        <f aca="false">LN(K500/0.45)</f>
        <v>1.0089306831226</v>
      </c>
      <c r="S500" s="0" t="n">
        <f aca="false">SQRT(M500^2+N500^2+O500^2)</f>
        <v>2.26120379236193</v>
      </c>
      <c r="T500" s="0" t="n">
        <f aca="false">SQRT(P500^2+Q500^2+R500^2)</f>
        <v>3.71583922712313</v>
      </c>
      <c r="U500" s="0" t="n">
        <f aca="false">SQRT(M500^2+N500^2+O500^2+P500^2+Q500^2+R500^2)</f>
        <v>4.34977054020313</v>
      </c>
    </row>
    <row r="501" customFormat="false" ht="12.8" hidden="false" customHeight="false" outlineLevel="0" collapsed="false">
      <c r="A501" s="1" t="n">
        <v>15.55166667</v>
      </c>
      <c r="B501" s="1" t="n">
        <v>12.8</v>
      </c>
      <c r="C501" s="1" t="n">
        <v>0.01666666667</v>
      </c>
      <c r="D501" s="1" t="n">
        <v>5695.4043</v>
      </c>
      <c r="E501" s="1" t="n">
        <v>0.53882</v>
      </c>
      <c r="F501" s="1" t="n">
        <v>221.9644</v>
      </c>
      <c r="G501" s="1" t="n">
        <f aca="false">A501</f>
        <v>15.55166667</v>
      </c>
      <c r="H501" s="1" t="n">
        <v>0.09437</v>
      </c>
      <c r="I501" s="1" t="n">
        <v>1.2324</v>
      </c>
      <c r="J501" s="1" t="n">
        <v>23.2596</v>
      </c>
      <c r="K501" s="1" t="n">
        <v>1.2324</v>
      </c>
      <c r="L501" s="1" t="n">
        <f aca="false">A501</f>
        <v>15.55166667</v>
      </c>
      <c r="M501" s="1" t="n">
        <f aca="false">LN(D501/4200)</f>
        <v>0.304575061188335</v>
      </c>
      <c r="N501" s="1" t="n">
        <f aca="false">LN((E501*3600)/13250)</f>
        <v>-1.92143742258014</v>
      </c>
      <c r="O501" s="0" t="n">
        <f aca="false">LN(F501/70.1)</f>
        <v>1.15259421461228</v>
      </c>
      <c r="P501" s="0" t="n">
        <f aca="false">LN((H501*3600)/10500)</f>
        <v>-3.43097346465031</v>
      </c>
      <c r="Q501" s="0" t="n">
        <f aca="false">LN(I501/0.45)</f>
        <v>1.00747118395815</v>
      </c>
      <c r="R501" s="0" t="n">
        <f aca="false">LN(K501/0.45)</f>
        <v>1.00747118395815</v>
      </c>
      <c r="S501" s="0" t="n">
        <f aca="false">SQRT(M501^2+N501^2+O501^2)</f>
        <v>2.26123001049141</v>
      </c>
      <c r="T501" s="0" t="n">
        <f aca="false">SQRT(P501^2+Q501^2+R501^2)</f>
        <v>3.71504714480807</v>
      </c>
      <c r="U501" s="0" t="n">
        <f aca="false">SQRT(M501^2+N501^2+O501^2+P501^2+Q501^2+R501^2)</f>
        <v>4.34910754620917</v>
      </c>
    </row>
    <row r="502" customFormat="false" ht="12.8" hidden="false" customHeight="false" outlineLevel="0" collapsed="false">
      <c r="A502" s="1" t="n">
        <v>15.56</v>
      </c>
      <c r="B502" s="1" t="n">
        <v>12.8</v>
      </c>
      <c r="C502" s="1" t="n">
        <v>0.01666666667</v>
      </c>
      <c r="D502" s="1" t="n">
        <v>5695.19727</v>
      </c>
      <c r="E502" s="1" t="n">
        <v>0.53882</v>
      </c>
      <c r="F502" s="1" t="n">
        <v>221.9784</v>
      </c>
      <c r="G502" s="1" t="n">
        <f aca="false">A502</f>
        <v>15.56</v>
      </c>
      <c r="H502" s="1" t="n">
        <v>0.09437</v>
      </c>
      <c r="I502" s="1" t="n">
        <v>1.2307</v>
      </c>
      <c r="J502" s="1" t="n">
        <v>23.2759</v>
      </c>
      <c r="K502" s="1" t="n">
        <v>1.2307</v>
      </c>
      <c r="L502" s="1" t="n">
        <f aca="false">A502</f>
        <v>15.56</v>
      </c>
      <c r="M502" s="1" t="n">
        <f aca="false">LN(D502/4200)</f>
        <v>0.304538710167056</v>
      </c>
      <c r="N502" s="1" t="n">
        <f aca="false">LN((E502*3600)/13250)</f>
        <v>-1.92143742258014</v>
      </c>
      <c r="O502" s="0" t="n">
        <f aca="false">LN(F502/70.1)</f>
        <v>1.15265728580075</v>
      </c>
      <c r="P502" s="0" t="n">
        <f aca="false">LN((H502*3600)/10500)</f>
        <v>-3.43097346465031</v>
      </c>
      <c r="Q502" s="0" t="n">
        <f aca="false">LN(I502/0.45)</f>
        <v>1.00609080941393</v>
      </c>
      <c r="R502" s="0" t="n">
        <f aca="false">LN(K502/0.45)</f>
        <v>1.00609080941393</v>
      </c>
      <c r="S502" s="0" t="n">
        <f aca="false">SQRT(M502^2+N502^2+O502^2)</f>
        <v>2.26125726386698</v>
      </c>
      <c r="T502" s="0" t="n">
        <f aca="false">SQRT(P502^2+Q502^2+R502^2)</f>
        <v>3.71429890406102</v>
      </c>
      <c r="U502" s="0" t="n">
        <f aca="false">SQRT(M502^2+N502^2+O502^2+P502^2+Q502^2+R502^2)</f>
        <v>4.34848258155647</v>
      </c>
    </row>
    <row r="503" customFormat="false" ht="12.8" hidden="false" customHeight="false" outlineLevel="0" collapsed="false">
      <c r="A503" s="1" t="n">
        <v>15.56833333</v>
      </c>
      <c r="B503" s="1" t="n">
        <v>12.8</v>
      </c>
      <c r="C503" s="1" t="n">
        <v>0.01666666667</v>
      </c>
      <c r="D503" s="1" t="n">
        <v>5695.36816</v>
      </c>
      <c r="E503" s="1" t="n">
        <v>0.53882</v>
      </c>
      <c r="F503" s="1" t="n">
        <v>221.9919</v>
      </c>
      <c r="G503" s="1" t="n">
        <f aca="false">A503</f>
        <v>15.56833333</v>
      </c>
      <c r="H503" s="1" t="n">
        <v>0.09437</v>
      </c>
      <c r="I503" s="1" t="n">
        <v>1.229</v>
      </c>
      <c r="J503" s="1" t="n">
        <v>23.2978</v>
      </c>
      <c r="K503" s="1" t="n">
        <v>1.229</v>
      </c>
      <c r="L503" s="1" t="n">
        <f aca="false">A503</f>
        <v>15.56833333</v>
      </c>
      <c r="M503" s="1" t="n">
        <f aca="false">LN(D503/4200)</f>
        <v>0.304568715701209</v>
      </c>
      <c r="N503" s="1" t="n">
        <f aca="false">LN((E503*3600)/13250)</f>
        <v>-1.92143742258014</v>
      </c>
      <c r="O503" s="0" t="n">
        <f aca="false">LN(F503/70.1)</f>
        <v>1.1527181006796</v>
      </c>
      <c r="P503" s="0" t="n">
        <f aca="false">LN((H503*3600)/10500)</f>
        <v>-3.43097346465031</v>
      </c>
      <c r="Q503" s="0" t="n">
        <f aca="false">LN(I503/0.45)</f>
        <v>1.00470852680167</v>
      </c>
      <c r="R503" s="0" t="n">
        <f aca="false">LN(K503/0.45)</f>
        <v>1.00470852680167</v>
      </c>
      <c r="S503" s="0" t="n">
        <f aca="false">SQRT(M503^2+N503^2+O503^2)</f>
        <v>2.26129230554337</v>
      </c>
      <c r="T503" s="0" t="n">
        <f aca="false">SQRT(P503^2+Q503^2+R503^2)</f>
        <v>3.7135505062932</v>
      </c>
      <c r="U503" s="0" t="n">
        <f aca="false">SQRT(M503^2+N503^2+O503^2+P503^2+Q503^2+R503^2)</f>
        <v>4.34786157253197</v>
      </c>
    </row>
    <row r="504" customFormat="false" ht="12.8" hidden="false" customHeight="false" outlineLevel="0" collapsed="false">
      <c r="A504" s="1" t="n">
        <v>15.57666667</v>
      </c>
      <c r="B504" s="1" t="n">
        <v>12.8</v>
      </c>
      <c r="C504" s="1" t="n">
        <v>0.01666666667</v>
      </c>
      <c r="D504" s="1" t="n">
        <v>5695.15332</v>
      </c>
      <c r="E504" s="1" t="n">
        <v>0.53882</v>
      </c>
      <c r="F504" s="1" t="n">
        <v>222.0056</v>
      </c>
      <c r="G504" s="1" t="n">
        <f aca="false">A504</f>
        <v>15.57666667</v>
      </c>
      <c r="H504" s="1" t="n">
        <v>0.09437</v>
      </c>
      <c r="I504" s="1" t="n">
        <v>1.2273</v>
      </c>
      <c r="J504" s="1" t="n">
        <v>23.3141</v>
      </c>
      <c r="K504" s="1" t="n">
        <v>1.2273</v>
      </c>
      <c r="L504" s="1" t="n">
        <f aca="false">A504</f>
        <v>15.57666667</v>
      </c>
      <c r="M504" s="1" t="n">
        <f aca="false">LN(D504/4200)</f>
        <v>0.304530993108718</v>
      </c>
      <c r="N504" s="1" t="n">
        <f aca="false">LN((E504*3600)/13250)</f>
        <v>-1.92143742258014</v>
      </c>
      <c r="O504" s="0" t="n">
        <f aca="false">LN(F504/70.1)</f>
        <v>1.15277981273881</v>
      </c>
      <c r="P504" s="0" t="n">
        <f aca="false">LN((H504*3600)/10500)</f>
        <v>-3.43097346465031</v>
      </c>
      <c r="Q504" s="0" t="n">
        <f aca="false">LN(I504/0.45)</f>
        <v>1.0033243308391</v>
      </c>
      <c r="R504" s="0" t="n">
        <f aca="false">LN(K504/0.45)</f>
        <v>1.0033243308391</v>
      </c>
      <c r="S504" s="0" t="n">
        <f aca="false">SQRT(M504^2+N504^2+O504^2)</f>
        <v>2.26131868415606</v>
      </c>
      <c r="T504" s="0" t="n">
        <f aca="false">SQRT(P504^2+Q504^2+R504^2)</f>
        <v>3.71280195281704</v>
      </c>
      <c r="U504" s="0" t="n">
        <f aca="false">SQRT(M504^2+N504^2+O504^2+P504^2+Q504^2+R504^2)</f>
        <v>4.34723596462802</v>
      </c>
    </row>
    <row r="505" customFormat="false" ht="12.8" hidden="false" customHeight="false" outlineLevel="0" collapsed="false">
      <c r="A505" s="1" t="n">
        <v>15.585</v>
      </c>
      <c r="B505" s="1" t="n">
        <v>12.8</v>
      </c>
      <c r="C505" s="1" t="n">
        <v>0.01666666667</v>
      </c>
      <c r="D505" s="1" t="n">
        <v>5694.96729</v>
      </c>
      <c r="E505" s="1" t="n">
        <v>0.53882</v>
      </c>
      <c r="F505" s="1" t="n">
        <v>222.0196</v>
      </c>
      <c r="G505" s="1" t="n">
        <f aca="false">A505</f>
        <v>15.585</v>
      </c>
      <c r="H505" s="1" t="n">
        <v>0.09437</v>
      </c>
      <c r="I505" s="1" t="n">
        <v>1.2255</v>
      </c>
      <c r="J505" s="1" t="n">
        <v>23.3304</v>
      </c>
      <c r="K505" s="1" t="n">
        <v>1.2255</v>
      </c>
      <c r="L505" s="1" t="n">
        <f aca="false">A505</f>
        <v>15.585</v>
      </c>
      <c r="M505" s="1" t="n">
        <f aca="false">LN(D505/4200)</f>
        <v>0.304498327958561</v>
      </c>
      <c r="N505" s="1" t="n">
        <f aca="false">LN((E505*3600)/13250)</f>
        <v>-1.92143742258014</v>
      </c>
      <c r="O505" s="0" t="n">
        <f aca="false">LN(F505/70.1)</f>
        <v>1.15284287222284</v>
      </c>
      <c r="P505" s="0" t="n">
        <f aca="false">LN((H505*3600)/10500)</f>
        <v>-3.43097346465031</v>
      </c>
      <c r="Q505" s="0" t="n">
        <f aca="false">LN(I505/0.45)</f>
        <v>1.0018566202038</v>
      </c>
      <c r="R505" s="0" t="n">
        <f aca="false">LN(K505/0.45)</f>
        <v>1.0018566202038</v>
      </c>
      <c r="S505" s="0" t="n">
        <f aca="false">SQRT(M505^2+N505^2+O505^2)</f>
        <v>2.26134643269358</v>
      </c>
      <c r="T505" s="0" t="n">
        <f aca="false">SQRT(P505^2+Q505^2+R505^2)</f>
        <v>3.71200919853749</v>
      </c>
      <c r="U505" s="0" t="n">
        <f aca="false">SQRT(M505^2+N505^2+O505^2+P505^2+Q505^2+R505^2)</f>
        <v>4.3465733605546</v>
      </c>
    </row>
    <row r="506" customFormat="false" ht="12.8" hidden="false" customHeight="false" outlineLevel="0" collapsed="false">
      <c r="A506" s="1" t="n">
        <v>15.59333333</v>
      </c>
      <c r="B506" s="1" t="n">
        <v>12.8</v>
      </c>
      <c r="C506" s="1" t="n">
        <v>0.01666666667</v>
      </c>
      <c r="D506" s="1" t="n">
        <v>5695.104</v>
      </c>
      <c r="E506" s="1" t="n">
        <v>0.53882</v>
      </c>
      <c r="F506" s="1" t="n">
        <v>222.0333</v>
      </c>
      <c r="G506" s="1" t="n">
        <f aca="false">A506</f>
        <v>15.59333333</v>
      </c>
      <c r="H506" s="1" t="n">
        <v>0.09437</v>
      </c>
      <c r="I506" s="1" t="n">
        <v>1.2238</v>
      </c>
      <c r="J506" s="1" t="n">
        <v>23.3522</v>
      </c>
      <c r="K506" s="1" t="n">
        <v>1.2238</v>
      </c>
      <c r="L506" s="1" t="n">
        <f aca="false">A506</f>
        <v>15.59333333</v>
      </c>
      <c r="M506" s="1" t="n">
        <f aca="false">LN(D506/4200)</f>
        <v>0.304522333076093</v>
      </c>
      <c r="N506" s="1" t="n">
        <f aca="false">LN((E506*3600)/13250)</f>
        <v>-1.92143742258014</v>
      </c>
      <c r="O506" s="0" t="n">
        <f aca="false">LN(F506/70.1)</f>
        <v>1.15290457658286</v>
      </c>
      <c r="P506" s="0" t="n">
        <f aca="false">LN((H506*3600)/10500)</f>
        <v>-3.43097346465031</v>
      </c>
      <c r="Q506" s="0" t="n">
        <f aca="false">LN(I506/0.45)</f>
        <v>1.00046846826407</v>
      </c>
      <c r="R506" s="0" t="n">
        <f aca="false">LN(K506/0.45)</f>
        <v>1.00046846826407</v>
      </c>
      <c r="S506" s="0" t="n">
        <f aca="false">SQRT(M506^2+N506^2+O506^2)</f>
        <v>2.26138112288469</v>
      </c>
      <c r="T506" s="0" t="n">
        <f aca="false">SQRT(P506^2+Q506^2+R506^2)</f>
        <v>3.71126032866409</v>
      </c>
      <c r="U506" s="0" t="n">
        <f aca="false">SQRT(M506^2+N506^2+O506^2+P506^2+Q506^2+R506^2)</f>
        <v>4.34595188768296</v>
      </c>
    </row>
    <row r="507" customFormat="false" ht="12.8" hidden="false" customHeight="false" outlineLevel="0" collapsed="false">
      <c r="A507" s="1" t="n">
        <v>15.60166667</v>
      </c>
      <c r="B507" s="1" t="n">
        <v>12.8</v>
      </c>
      <c r="C507" s="1" t="n">
        <v>0.01666666667</v>
      </c>
      <c r="D507" s="1" t="n">
        <v>5694.87744</v>
      </c>
      <c r="E507" s="1" t="n">
        <v>0.53882</v>
      </c>
      <c r="F507" s="1" t="n">
        <v>222.0467</v>
      </c>
      <c r="G507" s="1" t="n">
        <f aca="false">A507</f>
        <v>15.60166667</v>
      </c>
      <c r="H507" s="1" t="n">
        <v>0.09437</v>
      </c>
      <c r="I507" s="1" t="n">
        <v>1.2221</v>
      </c>
      <c r="J507" s="1" t="n">
        <v>23.3685</v>
      </c>
      <c r="K507" s="1" t="n">
        <v>1.2221</v>
      </c>
      <c r="L507" s="1" t="n">
        <f aca="false">A507</f>
        <v>15.60166667</v>
      </c>
      <c r="M507" s="1" t="n">
        <f aca="false">LN(D507/4200)</f>
        <v>0.304482550746117</v>
      </c>
      <c r="N507" s="1" t="n">
        <f aca="false">LN((E507*3600)/13250)</f>
        <v>-1.92143742258014</v>
      </c>
      <c r="O507" s="0" t="n">
        <f aca="false">LN(F507/70.1)</f>
        <v>1.15296492606946</v>
      </c>
      <c r="P507" s="0" t="n">
        <f aca="false">LN((H507*3600)/10500)</f>
        <v>-3.43097346465031</v>
      </c>
      <c r="Q507" s="0" t="n">
        <f aca="false">LN(I507/0.45)</f>
        <v>0.99907838667959</v>
      </c>
      <c r="R507" s="0" t="n">
        <f aca="false">LN(K507/0.45)</f>
        <v>0.99907838667959</v>
      </c>
      <c r="S507" s="0" t="n">
        <f aca="false">SQRT(M507^2+N507^2+O507^2)</f>
        <v>2.26140653429378</v>
      </c>
      <c r="T507" s="0" t="n">
        <f aca="false">SQRT(P507^2+Q507^2+R507^2)</f>
        <v>3.71051130716444</v>
      </c>
      <c r="U507" s="0" t="n">
        <f aca="false">SQRT(M507^2+N507^2+O507^2+P507^2+Q507^2+R507^2)</f>
        <v>4.34532549689223</v>
      </c>
    </row>
    <row r="508" customFormat="false" ht="12.8" hidden="false" customHeight="false" outlineLevel="0" collapsed="false">
      <c r="A508" s="1" t="n">
        <v>15.61</v>
      </c>
      <c r="B508" s="1" t="n">
        <v>12.8</v>
      </c>
      <c r="C508" s="1" t="n">
        <v>0.01666666667</v>
      </c>
      <c r="D508" s="1" t="n">
        <v>5694.68994</v>
      </c>
      <c r="E508" s="1" t="n">
        <v>0.53882</v>
      </c>
      <c r="F508" s="1" t="n">
        <v>222.0605</v>
      </c>
      <c r="G508" s="1" t="n">
        <f aca="false">A508</f>
        <v>15.61</v>
      </c>
      <c r="H508" s="1" t="n">
        <v>0.09437</v>
      </c>
      <c r="I508" s="1" t="n">
        <v>1.2204</v>
      </c>
      <c r="J508" s="1" t="n">
        <v>23.3848</v>
      </c>
      <c r="K508" s="1" t="n">
        <v>1.2204</v>
      </c>
      <c r="L508" s="1" t="n">
        <f aca="false">A508</f>
        <v>15.61</v>
      </c>
      <c r="M508" s="1" t="n">
        <f aca="false">LN(D508/4200)</f>
        <v>0.304449625878339</v>
      </c>
      <c r="N508" s="1" t="n">
        <f aca="false">LN((E508*3600)/13250)</f>
        <v>-1.92143742258014</v>
      </c>
      <c r="O508" s="0" t="n">
        <f aca="false">LN(F508/70.1)</f>
        <v>1.15302707322674</v>
      </c>
      <c r="P508" s="0" t="n">
        <f aca="false">LN((H508*3600)/10500)</f>
        <v>-3.43097346465031</v>
      </c>
      <c r="Q508" s="0" t="n">
        <f aca="false">LN(I508/0.45)</f>
        <v>0.997686370078149</v>
      </c>
      <c r="R508" s="0" t="n">
        <f aca="false">LN(K508/0.45)</f>
        <v>0.997686370078149</v>
      </c>
      <c r="S508" s="0" t="n">
        <f aca="false">SQRT(M508^2+N508^2+O508^2)</f>
        <v>2.26143378748587</v>
      </c>
      <c r="T508" s="0" t="n">
        <f aca="false">SQRT(P508^2+Q508^2+R508^2)</f>
        <v>3.70976213539547</v>
      </c>
      <c r="U508" s="0" t="n">
        <f aca="false">SQRT(M508^2+N508^2+O508^2+P508^2+Q508^2+R508^2)</f>
        <v>4.34469997541794</v>
      </c>
    </row>
    <row r="509" customFormat="false" ht="12.8" hidden="false" customHeight="false" outlineLevel="0" collapsed="false">
      <c r="A509" s="1" t="n">
        <v>15.51</v>
      </c>
      <c r="B509" s="1" t="n">
        <v>11.6</v>
      </c>
      <c r="C509" s="1" t="n">
        <v>0.02</v>
      </c>
      <c r="D509" s="1" t="n">
        <v>5710.27051</v>
      </c>
      <c r="E509" s="1" t="n">
        <v>0.53049</v>
      </c>
      <c r="F509" s="1" t="n">
        <v>222.1225</v>
      </c>
      <c r="G509" s="1" t="n">
        <f aca="false">A509</f>
        <v>15.51</v>
      </c>
      <c r="H509" s="1" t="n">
        <v>0.08743</v>
      </c>
      <c r="I509" s="1" t="n">
        <v>1.1986</v>
      </c>
      <c r="J509" s="1" t="n">
        <v>23.1634</v>
      </c>
      <c r="K509" s="1" t="n">
        <v>1.1986</v>
      </c>
      <c r="L509" s="1" t="n">
        <f aca="false">A509</f>
        <v>15.51</v>
      </c>
      <c r="M509" s="1" t="n">
        <f aca="false">LN(D509/4200)</f>
        <v>0.307181872037533</v>
      </c>
      <c r="N509" s="1" t="n">
        <f aca="false">LN((E509*3600)/13250)</f>
        <v>-1.93701787821731</v>
      </c>
      <c r="O509" s="0" t="n">
        <f aca="false">LN(F509/70.1)</f>
        <v>1.1533062374469</v>
      </c>
      <c r="P509" s="0" t="n">
        <f aca="false">LN((H509*3600)/10500)</f>
        <v>-3.50735821749075</v>
      </c>
      <c r="Q509" s="0" t="n">
        <f aca="false">LN(I509/0.45)</f>
        <v>0.97966190525972</v>
      </c>
      <c r="R509" s="0" t="n">
        <f aca="false">LN(K509/0.45)</f>
        <v>0.97966190525972</v>
      </c>
      <c r="S509" s="0" t="n">
        <f aca="false">SQRT(M509^2+N509^2+O509^2)</f>
        <v>2.27519542905129</v>
      </c>
      <c r="T509" s="0" t="n">
        <f aca="false">SQRT(P509^2+Q509^2+R509^2)</f>
        <v>3.77107896536709</v>
      </c>
      <c r="U509" s="0" t="n">
        <f aca="false">SQRT(M509^2+N509^2+O509^2+P509^2+Q509^2+R509^2)</f>
        <v>4.40426506961264</v>
      </c>
    </row>
    <row r="510" customFormat="false" ht="12.8" hidden="false" customHeight="false" outlineLevel="0" collapsed="false">
      <c r="A510" s="1" t="n">
        <v>15.51833333</v>
      </c>
      <c r="B510" s="1" t="n">
        <v>11.6</v>
      </c>
      <c r="C510" s="1" t="n">
        <v>0.02</v>
      </c>
      <c r="D510" s="1" t="n">
        <v>5710.43994</v>
      </c>
      <c r="E510" s="1" t="n">
        <v>0.53049</v>
      </c>
      <c r="F510" s="1" t="n">
        <v>222.1363</v>
      </c>
      <c r="G510" s="1" t="n">
        <f aca="false">A510</f>
        <v>15.51833333</v>
      </c>
      <c r="H510" s="1" t="n">
        <v>0.08743</v>
      </c>
      <c r="I510" s="1" t="n">
        <v>1.197</v>
      </c>
      <c r="J510" s="1" t="n">
        <v>23.1854</v>
      </c>
      <c r="K510" s="1" t="n">
        <v>1.197</v>
      </c>
      <c r="L510" s="1" t="n">
        <f aca="false">A510</f>
        <v>15.51833333</v>
      </c>
      <c r="M510" s="1" t="n">
        <f aca="false">LN(D510/4200)</f>
        <v>0.307211542696071</v>
      </c>
      <c r="N510" s="1" t="n">
        <f aca="false">LN((E510*3600)/13250)</f>
        <v>-1.93701787821731</v>
      </c>
      <c r="O510" s="0" t="n">
        <f aca="false">LN(F510/70.1)</f>
        <v>1.15336836339693</v>
      </c>
      <c r="P510" s="0" t="n">
        <f aca="false">LN((H510*3600)/10500)</f>
        <v>-3.50735821749075</v>
      </c>
      <c r="Q510" s="0" t="n">
        <f aca="false">LN(I510/0.45)</f>
        <v>0.978326122793608</v>
      </c>
      <c r="R510" s="0" t="n">
        <f aca="false">LN(K510/0.45)</f>
        <v>0.978326122793608</v>
      </c>
      <c r="S510" s="0" t="n">
        <f aca="false">SQRT(M510^2+N510^2+O510^2)</f>
        <v>2.27523092766077</v>
      </c>
      <c r="T510" s="0" t="n">
        <f aca="false">SQRT(P510^2+Q510^2+R510^2)</f>
        <v>3.77038534779678</v>
      </c>
      <c r="U510" s="0" t="n">
        <f aca="false">SQRT(M510^2+N510^2+O510^2+P510^2+Q510^2+R510^2)</f>
        <v>4.40368952641586</v>
      </c>
    </row>
    <row r="511" customFormat="false" ht="12.8" hidden="false" customHeight="false" outlineLevel="0" collapsed="false">
      <c r="A511" s="1" t="n">
        <v>15.52666667</v>
      </c>
      <c r="B511" s="1" t="n">
        <v>11.6</v>
      </c>
      <c r="C511" s="1" t="n">
        <v>0.02</v>
      </c>
      <c r="D511" s="1" t="n">
        <v>5710.25195</v>
      </c>
      <c r="E511" s="1" t="n">
        <v>0.53049</v>
      </c>
      <c r="F511" s="1" t="n">
        <v>222.1501</v>
      </c>
      <c r="G511" s="1" t="n">
        <f aca="false">A511</f>
        <v>15.52666667</v>
      </c>
      <c r="H511" s="1" t="n">
        <v>0.08743</v>
      </c>
      <c r="I511" s="1" t="n">
        <v>1.1954</v>
      </c>
      <c r="J511" s="1" t="n">
        <v>23.2018</v>
      </c>
      <c r="K511" s="1" t="n">
        <v>1.1954</v>
      </c>
      <c r="L511" s="1" t="n">
        <f aca="false">A511</f>
        <v>15.52666667</v>
      </c>
      <c r="M511" s="1" t="n">
        <f aca="false">LN(D511/4200)</f>
        <v>0.307178621748404</v>
      </c>
      <c r="N511" s="1" t="n">
        <f aca="false">LN((E511*3600)/13250)</f>
        <v>-1.93701787821731</v>
      </c>
      <c r="O511" s="0" t="n">
        <f aca="false">LN(F511/70.1)</f>
        <v>1.15343048548757</v>
      </c>
      <c r="P511" s="0" t="n">
        <f aca="false">LN((H511*3600)/10500)</f>
        <v>-3.50735821749075</v>
      </c>
      <c r="Q511" s="0" t="n">
        <f aca="false">LN(I511/0.45)</f>
        <v>0.976988553625788</v>
      </c>
      <c r="R511" s="0" t="n">
        <f aca="false">LN(K511/0.45)</f>
        <v>0.976988553625788</v>
      </c>
      <c r="S511" s="0" t="n">
        <f aca="false">SQRT(M511^2+N511^2+O511^2)</f>
        <v>2.27525797461405</v>
      </c>
      <c r="T511" s="0" t="n">
        <f aca="false">SQRT(P511^2+Q511^2+R511^2)</f>
        <v>3.76969162314791</v>
      </c>
      <c r="U511" s="0" t="n">
        <f aca="false">SQRT(M511^2+N511^2+O511^2+P511^2+Q511^2+R511^2)</f>
        <v>4.40310955855931</v>
      </c>
    </row>
    <row r="512" customFormat="false" ht="12.8" hidden="false" customHeight="false" outlineLevel="0" collapsed="false">
      <c r="A512" s="1" t="n">
        <v>15.535</v>
      </c>
      <c r="B512" s="1" t="n">
        <v>11.6</v>
      </c>
      <c r="C512" s="1" t="n">
        <v>0.02</v>
      </c>
      <c r="D512" s="1" t="n">
        <v>5710.02539</v>
      </c>
      <c r="E512" s="1" t="n">
        <v>0.53049</v>
      </c>
      <c r="F512" s="1" t="n">
        <v>222.1638</v>
      </c>
      <c r="G512" s="1" t="n">
        <f aca="false">A512</f>
        <v>15.535</v>
      </c>
      <c r="H512" s="1" t="n">
        <v>0.08743</v>
      </c>
      <c r="I512" s="1" t="n">
        <v>1.1938</v>
      </c>
      <c r="J512" s="1" t="n">
        <v>23.2182</v>
      </c>
      <c r="K512" s="1" t="n">
        <v>1.1938</v>
      </c>
      <c r="L512" s="1" t="n">
        <f aca="false">A512</f>
        <v>15.535</v>
      </c>
      <c r="M512" s="1" t="n">
        <f aca="false">LN(D512/4200)</f>
        <v>0.307138944953649</v>
      </c>
      <c r="N512" s="1" t="n">
        <f aca="false">LN((E512*3600)/13250)</f>
        <v>-1.93701787821731</v>
      </c>
      <c r="O512" s="0" t="n">
        <f aca="false">LN(F512/70.1)</f>
        <v>1.15349215360106</v>
      </c>
      <c r="P512" s="0" t="n">
        <f aca="false">LN((H512*3600)/10500)</f>
        <v>-3.50735821749075</v>
      </c>
      <c r="Q512" s="0" t="n">
        <f aca="false">LN(I512/0.45)</f>
        <v>0.975649192970184</v>
      </c>
      <c r="R512" s="0" t="n">
        <f aca="false">LN(K512/0.45)</f>
        <v>0.975649192970184</v>
      </c>
      <c r="S512" s="0" t="n">
        <f aca="false">SQRT(M512^2+N512^2+O512^2)</f>
        <v>2.2752838812904</v>
      </c>
      <c r="T512" s="0" t="n">
        <f aca="false">SQRT(P512^2+Q512^2+R512^2)</f>
        <v>3.76899779268795</v>
      </c>
      <c r="U512" s="0" t="n">
        <f aca="false">SQRT(M512^2+N512^2+O512^2+P512^2+Q512^2+R512^2)</f>
        <v>4.40252894388516</v>
      </c>
    </row>
    <row r="513" customFormat="false" ht="12.8" hidden="false" customHeight="false" outlineLevel="0" collapsed="false">
      <c r="A513" s="1" t="n">
        <v>15.54333333</v>
      </c>
      <c r="B513" s="1" t="n">
        <v>11.6</v>
      </c>
      <c r="C513" s="1" t="n">
        <v>0.02</v>
      </c>
      <c r="D513" s="1" t="n">
        <v>5710.18262</v>
      </c>
      <c r="E513" s="1" t="n">
        <v>0.53049</v>
      </c>
      <c r="F513" s="1" t="n">
        <v>222.1776</v>
      </c>
      <c r="G513" s="1" t="n">
        <f aca="false">A513</f>
        <v>15.54333333</v>
      </c>
      <c r="H513" s="1" t="n">
        <v>0.08882</v>
      </c>
      <c r="I513" s="1" t="n">
        <v>1.2476</v>
      </c>
      <c r="J513" s="1" t="n">
        <v>23.2402</v>
      </c>
      <c r="K513" s="1" t="n">
        <v>1.2476</v>
      </c>
      <c r="L513" s="1" t="n">
        <f aca="false">A513</f>
        <v>15.54333333</v>
      </c>
      <c r="M513" s="1" t="n">
        <f aca="false">LN(D513/4200)</f>
        <v>0.307166480354033</v>
      </c>
      <c r="N513" s="1" t="n">
        <f aca="false">LN((E513*3600)/13250)</f>
        <v>-1.93701787821731</v>
      </c>
      <c r="O513" s="0" t="n">
        <f aca="false">LN(F513/70.1)</f>
        <v>1.1535542680023</v>
      </c>
      <c r="P513" s="0" t="n">
        <f aca="false">LN((H513*3600)/10500)</f>
        <v>-3.49158484081959</v>
      </c>
      <c r="Q513" s="0" t="n">
        <f aca="false">LN(I513/0.45)</f>
        <v>1.01972940196928</v>
      </c>
      <c r="R513" s="0" t="n">
        <f aca="false">LN(K513/0.45)</f>
        <v>1.01972940196928</v>
      </c>
      <c r="S513" s="0" t="n">
        <f aca="false">SQRT(M513^2+N513^2+O513^2)</f>
        <v>2.27531908892201</v>
      </c>
      <c r="T513" s="0" t="n">
        <f aca="false">SQRT(P513^2+Q513^2+R513^2)</f>
        <v>3.77767928854773</v>
      </c>
      <c r="U513" s="0" t="n">
        <f aca="false">SQRT(M513^2+N513^2+O513^2+P513^2+Q513^2+R513^2)</f>
        <v>4.40998160580465</v>
      </c>
    </row>
    <row r="514" customFormat="false" ht="12.8" hidden="false" customHeight="false" outlineLevel="0" collapsed="false">
      <c r="A514" s="1" t="n">
        <v>15.55166667</v>
      </c>
      <c r="B514" s="1" t="n">
        <v>11.6</v>
      </c>
      <c r="C514" s="1" t="n">
        <v>0.02</v>
      </c>
      <c r="D514" s="1" t="n">
        <v>5709.7373</v>
      </c>
      <c r="E514" s="1" t="n">
        <v>0.53049</v>
      </c>
      <c r="F514" s="1" t="n">
        <v>222.1915</v>
      </c>
      <c r="G514" s="1" t="n">
        <f aca="false">A514</f>
        <v>15.55166667</v>
      </c>
      <c r="H514" s="1" t="n">
        <v>0.08882</v>
      </c>
      <c r="I514" s="1" t="n">
        <v>1.246</v>
      </c>
      <c r="J514" s="1" t="n">
        <v>23.2566</v>
      </c>
      <c r="K514" s="1" t="n">
        <v>1.246</v>
      </c>
      <c r="L514" s="1" t="n">
        <f aca="false">A514</f>
        <v>15.55166667</v>
      </c>
      <c r="M514" s="1" t="n">
        <f aca="false">LN(D514/4200)</f>
        <v>0.307088490314988</v>
      </c>
      <c r="N514" s="1" t="n">
        <f aca="false">LN((E514*3600)/13250)</f>
        <v>-1.93701787821731</v>
      </c>
      <c r="O514" s="0" t="n">
        <f aca="false">LN(F514/70.1)</f>
        <v>1.15361682860791</v>
      </c>
      <c r="P514" s="0" t="n">
        <f aca="false">LN((H514*3600)/10500)</f>
        <v>-3.49158484081959</v>
      </c>
      <c r="Q514" s="0" t="n">
        <f aca="false">LN(I514/0.45)</f>
        <v>1.01844611658303</v>
      </c>
      <c r="R514" s="0" t="n">
        <f aca="false">LN(K514/0.45)</f>
        <v>1.01844611658303</v>
      </c>
      <c r="S514" s="0" t="n">
        <f aca="false">SQRT(M514^2+N514^2+O514^2)</f>
        <v>2.27534027975263</v>
      </c>
      <c r="T514" s="0" t="n">
        <f aca="false">SQRT(P514^2+Q514^2+R514^2)</f>
        <v>3.77698685269188</v>
      </c>
      <c r="U514" s="0" t="n">
        <f aca="false">SQRT(M514^2+N514^2+O514^2+P514^2+Q514^2+R514^2)</f>
        <v>4.40939940060686</v>
      </c>
    </row>
    <row r="515" customFormat="false" ht="12.8" hidden="false" customHeight="false" outlineLevel="0" collapsed="false">
      <c r="A515" s="1" t="n">
        <v>15.56</v>
      </c>
      <c r="B515" s="1" t="n">
        <v>11.6</v>
      </c>
      <c r="C515" s="1" t="n">
        <v>0.02</v>
      </c>
      <c r="D515" s="1" t="n">
        <v>5709.13184</v>
      </c>
      <c r="E515" s="1" t="n">
        <v>0.53049</v>
      </c>
      <c r="F515" s="1" t="n">
        <v>222.2051</v>
      </c>
      <c r="G515" s="1" t="n">
        <f aca="false">A515</f>
        <v>15.56</v>
      </c>
      <c r="H515" s="1" t="n">
        <v>0.08882</v>
      </c>
      <c r="I515" s="1" t="n">
        <v>1.2444</v>
      </c>
      <c r="J515" s="1" t="n">
        <v>23.273</v>
      </c>
      <c r="K515" s="1" t="n">
        <v>1.2444</v>
      </c>
      <c r="L515" s="1" t="n">
        <f aca="false">A515</f>
        <v>15.56</v>
      </c>
      <c r="M515" s="1" t="n">
        <f aca="false">LN(D515/4200)</f>
        <v>0.306982444787511</v>
      </c>
      <c r="N515" s="1" t="n">
        <f aca="false">LN((E515*3600)/13250)</f>
        <v>-1.93701787821731</v>
      </c>
      <c r="O515" s="0" t="n">
        <f aca="false">LN(F515/70.1)</f>
        <v>1.15367803519682</v>
      </c>
      <c r="P515" s="0" t="n">
        <f aca="false">LN((H515*3600)/10500)</f>
        <v>-3.49158484081959</v>
      </c>
      <c r="Q515" s="0" t="n">
        <f aca="false">LN(I515/0.45)</f>
        <v>1.01716118225912</v>
      </c>
      <c r="R515" s="0" t="n">
        <f aca="false">LN(K515/0.45)</f>
        <v>1.01716118225912</v>
      </c>
      <c r="S515" s="0" t="n">
        <f aca="false">SQRT(M515^2+N515^2+O515^2)</f>
        <v>2.27535700294191</v>
      </c>
      <c r="T515" s="0" t="n">
        <f aca="false">SQRT(P515^2+Q515^2+R515^2)</f>
        <v>3.77629427375976</v>
      </c>
      <c r="U515" s="0" t="n">
        <f aca="false">SQRT(M515^2+N515^2+O515^2+P515^2+Q515^2+R515^2)</f>
        <v>4.40881479911183</v>
      </c>
    </row>
    <row r="516" customFormat="false" ht="12.8" hidden="false" customHeight="false" outlineLevel="0" collapsed="false">
      <c r="A516" s="1" t="n">
        <v>15.56833333</v>
      </c>
      <c r="B516" s="1" t="n">
        <v>11.6</v>
      </c>
      <c r="C516" s="1" t="n">
        <v>0.02</v>
      </c>
      <c r="D516" s="1" t="n">
        <v>5706.97412</v>
      </c>
      <c r="E516" s="1" t="n">
        <v>0.53049</v>
      </c>
      <c r="F516" s="1" t="n">
        <v>222.2188</v>
      </c>
      <c r="G516" s="1" t="n">
        <f aca="false">A516</f>
        <v>15.56833333</v>
      </c>
      <c r="H516" s="1" t="n">
        <v>0.08882</v>
      </c>
      <c r="I516" s="1" t="n">
        <v>1.2427</v>
      </c>
      <c r="J516" s="1" t="n">
        <v>23.295</v>
      </c>
      <c r="K516" s="1" t="n">
        <v>1.2427</v>
      </c>
      <c r="L516" s="1" t="n">
        <f aca="false">A516</f>
        <v>15.56833333</v>
      </c>
      <c r="M516" s="1" t="n">
        <f aca="false">LN(D516/4200)</f>
        <v>0.306604431473119</v>
      </c>
      <c r="N516" s="1" t="n">
        <f aca="false">LN((E516*3600)/13250)</f>
        <v>-1.93701787821731</v>
      </c>
      <c r="O516" s="0" t="n">
        <f aca="false">LN(F516/70.1)</f>
        <v>1.15373968804674</v>
      </c>
      <c r="P516" s="0" t="n">
        <f aca="false">LN((H516*3600)/10500)</f>
        <v>-3.49158484081959</v>
      </c>
      <c r="Q516" s="0" t="n">
        <f aca="false">LN(I516/0.45)</f>
        <v>1.01579412804758</v>
      </c>
      <c r="R516" s="0" t="n">
        <f aca="false">LN(K516/0.45)</f>
        <v>1.01579412804758</v>
      </c>
      <c r="S516" s="0" t="n">
        <f aca="false">SQRT(M516^2+N516^2+O516^2)</f>
        <v>2.27533729493159</v>
      </c>
      <c r="T516" s="0" t="n">
        <f aca="false">SQRT(P516^2+Q516^2+R516^2)</f>
        <v>3.77555825299956</v>
      </c>
      <c r="U516" s="0" t="n">
        <f aca="false">SQRT(M516^2+N516^2+O516^2+P516^2+Q516^2+R516^2)</f>
        <v>4.40817421700864</v>
      </c>
    </row>
    <row r="517" customFormat="false" ht="12.8" hidden="false" customHeight="false" outlineLevel="0" collapsed="false">
      <c r="A517" s="1" t="n">
        <v>15.57666667</v>
      </c>
      <c r="B517" s="1" t="n">
        <v>11.6</v>
      </c>
      <c r="C517" s="1" t="n">
        <v>0.02</v>
      </c>
      <c r="D517" s="1" t="n">
        <v>5706.00195</v>
      </c>
      <c r="E517" s="1" t="n">
        <v>0.53188</v>
      </c>
      <c r="F517" s="1" t="n">
        <v>222.2326</v>
      </c>
      <c r="G517" s="1" t="n">
        <f aca="false">A517</f>
        <v>15.57666667</v>
      </c>
      <c r="H517" s="1" t="n">
        <v>0.08882</v>
      </c>
      <c r="I517" s="1" t="n">
        <v>1.2411</v>
      </c>
      <c r="J517" s="1" t="n">
        <v>23.3114</v>
      </c>
      <c r="K517" s="1" t="n">
        <v>1.2411</v>
      </c>
      <c r="L517" s="1" t="n">
        <f aca="false">A517</f>
        <v>15.57666667</v>
      </c>
      <c r="M517" s="1" t="n">
        <f aca="false">LN(D517/4200)</f>
        <v>0.306434069247458</v>
      </c>
      <c r="N517" s="1" t="n">
        <f aca="false">LN((E517*3600)/13250)</f>
        <v>-1.9344010859638</v>
      </c>
      <c r="O517" s="0" t="n">
        <f aca="false">LN(F517/70.1)</f>
        <v>1.15380178707491</v>
      </c>
      <c r="P517" s="0" t="n">
        <f aca="false">LN((H517*3600)/10500)</f>
        <v>-3.49158484081959</v>
      </c>
      <c r="Q517" s="0" t="n">
        <f aca="false">LN(I517/0.45)</f>
        <v>1.01450577937111</v>
      </c>
      <c r="R517" s="0" t="n">
        <f aca="false">LN(K517/0.45)</f>
        <v>1.01450577937111</v>
      </c>
      <c r="S517" s="0" t="n">
        <f aca="false">SQRT(M517^2+N517^2+O517^2)</f>
        <v>2.27311855476804</v>
      </c>
      <c r="T517" s="0" t="n">
        <f aca="false">SQRT(P517^2+Q517^2+R517^2)</f>
        <v>3.7748653821555</v>
      </c>
      <c r="U517" s="0" t="n">
        <f aca="false">SQRT(M517^2+N517^2+O517^2+P517^2+Q517^2+R517^2)</f>
        <v>4.40643581791755</v>
      </c>
    </row>
    <row r="518" customFormat="false" ht="12.8" hidden="false" customHeight="false" outlineLevel="0" collapsed="false">
      <c r="A518" s="1" t="n">
        <v>15.585</v>
      </c>
      <c r="B518" s="1" t="n">
        <v>11.6</v>
      </c>
      <c r="C518" s="1" t="n">
        <v>0.02</v>
      </c>
      <c r="D518" s="1" t="n">
        <v>5705.81738</v>
      </c>
      <c r="E518" s="1" t="n">
        <v>0.53188</v>
      </c>
      <c r="F518" s="1" t="n">
        <v>222.2463</v>
      </c>
      <c r="G518" s="1" t="n">
        <f aca="false">A518</f>
        <v>15.585</v>
      </c>
      <c r="H518" s="1" t="n">
        <v>0.08882</v>
      </c>
      <c r="I518" s="1" t="n">
        <v>1.2395</v>
      </c>
      <c r="J518" s="1" t="n">
        <v>23.3278</v>
      </c>
      <c r="K518" s="1" t="n">
        <v>1.2395</v>
      </c>
      <c r="L518" s="1" t="n">
        <f aca="false">A518</f>
        <v>15.585</v>
      </c>
      <c r="M518" s="1" t="n">
        <f aca="false">LN(D518/4200)</f>
        <v>0.306401722082702</v>
      </c>
      <c r="N518" s="1" t="n">
        <f aca="false">LN((E518*3600)/13250)</f>
        <v>-1.9344010859638</v>
      </c>
      <c r="O518" s="0" t="n">
        <f aca="false">LN(F518/70.1)</f>
        <v>1.15386343229588</v>
      </c>
      <c r="P518" s="0" t="n">
        <f aca="false">LN((H518*3600)/10500)</f>
        <v>-3.49158484081959</v>
      </c>
      <c r="Q518" s="0" t="n">
        <f aca="false">LN(I518/0.45)</f>
        <v>1.01321576871088</v>
      </c>
      <c r="R518" s="0" t="n">
        <f aca="false">LN(K518/0.45)</f>
        <v>1.01321576871088</v>
      </c>
      <c r="S518" s="0" t="n">
        <f aca="false">SQRT(M518^2+N518^2+O518^2)</f>
        <v>2.27314548523908</v>
      </c>
      <c r="T518" s="0" t="n">
        <f aca="false">SQRT(P518^2+Q518^2+R518^2)</f>
        <v>3.77417237133785</v>
      </c>
      <c r="U518" s="0" t="n">
        <f aca="false">SQRT(M518^2+N518^2+O518^2+P518^2+Q518^2+R518^2)</f>
        <v>4.40585604458802</v>
      </c>
    </row>
    <row r="519" customFormat="false" ht="12.8" hidden="false" customHeight="false" outlineLevel="0" collapsed="false">
      <c r="A519" s="1" t="n">
        <v>15.59333333</v>
      </c>
      <c r="B519" s="1" t="n">
        <v>11.6</v>
      </c>
      <c r="C519" s="1" t="n">
        <v>0.02</v>
      </c>
      <c r="D519" s="1" t="n">
        <v>5705.97754</v>
      </c>
      <c r="E519" s="1" t="n">
        <v>0.53188</v>
      </c>
      <c r="F519" s="1" t="n">
        <v>222.2603</v>
      </c>
      <c r="G519" s="1" t="n">
        <f aca="false">A519</f>
        <v>15.59333333</v>
      </c>
      <c r="H519" s="1" t="n">
        <v>0.08882</v>
      </c>
      <c r="I519" s="1" t="n">
        <v>1.2379</v>
      </c>
      <c r="J519" s="1" t="n">
        <v>23.3498</v>
      </c>
      <c r="K519" s="1" t="n">
        <v>1.2379</v>
      </c>
      <c r="L519" s="1" t="n">
        <f aca="false">A519</f>
        <v>15.59333333</v>
      </c>
      <c r="M519" s="1" t="n">
        <f aca="false">LN(D519/4200)</f>
        <v>0.306429791286738</v>
      </c>
      <c r="N519" s="1" t="n">
        <f aca="false">LN((E519*3600)/13250)</f>
        <v>-1.9344010859638</v>
      </c>
      <c r="O519" s="0" t="n">
        <f aca="false">LN(F519/70.1)</f>
        <v>1.15392642348658</v>
      </c>
      <c r="P519" s="0" t="n">
        <f aca="false">LN((H519*3600)/10500)</f>
        <v>-3.49158484081959</v>
      </c>
      <c r="Q519" s="0" t="n">
        <f aca="false">LN(I519/0.45)</f>
        <v>1.0119240917734</v>
      </c>
      <c r="R519" s="0" t="n">
        <f aca="false">LN(K519/0.45)</f>
        <v>1.0119240917734</v>
      </c>
      <c r="S519" s="0" t="n">
        <f aca="false">SQRT(M519^2+N519^2+O519^2)</f>
        <v>2.27318124424484</v>
      </c>
      <c r="T519" s="0" t="n">
        <f aca="false">SQRT(P519^2+Q519^2+R519^2)</f>
        <v>3.77347922157576</v>
      </c>
      <c r="U519" s="0" t="n">
        <f aca="false">SQRT(M519^2+N519^2+O519^2+P519^2+Q519^2+R519^2)</f>
        <v>4.40528074075314</v>
      </c>
    </row>
    <row r="520" customFormat="false" ht="12.8" hidden="false" customHeight="false" outlineLevel="0" collapsed="false">
      <c r="A520" s="1" t="n">
        <v>15.60166667</v>
      </c>
      <c r="B520" s="1" t="n">
        <v>11.6</v>
      </c>
      <c r="C520" s="1" t="n">
        <v>0.02</v>
      </c>
      <c r="D520" s="1" t="n">
        <v>5705.74707</v>
      </c>
      <c r="E520" s="1" t="n">
        <v>0.53188</v>
      </c>
      <c r="F520" s="1" t="n">
        <v>222.2738</v>
      </c>
      <c r="G520" s="1" t="n">
        <f aca="false">A520</f>
        <v>15.60166667</v>
      </c>
      <c r="H520" s="1" t="n">
        <v>0.08882</v>
      </c>
      <c r="I520" s="1" t="n">
        <v>1.2362</v>
      </c>
      <c r="J520" s="1" t="n">
        <v>23.3662</v>
      </c>
      <c r="K520" s="1" t="n">
        <v>1.2362</v>
      </c>
      <c r="L520" s="1" t="n">
        <f aca="false">A520</f>
        <v>15.60166667</v>
      </c>
      <c r="M520" s="1" t="n">
        <f aca="false">LN(D520/4200)</f>
        <v>0.306389399495329</v>
      </c>
      <c r="N520" s="1" t="n">
        <f aca="false">LN((E520*3600)/13250)</f>
        <v>-1.9344010859638</v>
      </c>
      <c r="O520" s="0" t="n">
        <f aca="false">LN(F520/70.1)</f>
        <v>1.15398716123428</v>
      </c>
      <c r="P520" s="0" t="n">
        <f aca="false">LN((H520*3600)/10500)</f>
        <v>-3.49158484081959</v>
      </c>
      <c r="Q520" s="0" t="n">
        <f aca="false">LN(I520/0.45)</f>
        <v>1.01054985446081</v>
      </c>
      <c r="R520" s="0" t="n">
        <f aca="false">LN(K520/0.45)</f>
        <v>1.01054985446081</v>
      </c>
      <c r="S520" s="0" t="n">
        <f aca="false">SQRT(M520^2+N520^2+O520^2)</f>
        <v>2.27320663244558</v>
      </c>
      <c r="T520" s="0" t="n">
        <f aca="false">SQRT(P520^2+Q520^2+R520^2)</f>
        <v>3.7727425988719</v>
      </c>
      <c r="U520" s="0" t="n">
        <f aca="false">SQRT(M520^2+N520^2+O520^2+P520^2+Q520^2+R520^2)</f>
        <v>4.40466288280242</v>
      </c>
    </row>
    <row r="521" customFormat="false" ht="12.8" hidden="false" customHeight="false" outlineLevel="0" collapsed="false">
      <c r="A521" s="1" t="n">
        <v>15.61</v>
      </c>
      <c r="B521" s="1" t="n">
        <v>11.6</v>
      </c>
      <c r="C521" s="1" t="n">
        <v>0.02</v>
      </c>
      <c r="D521" s="1" t="n">
        <v>5705.53223</v>
      </c>
      <c r="E521" s="1" t="n">
        <v>0.53188</v>
      </c>
      <c r="F521" s="1" t="n">
        <v>222.2873</v>
      </c>
      <c r="G521" s="1" t="n">
        <f aca="false">A521</f>
        <v>15.61</v>
      </c>
      <c r="H521" s="1" t="n">
        <v>0.08882</v>
      </c>
      <c r="I521" s="1" t="n">
        <v>1.2346</v>
      </c>
      <c r="J521" s="1" t="n">
        <v>23.3826</v>
      </c>
      <c r="K521" s="1" t="n">
        <v>1.2346</v>
      </c>
      <c r="L521" s="1" t="n">
        <f aca="false">A521</f>
        <v>15.61</v>
      </c>
      <c r="M521" s="1" t="n">
        <f aca="false">LN(D521/4200)</f>
        <v>0.306351745522557</v>
      </c>
      <c r="N521" s="1" t="n">
        <f aca="false">LN((E521*3600)/13250)</f>
        <v>-1.9344010859638</v>
      </c>
      <c r="O521" s="0" t="n">
        <f aca="false">LN(F521/70.1)</f>
        <v>1.15404789529313</v>
      </c>
      <c r="P521" s="0" t="n">
        <f aca="false">LN((H521*3600)/10500)</f>
        <v>-3.49158484081959</v>
      </c>
      <c r="Q521" s="0" t="n">
        <f aca="false">LN(I521/0.45)</f>
        <v>1.00925472719543</v>
      </c>
      <c r="R521" s="0" t="n">
        <f aca="false">LN(K521/0.45)</f>
        <v>1.00925472719543</v>
      </c>
      <c r="S521" s="0" t="n">
        <f aca="false">SQRT(M521^2+N521^2+O521^2)</f>
        <v>2.27323238979061</v>
      </c>
      <c r="T521" s="0" t="n">
        <f aca="false">SQRT(P521^2+Q521^2+R521^2)</f>
        <v>3.77204916582139</v>
      </c>
      <c r="U521" s="0" t="n">
        <f aca="false">SQRT(M521^2+N521^2+O521^2+P521^2+Q521^2+R521^2)</f>
        <v>4.40408224348354</v>
      </c>
    </row>
    <row r="522" customFormat="false" ht="12.8" hidden="false" customHeight="false" outlineLevel="0" collapsed="false">
      <c r="A522" s="1" t="n">
        <v>15.51</v>
      </c>
      <c r="B522" s="1" t="n">
        <v>11.7</v>
      </c>
      <c r="C522" s="1" t="n">
        <v>0.02</v>
      </c>
      <c r="D522" s="1" t="n">
        <v>5709.95801</v>
      </c>
      <c r="E522" s="1" t="n">
        <v>0.53049</v>
      </c>
      <c r="F522" s="1" t="n">
        <v>222.1037</v>
      </c>
      <c r="G522" s="1" t="n">
        <f aca="false">A522</f>
        <v>15.51</v>
      </c>
      <c r="H522" s="1" t="n">
        <v>0.08743</v>
      </c>
      <c r="I522" s="1" t="n">
        <v>1.1954</v>
      </c>
      <c r="J522" s="1" t="n">
        <v>23.1657</v>
      </c>
      <c r="K522" s="1" t="n">
        <v>1.1954</v>
      </c>
      <c r="L522" s="1" t="n">
        <f aca="false">A522</f>
        <v>15.51</v>
      </c>
      <c r="M522" s="1" t="n">
        <f aca="false">LN(D522/4200)</f>
        <v>0.307127144586233</v>
      </c>
      <c r="N522" s="1" t="n">
        <f aca="false">LN((E522*3600)/13250)</f>
        <v>-1.93701787821731</v>
      </c>
      <c r="O522" s="0" t="n">
        <f aca="false">LN(F522/70.1)</f>
        <v>1.15322159588361</v>
      </c>
      <c r="P522" s="0" t="n">
        <f aca="false">LN((H522*3600)/10500)</f>
        <v>-3.50735821749075</v>
      </c>
      <c r="Q522" s="0" t="n">
        <f aca="false">LN(I522/0.45)</f>
        <v>0.976988553625788</v>
      </c>
      <c r="R522" s="0" t="n">
        <f aca="false">LN(K522/0.45)</f>
        <v>0.976988553625788</v>
      </c>
      <c r="S522" s="0" t="n">
        <f aca="false">SQRT(M522^2+N522^2+O522^2)</f>
        <v>2.27514513662041</v>
      </c>
      <c r="T522" s="0" t="n">
        <f aca="false">SQRT(P522^2+Q522^2+R522^2)</f>
        <v>3.76969162314791</v>
      </c>
      <c r="U522" s="0" t="n">
        <f aca="false">SQRT(M522^2+N522^2+O522^2+P522^2+Q522^2+R522^2)</f>
        <v>4.40305125183878</v>
      </c>
    </row>
    <row r="523" customFormat="false" ht="12.8" hidden="false" customHeight="false" outlineLevel="0" collapsed="false">
      <c r="A523" s="1" t="n">
        <v>15.51833333</v>
      </c>
      <c r="B523" s="1" t="n">
        <v>11.7</v>
      </c>
      <c r="C523" s="1" t="n">
        <v>0.02</v>
      </c>
      <c r="D523" s="1" t="n">
        <v>5709.729</v>
      </c>
      <c r="E523" s="1" t="n">
        <v>0.53049</v>
      </c>
      <c r="F523" s="1" t="n">
        <v>222.1172</v>
      </c>
      <c r="G523" s="1" t="n">
        <f aca="false">A523</f>
        <v>15.51833333</v>
      </c>
      <c r="H523" s="1" t="n">
        <v>0.08743</v>
      </c>
      <c r="I523" s="1" t="n">
        <v>1.1938</v>
      </c>
      <c r="J523" s="1" t="n">
        <v>23.1821</v>
      </c>
      <c r="K523" s="1" t="n">
        <v>1.1938</v>
      </c>
      <c r="L523" s="1" t="n">
        <f aca="false">A523</f>
        <v>15.51833333</v>
      </c>
      <c r="M523" s="1" t="n">
        <f aca="false">LN(D523/4200)</f>
        <v>0.30708703665686</v>
      </c>
      <c r="N523" s="1" t="n">
        <f aca="false">LN((E523*3600)/13250)</f>
        <v>-1.93701787821731</v>
      </c>
      <c r="O523" s="0" t="n">
        <f aca="false">LN(F523/70.1)</f>
        <v>1.15328237645474</v>
      </c>
      <c r="P523" s="0" t="n">
        <f aca="false">LN((H523*3600)/10500)</f>
        <v>-3.50735821749075</v>
      </c>
      <c r="Q523" s="0" t="n">
        <f aca="false">LN(I523/0.45)</f>
        <v>0.975649192970184</v>
      </c>
      <c r="R523" s="0" t="n">
        <f aca="false">LN(K523/0.45)</f>
        <v>0.975649192970184</v>
      </c>
      <c r="S523" s="0" t="n">
        <f aca="false">SQRT(M523^2+N523^2+O523^2)</f>
        <v>2.27517053173103</v>
      </c>
      <c r="T523" s="0" t="n">
        <f aca="false">SQRT(P523^2+Q523^2+R523^2)</f>
        <v>3.76899779268795</v>
      </c>
      <c r="U523" s="0" t="n">
        <f aca="false">SQRT(M523^2+N523^2+O523^2+P523^2+Q523^2+R523^2)</f>
        <v>4.40247036443676</v>
      </c>
    </row>
    <row r="524" customFormat="false" ht="12.8" hidden="false" customHeight="false" outlineLevel="0" collapsed="false">
      <c r="A524" s="1" t="n">
        <v>15.52666667</v>
      </c>
      <c r="B524" s="1" t="n">
        <v>11.7</v>
      </c>
      <c r="C524" s="1" t="n">
        <v>0.02</v>
      </c>
      <c r="D524" s="1" t="n">
        <v>5709.89355</v>
      </c>
      <c r="E524" s="1" t="n">
        <v>0.53049</v>
      </c>
      <c r="F524" s="1" t="n">
        <v>222.131</v>
      </c>
      <c r="G524" s="1" t="n">
        <f aca="false">A524</f>
        <v>15.52666667</v>
      </c>
      <c r="H524" s="1" t="n">
        <v>0.08882</v>
      </c>
      <c r="I524" s="1" t="n">
        <v>1.2476</v>
      </c>
      <c r="J524" s="1" t="n">
        <v>23.2041</v>
      </c>
      <c r="K524" s="1" t="n">
        <v>1.2476</v>
      </c>
      <c r="L524" s="1" t="n">
        <f aca="false">A524</f>
        <v>15.52666667</v>
      </c>
      <c r="M524" s="1" t="n">
        <f aca="false">LN(D524/4200)</f>
        <v>0.307115855472769</v>
      </c>
      <c r="N524" s="1" t="n">
        <f aca="false">LN((E524*3600)/13250)</f>
        <v>-1.93701787821731</v>
      </c>
      <c r="O524" s="0" t="n">
        <f aca="false">LN(F524/70.1)</f>
        <v>1.15334450388713</v>
      </c>
      <c r="P524" s="0" t="n">
        <f aca="false">LN((H524*3600)/10500)</f>
        <v>-3.49158484081959</v>
      </c>
      <c r="Q524" s="0" t="n">
        <f aca="false">LN(I524/0.45)</f>
        <v>1.01972940196928</v>
      </c>
      <c r="R524" s="0" t="n">
        <f aca="false">LN(K524/0.45)</f>
        <v>1.01972940196928</v>
      </c>
      <c r="S524" s="0" t="n">
        <f aca="false">SQRT(M524^2+N524^2+O524^2)</f>
        <v>2.27520591460705</v>
      </c>
      <c r="T524" s="0" t="n">
        <f aca="false">SQRT(P524^2+Q524^2+R524^2)</f>
        <v>3.77767928854773</v>
      </c>
      <c r="U524" s="0" t="n">
        <f aca="false">SQRT(M524^2+N524^2+O524^2+P524^2+Q524^2+R524^2)</f>
        <v>4.40992321486274</v>
      </c>
    </row>
    <row r="525" customFormat="false" ht="12.8" hidden="false" customHeight="false" outlineLevel="0" collapsed="false">
      <c r="A525" s="1" t="n">
        <v>15.535</v>
      </c>
      <c r="B525" s="1" t="n">
        <v>11.7</v>
      </c>
      <c r="C525" s="1" t="n">
        <v>0.02</v>
      </c>
      <c r="D525" s="1" t="n">
        <v>5709.43262</v>
      </c>
      <c r="E525" s="1" t="n">
        <v>0.53049</v>
      </c>
      <c r="F525" s="1" t="n">
        <v>222.1447</v>
      </c>
      <c r="G525" s="1" t="n">
        <f aca="false">A525</f>
        <v>15.535</v>
      </c>
      <c r="H525" s="1" t="n">
        <v>0.08882</v>
      </c>
      <c r="I525" s="1" t="n">
        <v>1.246</v>
      </c>
      <c r="J525" s="1" t="n">
        <v>23.2205</v>
      </c>
      <c r="K525" s="1" t="n">
        <v>1.246</v>
      </c>
      <c r="L525" s="1" t="n">
        <f aca="false">A525</f>
        <v>15.535</v>
      </c>
      <c r="M525" s="1" t="n">
        <f aca="false">LN(D525/4200)</f>
        <v>0.307035127416947</v>
      </c>
      <c r="N525" s="1" t="n">
        <f aca="false">LN((E525*3600)/13250)</f>
        <v>-1.93701787821731</v>
      </c>
      <c r="O525" s="0" t="n">
        <f aca="false">LN(F525/70.1)</f>
        <v>1.153406177303</v>
      </c>
      <c r="P525" s="0" t="n">
        <f aca="false">LN((H525*3600)/10500)</f>
        <v>-3.49158484081959</v>
      </c>
      <c r="Q525" s="0" t="n">
        <f aca="false">LN(I525/0.45)</f>
        <v>1.01844611658303</v>
      </c>
      <c r="R525" s="0" t="n">
        <f aca="false">LN(K525/0.45)</f>
        <v>1.01844611658303</v>
      </c>
      <c r="S525" s="0" t="n">
        <f aca="false">SQRT(M525^2+N525^2+O525^2)</f>
        <v>2.27522628321715</v>
      </c>
      <c r="T525" s="0" t="n">
        <f aca="false">SQRT(P525^2+Q525^2+R525^2)</f>
        <v>3.77698685269188</v>
      </c>
      <c r="U525" s="0" t="n">
        <f aca="false">SQRT(M525^2+N525^2+O525^2+P525^2+Q525^2+R525^2)</f>
        <v>4.4093405771441</v>
      </c>
    </row>
    <row r="526" customFormat="false" ht="12.8" hidden="false" customHeight="false" outlineLevel="0" collapsed="false">
      <c r="A526" s="1" t="n">
        <v>15.54333333</v>
      </c>
      <c r="B526" s="1" t="n">
        <v>11.7</v>
      </c>
      <c r="C526" s="1" t="n">
        <v>0.02</v>
      </c>
      <c r="D526" s="1" t="n">
        <v>5708.83105</v>
      </c>
      <c r="E526" s="1" t="n">
        <v>0.53049</v>
      </c>
      <c r="F526" s="1" t="n">
        <v>222.1583</v>
      </c>
      <c r="G526" s="1" t="n">
        <f aca="false">A526</f>
        <v>15.54333333</v>
      </c>
      <c r="H526" s="1" t="n">
        <v>0.08882</v>
      </c>
      <c r="I526" s="1" t="n">
        <v>1.2444</v>
      </c>
      <c r="J526" s="1" t="n">
        <v>23.2369</v>
      </c>
      <c r="K526" s="1" t="n">
        <v>1.2444</v>
      </c>
      <c r="L526" s="1" t="n">
        <f aca="false">A526</f>
        <v>15.54333333</v>
      </c>
      <c r="M526" s="1" t="n">
        <f aca="false">LN(D526/4200)</f>
        <v>0.306929757630797</v>
      </c>
      <c r="N526" s="1" t="n">
        <f aca="false">LN((E526*3600)/13250)</f>
        <v>-1.93701787821731</v>
      </c>
      <c r="O526" s="0" t="n">
        <f aca="false">LN(F526/70.1)</f>
        <v>1.15346739678612</v>
      </c>
      <c r="P526" s="0" t="n">
        <f aca="false">LN((H526*3600)/10500)</f>
        <v>-3.49158484081959</v>
      </c>
      <c r="Q526" s="0" t="n">
        <f aca="false">LN(I526/0.45)</f>
        <v>1.01716118225912</v>
      </c>
      <c r="R526" s="0" t="n">
        <f aca="false">LN(K526/0.45)</f>
        <v>1.01716118225912</v>
      </c>
      <c r="S526" s="0" t="n">
        <f aca="false">SQRT(M526^2+N526^2+O526^2)</f>
        <v>2.27524310175887</v>
      </c>
      <c r="T526" s="0" t="n">
        <f aca="false">SQRT(P526^2+Q526^2+R526^2)</f>
        <v>3.77629427375976</v>
      </c>
      <c r="U526" s="0" t="n">
        <f aca="false">SQRT(M526^2+N526^2+O526^2+P526^2+Q526^2+R526^2)</f>
        <v>4.40875601662556</v>
      </c>
    </row>
    <row r="527" customFormat="false" ht="12.8" hidden="false" customHeight="false" outlineLevel="0" collapsed="false">
      <c r="A527" s="1" t="n">
        <v>15.55166667</v>
      </c>
      <c r="B527" s="1" t="n">
        <v>11.7</v>
      </c>
      <c r="C527" s="1" t="n">
        <v>0.02</v>
      </c>
      <c r="D527" s="1" t="n">
        <v>5706.64746</v>
      </c>
      <c r="E527" s="1" t="n">
        <v>0.53049</v>
      </c>
      <c r="F527" s="1" t="n">
        <v>222.1722</v>
      </c>
      <c r="G527" s="1" t="n">
        <f aca="false">A527</f>
        <v>15.55166667</v>
      </c>
      <c r="H527" s="1" t="n">
        <v>0.08882</v>
      </c>
      <c r="I527" s="1" t="n">
        <v>1.2427</v>
      </c>
      <c r="J527" s="1" t="n">
        <v>23.2589</v>
      </c>
      <c r="K527" s="1" t="n">
        <v>1.2427</v>
      </c>
      <c r="L527" s="1" t="n">
        <f aca="false">A527</f>
        <v>15.55166667</v>
      </c>
      <c r="M527" s="1" t="n">
        <f aca="false">LN(D527/4200)</f>
        <v>0.306547191096294</v>
      </c>
      <c r="N527" s="1" t="n">
        <f aca="false">LN((E527*3600)/13250)</f>
        <v>-1.93701787821731</v>
      </c>
      <c r="O527" s="0" t="n">
        <f aca="false">LN(F527/70.1)</f>
        <v>1.15352996282651</v>
      </c>
      <c r="P527" s="0" t="n">
        <f aca="false">LN((H527*3600)/10500)</f>
        <v>-3.49158484081959</v>
      </c>
      <c r="Q527" s="0" t="n">
        <f aca="false">LN(I527/0.45)</f>
        <v>1.01579412804758</v>
      </c>
      <c r="R527" s="0" t="n">
        <f aca="false">LN(K527/0.45)</f>
        <v>1.01579412804758</v>
      </c>
      <c r="S527" s="0" t="n">
        <f aca="false">SQRT(M527^2+N527^2+O527^2)</f>
        <v>2.27522324531925</v>
      </c>
      <c r="T527" s="0" t="n">
        <f aca="false">SQRT(P527^2+Q527^2+R527^2)</f>
        <v>3.77555825299956</v>
      </c>
      <c r="U527" s="0" t="n">
        <f aca="false">SQRT(M527^2+N527^2+O527^2+P527^2+Q527^2+R527^2)</f>
        <v>4.40811534987846</v>
      </c>
    </row>
    <row r="528" customFormat="false" ht="12.8" hidden="false" customHeight="false" outlineLevel="0" collapsed="false">
      <c r="A528" s="1" t="n">
        <v>15.56</v>
      </c>
      <c r="B528" s="1" t="n">
        <v>11.7</v>
      </c>
      <c r="C528" s="1" t="n">
        <v>0.02</v>
      </c>
      <c r="D528" s="1" t="n">
        <v>5705.74316</v>
      </c>
      <c r="E528" s="1" t="n">
        <v>0.53188</v>
      </c>
      <c r="F528" s="1" t="n">
        <v>222.1859</v>
      </c>
      <c r="G528" s="1" t="n">
        <f aca="false">A528</f>
        <v>15.56</v>
      </c>
      <c r="H528" s="1" t="n">
        <v>0.08882</v>
      </c>
      <c r="I528" s="1" t="n">
        <v>1.2411</v>
      </c>
      <c r="J528" s="1" t="n">
        <v>23.2753</v>
      </c>
      <c r="K528" s="1" t="n">
        <v>1.2411</v>
      </c>
      <c r="L528" s="1" t="n">
        <f aca="false">A528</f>
        <v>15.56</v>
      </c>
      <c r="M528" s="1" t="n">
        <f aca="false">LN(D528/4200)</f>
        <v>0.306388714221115</v>
      </c>
      <c r="N528" s="1" t="n">
        <f aca="false">LN((E528*3600)/13250)</f>
        <v>-1.9344010859638</v>
      </c>
      <c r="O528" s="0" t="n">
        <f aca="false">LN(F528/70.1)</f>
        <v>1.15359162480591</v>
      </c>
      <c r="P528" s="0" t="n">
        <f aca="false">LN((H528*3600)/10500)</f>
        <v>-3.49158484081959</v>
      </c>
      <c r="Q528" s="0" t="n">
        <f aca="false">LN(I528/0.45)</f>
        <v>1.01450577937111</v>
      </c>
      <c r="R528" s="0" t="n">
        <f aca="false">LN(K528/0.45)</f>
        <v>1.01450577937111</v>
      </c>
      <c r="S528" s="0" t="n">
        <f aca="false">SQRT(M528^2+N528^2+O528^2)</f>
        <v>2.27300577262847</v>
      </c>
      <c r="T528" s="0" t="n">
        <f aca="false">SQRT(P528^2+Q528^2+R528^2)</f>
        <v>3.7748653821555</v>
      </c>
      <c r="U528" s="0" t="n">
        <f aca="false">SQRT(M528^2+N528^2+O528^2+P528^2+Q528^2+R528^2)</f>
        <v>4.40637763880926</v>
      </c>
    </row>
    <row r="529" customFormat="false" ht="12.8" hidden="false" customHeight="false" outlineLevel="0" collapsed="false">
      <c r="A529" s="1" t="n">
        <v>15.56833333</v>
      </c>
      <c r="B529" s="1" t="n">
        <v>11.7</v>
      </c>
      <c r="C529" s="1" t="n">
        <v>0.02</v>
      </c>
      <c r="D529" s="1" t="n">
        <v>5705.52441</v>
      </c>
      <c r="E529" s="1" t="n">
        <v>0.53188</v>
      </c>
      <c r="F529" s="1" t="n">
        <v>222.1996</v>
      </c>
      <c r="G529" s="1" t="n">
        <f aca="false">A529</f>
        <v>15.56833333</v>
      </c>
      <c r="H529" s="1" t="n">
        <v>0.08882</v>
      </c>
      <c r="I529" s="1" t="n">
        <v>1.2395</v>
      </c>
      <c r="J529" s="1" t="n">
        <v>23.2917</v>
      </c>
      <c r="K529" s="1" t="n">
        <v>1.2395</v>
      </c>
      <c r="L529" s="1" t="n">
        <f aca="false">A529</f>
        <v>15.56833333</v>
      </c>
      <c r="M529" s="1" t="n">
        <f aca="false">LN(D529/4200)</f>
        <v>0.306350374922052</v>
      </c>
      <c r="N529" s="1" t="n">
        <f aca="false">LN((E529*3600)/13250)</f>
        <v>-1.9344010859638</v>
      </c>
      <c r="O529" s="0" t="n">
        <f aca="false">LN(F529/70.1)</f>
        <v>1.15365328298335</v>
      </c>
      <c r="P529" s="0" t="n">
        <f aca="false">LN((H529*3600)/10500)</f>
        <v>-3.49158484081959</v>
      </c>
      <c r="Q529" s="0" t="n">
        <f aca="false">LN(I529/0.45)</f>
        <v>1.01321576871088</v>
      </c>
      <c r="R529" s="0" t="n">
        <f aca="false">LN(K529/0.45)</f>
        <v>1.01321576871088</v>
      </c>
      <c r="S529" s="0" t="n">
        <f aca="false">SQRT(M529^2+N529^2+O529^2)</f>
        <v>2.27303189835318</v>
      </c>
      <c r="T529" s="0" t="n">
        <f aca="false">SQRT(P529^2+Q529^2+R529^2)</f>
        <v>3.77417237133785</v>
      </c>
      <c r="U529" s="0" t="n">
        <f aca="false">SQRT(M529^2+N529^2+O529^2+P529^2+Q529^2+R529^2)</f>
        <v>4.40579744195089</v>
      </c>
    </row>
    <row r="530" customFormat="false" ht="12.8" hidden="false" customHeight="false" outlineLevel="0" collapsed="false">
      <c r="A530" s="1" t="n">
        <v>15.57666667</v>
      </c>
      <c r="B530" s="1" t="n">
        <v>11.7</v>
      </c>
      <c r="C530" s="1" t="n">
        <v>0.02</v>
      </c>
      <c r="D530" s="1" t="n">
        <v>5705.7041</v>
      </c>
      <c r="E530" s="1" t="n">
        <v>0.53188</v>
      </c>
      <c r="F530" s="1" t="n">
        <v>222.2134</v>
      </c>
      <c r="G530" s="1" t="n">
        <f aca="false">A530</f>
        <v>15.57666667</v>
      </c>
      <c r="H530" s="1" t="n">
        <v>0.08882</v>
      </c>
      <c r="I530" s="1" t="n">
        <v>1.2379</v>
      </c>
      <c r="J530" s="1" t="n">
        <v>23.3137</v>
      </c>
      <c r="K530" s="1" t="n">
        <v>1.2379</v>
      </c>
      <c r="L530" s="1" t="n">
        <f aca="false">A530</f>
        <v>15.57666667</v>
      </c>
      <c r="M530" s="1" t="n">
        <f aca="false">LN(D530/4200)</f>
        <v>0.306381868463673</v>
      </c>
      <c r="N530" s="1" t="n">
        <f aca="false">LN((E530*3600)/13250)</f>
        <v>-1.9344010859638</v>
      </c>
      <c r="O530" s="0" t="n">
        <f aca="false">LN(F530/70.1)</f>
        <v>1.15371538737725</v>
      </c>
      <c r="P530" s="0" t="n">
        <f aca="false">LN((H530*3600)/10500)</f>
        <v>-3.49158484081959</v>
      </c>
      <c r="Q530" s="0" t="n">
        <f aca="false">LN(I530/0.45)</f>
        <v>1.0119240917734</v>
      </c>
      <c r="R530" s="0" t="n">
        <f aca="false">LN(K530/0.45)</f>
        <v>1.0119240917734</v>
      </c>
      <c r="S530" s="0" t="n">
        <f aca="false">SQRT(M530^2+N530^2+O530^2)</f>
        <v>2.27306766414294</v>
      </c>
      <c r="T530" s="0" t="n">
        <f aca="false">SQRT(P530^2+Q530^2+R530^2)</f>
        <v>3.77347922157576</v>
      </c>
      <c r="U530" s="0" t="n">
        <f aca="false">SQRT(M530^2+N530^2+O530^2+P530^2+Q530^2+R530^2)</f>
        <v>4.40522213304123</v>
      </c>
    </row>
    <row r="531" customFormat="false" ht="12.8" hidden="false" customHeight="false" outlineLevel="0" collapsed="false">
      <c r="A531" s="1" t="n">
        <v>15.585</v>
      </c>
      <c r="B531" s="1" t="n">
        <v>11.7</v>
      </c>
      <c r="C531" s="1" t="n">
        <v>0.02</v>
      </c>
      <c r="D531" s="1" t="n">
        <v>5705.479</v>
      </c>
      <c r="E531" s="1" t="n">
        <v>0.53188</v>
      </c>
      <c r="F531" s="1" t="n">
        <v>222.2271</v>
      </c>
      <c r="G531" s="1" t="n">
        <f aca="false">A531</f>
        <v>15.585</v>
      </c>
      <c r="H531" s="1" t="n">
        <v>0.08882</v>
      </c>
      <c r="I531" s="1" t="n">
        <v>1.2362</v>
      </c>
      <c r="J531" s="1" t="n">
        <v>23.3301</v>
      </c>
      <c r="K531" s="1" t="n">
        <v>1.2362</v>
      </c>
      <c r="L531" s="1" t="n">
        <f aca="false">A531</f>
        <v>15.585</v>
      </c>
      <c r="M531" s="1" t="n">
        <f aca="false">LN(D531/4200)</f>
        <v>0.306342415937488</v>
      </c>
      <c r="N531" s="1" t="n">
        <f aca="false">LN((E531*3600)/13250)</f>
        <v>-1.9344010859638</v>
      </c>
      <c r="O531" s="0" t="n">
        <f aca="false">LN(F531/70.1)</f>
        <v>1.15377703792442</v>
      </c>
      <c r="P531" s="0" t="n">
        <f aca="false">LN((H531*3600)/10500)</f>
        <v>-3.49158484081959</v>
      </c>
      <c r="Q531" s="0" t="n">
        <f aca="false">LN(I531/0.45)</f>
        <v>1.01054985446081</v>
      </c>
      <c r="R531" s="0" t="n">
        <f aca="false">LN(K531/0.45)</f>
        <v>1.01054985446081</v>
      </c>
      <c r="S531" s="0" t="n">
        <f aca="false">SQRT(M531^2+N531^2+O531^2)</f>
        <v>2.27309363872718</v>
      </c>
      <c r="T531" s="0" t="n">
        <f aca="false">SQRT(P531^2+Q531^2+R531^2)</f>
        <v>3.7727425988719</v>
      </c>
      <c r="U531" s="0" t="n">
        <f aca="false">SQRT(M531^2+N531^2+O531^2+P531^2+Q531^2+R531^2)</f>
        <v>4.40460456883075</v>
      </c>
    </row>
    <row r="532" customFormat="false" ht="12.8" hidden="false" customHeight="false" outlineLevel="0" collapsed="false">
      <c r="A532" s="1" t="n">
        <v>15.59333333</v>
      </c>
      <c r="B532" s="1" t="n">
        <v>11.7</v>
      </c>
      <c r="C532" s="1" t="n">
        <v>0.02</v>
      </c>
      <c r="D532" s="1" t="n">
        <v>5705.26416</v>
      </c>
      <c r="E532" s="1" t="n">
        <v>0.53188</v>
      </c>
      <c r="F532" s="1" t="n">
        <v>222.2408</v>
      </c>
      <c r="G532" s="1" t="n">
        <f aca="false">A532</f>
        <v>15.59333333</v>
      </c>
      <c r="H532" s="1" t="n">
        <v>0.08882</v>
      </c>
      <c r="I532" s="1" t="n">
        <v>1.2346</v>
      </c>
      <c r="J532" s="1" t="n">
        <v>23.3465</v>
      </c>
      <c r="K532" s="1" t="n">
        <v>1.2346</v>
      </c>
      <c r="L532" s="1" t="n">
        <f aca="false">A532</f>
        <v>15.59333333</v>
      </c>
      <c r="M532" s="1" t="n">
        <f aca="false">LN(D532/4200)</f>
        <v>0.306304760195524</v>
      </c>
      <c r="N532" s="1" t="n">
        <f aca="false">LN((E532*3600)/13250)</f>
        <v>-1.9344010859638</v>
      </c>
      <c r="O532" s="0" t="n">
        <f aca="false">LN(F532/70.1)</f>
        <v>1.15383868467103</v>
      </c>
      <c r="P532" s="0" t="n">
        <f aca="false">LN((H532*3600)/10500)</f>
        <v>-3.49158484081959</v>
      </c>
      <c r="Q532" s="0" t="n">
        <f aca="false">LN(I532/0.45)</f>
        <v>1.00925472719543</v>
      </c>
      <c r="R532" s="0" t="n">
        <f aca="false">LN(K532/0.45)</f>
        <v>1.00925472719543</v>
      </c>
      <c r="S532" s="0" t="n">
        <f aca="false">SQRT(M532^2+N532^2+O532^2)</f>
        <v>2.2731198555597</v>
      </c>
      <c r="T532" s="0" t="n">
        <f aca="false">SQRT(P532^2+Q532^2+R532^2)</f>
        <v>3.77204916582139</v>
      </c>
      <c r="U532" s="0" t="n">
        <f aca="false">SQRT(M532^2+N532^2+O532^2+P532^2+Q532^2+R532^2)</f>
        <v>4.40402415832538</v>
      </c>
    </row>
    <row r="533" customFormat="false" ht="12.8" hidden="false" customHeight="false" outlineLevel="0" collapsed="false">
      <c r="A533" s="1" t="n">
        <v>15.60166667</v>
      </c>
      <c r="B533" s="1" t="n">
        <v>11.7</v>
      </c>
      <c r="C533" s="1" t="n">
        <v>0.02</v>
      </c>
      <c r="D533" s="1" t="n">
        <v>5705.45166</v>
      </c>
      <c r="E533" s="1" t="n">
        <v>0.53188</v>
      </c>
      <c r="F533" s="1" t="n">
        <v>222.2548</v>
      </c>
      <c r="G533" s="1" t="n">
        <f aca="false">A533</f>
        <v>15.60166667</v>
      </c>
      <c r="H533" s="1" t="n">
        <v>0.08882</v>
      </c>
      <c r="I533" s="1" t="n">
        <v>1.233</v>
      </c>
      <c r="J533" s="1" t="n">
        <v>23.3685</v>
      </c>
      <c r="K533" s="1" t="n">
        <v>1.233</v>
      </c>
      <c r="L533" s="1" t="n">
        <f aca="false">A533</f>
        <v>15.60166667</v>
      </c>
      <c r="M533" s="1" t="n">
        <f aca="false">LN(D533/4200)</f>
        <v>0.306337624040873</v>
      </c>
      <c r="N533" s="1" t="n">
        <f aca="false">LN((E533*3600)/13250)</f>
        <v>-1.9344010859638</v>
      </c>
      <c r="O533" s="0" t="n">
        <f aca="false">LN(F533/70.1)</f>
        <v>1.15390167742059</v>
      </c>
      <c r="P533" s="0" t="n">
        <f aca="false">LN((H533*3600)/10500)</f>
        <v>-3.49158484081959</v>
      </c>
      <c r="Q533" s="0" t="n">
        <f aca="false">LN(I533/0.45)</f>
        <v>1.00795792039998</v>
      </c>
      <c r="R533" s="0" t="n">
        <f aca="false">LN(K533/0.45)</f>
        <v>1.00795792039998</v>
      </c>
      <c r="S533" s="0" t="n">
        <f aca="false">SQRT(M533^2+N533^2+O533^2)</f>
        <v>2.27315626001271</v>
      </c>
      <c r="T533" s="0" t="n">
        <f aca="false">SQRT(P533^2+Q533^2+R533^2)</f>
        <v>3.77135559702812</v>
      </c>
      <c r="U533" s="0" t="n">
        <f aca="false">SQRT(M533^2+N533^2+O533^2+P533^2+Q533^2+R533^2)</f>
        <v>4.40344892347695</v>
      </c>
    </row>
    <row r="534" customFormat="false" ht="12.8" hidden="false" customHeight="false" outlineLevel="0" collapsed="false">
      <c r="A534" s="1" t="n">
        <v>15.61</v>
      </c>
      <c r="B534" s="1" t="n">
        <v>11.7</v>
      </c>
      <c r="C534" s="1" t="n">
        <v>0.02</v>
      </c>
      <c r="D534" s="1" t="n">
        <v>5705.22363</v>
      </c>
      <c r="E534" s="1" t="n">
        <v>0.53188</v>
      </c>
      <c r="F534" s="1" t="n">
        <v>222.2683</v>
      </c>
      <c r="G534" s="1" t="n">
        <f aca="false">A534</f>
        <v>15.61</v>
      </c>
      <c r="H534" s="1" t="n">
        <v>0.08882</v>
      </c>
      <c r="I534" s="1" t="n">
        <v>1.2314</v>
      </c>
      <c r="J534" s="1" t="n">
        <v>23.385</v>
      </c>
      <c r="K534" s="1" t="n">
        <v>1.2314</v>
      </c>
      <c r="L534" s="1" t="n">
        <f aca="false">A534</f>
        <v>15.61</v>
      </c>
      <c r="M534" s="1" t="n">
        <f aca="false">LN(D534/4200)</f>
        <v>0.306297656204749</v>
      </c>
      <c r="N534" s="1" t="n">
        <f aca="false">LN((E534*3600)/13250)</f>
        <v>-1.9344010859638</v>
      </c>
      <c r="O534" s="0" t="n">
        <f aca="false">LN(F534/70.1)</f>
        <v>1.15396241667128</v>
      </c>
      <c r="P534" s="0" t="n">
        <f aca="false">LN((H534*3600)/10500)</f>
        <v>-3.49158484081959</v>
      </c>
      <c r="Q534" s="0" t="n">
        <f aca="false">LN(I534/0.45)</f>
        <v>1.00665942971274</v>
      </c>
      <c r="R534" s="0" t="n">
        <f aca="false">LN(K534/0.45)</f>
        <v>1.00665942971274</v>
      </c>
      <c r="S534" s="0" t="n">
        <f aca="false">SQRT(M534^2+N534^2+O534^2)</f>
        <v>2.27318170735739</v>
      </c>
      <c r="T534" s="0" t="n">
        <f aca="false">SQRT(P534^2+Q534^2+R534^2)</f>
        <v>3.77066189355402</v>
      </c>
      <c r="U534" s="0" t="n">
        <f aca="false">SQRT(M534^2+N534^2+O534^2+P534^2+Q534^2+R534^2)</f>
        <v>4.40286795057093</v>
      </c>
    </row>
    <row r="535" customFormat="false" ht="12.8" hidden="false" customHeight="false" outlineLevel="0" collapsed="false">
      <c r="A535" s="1" t="n">
        <v>15.51</v>
      </c>
      <c r="B535" s="1" t="n">
        <v>11.8</v>
      </c>
      <c r="C535" s="1" t="n">
        <v>0.02</v>
      </c>
      <c r="D535" s="1" t="n">
        <v>5709.6123</v>
      </c>
      <c r="E535" s="1" t="n">
        <v>0.53049</v>
      </c>
      <c r="F535" s="1" t="n">
        <v>222.0844</v>
      </c>
      <c r="G535" s="1" t="n">
        <f aca="false">A535</f>
        <v>15.51</v>
      </c>
      <c r="H535" s="1" t="n">
        <v>0.08882</v>
      </c>
      <c r="I535" s="1" t="n">
        <v>1.2476</v>
      </c>
      <c r="J535" s="1" t="n">
        <v>23.1681</v>
      </c>
      <c r="K535" s="1" t="n">
        <v>1.2476</v>
      </c>
      <c r="L535" s="1" t="n">
        <f aca="false">A535</f>
        <v>15.51</v>
      </c>
      <c r="M535" s="1" t="n">
        <f aca="false">LN(D535/4200)</f>
        <v>0.307066597649576</v>
      </c>
      <c r="N535" s="1" t="n">
        <f aca="false">LN((E535*3600)/13250)</f>
        <v>-1.93701787821731</v>
      </c>
      <c r="O535" s="0" t="n">
        <f aca="false">LN(F535/70.1)</f>
        <v>1.15313469576174</v>
      </c>
      <c r="P535" s="0" t="n">
        <f aca="false">LN((H535*3600)/10500)</f>
        <v>-3.49158484081959</v>
      </c>
      <c r="Q535" s="0" t="n">
        <f aca="false">LN(I535/0.45)</f>
        <v>1.01972940196928</v>
      </c>
      <c r="R535" s="0" t="n">
        <f aca="false">LN(K535/0.45)</f>
        <v>1.01972940196928</v>
      </c>
      <c r="S535" s="0" t="n">
        <f aca="false">SQRT(M535^2+N535^2+O535^2)</f>
        <v>2.27509291733219</v>
      </c>
      <c r="T535" s="0" t="n">
        <f aca="false">SQRT(P535^2+Q535^2+R535^2)</f>
        <v>3.77767928854773</v>
      </c>
      <c r="U535" s="0" t="n">
        <f aca="false">SQRT(M535^2+N535^2+O535^2+P535^2+Q535^2+R535^2)</f>
        <v>4.40986491738892</v>
      </c>
    </row>
    <row r="536" customFormat="false" ht="12.8" hidden="false" customHeight="false" outlineLevel="0" collapsed="false">
      <c r="A536" s="1" t="n">
        <v>15.51833333</v>
      </c>
      <c r="B536" s="1" t="n">
        <v>11.8</v>
      </c>
      <c r="C536" s="1" t="n">
        <v>0.02</v>
      </c>
      <c r="D536" s="1" t="n">
        <v>5709.13965</v>
      </c>
      <c r="E536" s="1" t="n">
        <v>0.53049</v>
      </c>
      <c r="F536" s="1" t="n">
        <v>222.0982</v>
      </c>
      <c r="G536" s="1" t="n">
        <f aca="false">A536</f>
        <v>15.51833333</v>
      </c>
      <c r="H536" s="1" t="n">
        <v>0.08882</v>
      </c>
      <c r="I536" s="1" t="n">
        <v>1.246</v>
      </c>
      <c r="J536" s="1" t="n">
        <v>23.1845</v>
      </c>
      <c r="K536" s="1" t="n">
        <v>1.246</v>
      </c>
      <c r="L536" s="1" t="n">
        <f aca="false">A536</f>
        <v>15.51833333</v>
      </c>
      <c r="M536" s="1" t="n">
        <f aca="false">LN(D536/4200)</f>
        <v>0.306983812770398</v>
      </c>
      <c r="N536" s="1" t="n">
        <f aca="false">LN((E536*3600)/13250)</f>
        <v>-1.93701787821731</v>
      </c>
      <c r="O536" s="0" t="n">
        <f aca="false">LN(F536/70.1)</f>
        <v>1.15319683236954</v>
      </c>
      <c r="P536" s="0" t="n">
        <f aca="false">LN((H536*3600)/10500)</f>
        <v>-3.49158484081959</v>
      </c>
      <c r="Q536" s="0" t="n">
        <f aca="false">LN(I536/0.45)</f>
        <v>1.01844611658303</v>
      </c>
      <c r="R536" s="0" t="n">
        <f aca="false">LN(K536/0.45)</f>
        <v>1.01844611658303</v>
      </c>
      <c r="S536" s="0" t="n">
        <f aca="false">SQRT(M536^2+N536^2+O536^2)</f>
        <v>2.27511324026381</v>
      </c>
      <c r="T536" s="0" t="n">
        <f aca="false">SQRT(P536^2+Q536^2+R536^2)</f>
        <v>3.77698685269188</v>
      </c>
      <c r="U536" s="0" t="n">
        <f aca="false">SQRT(M536^2+N536^2+O536^2+P536^2+Q536^2+R536^2)</f>
        <v>4.40928224787561</v>
      </c>
    </row>
    <row r="537" customFormat="false" ht="12.8" hidden="false" customHeight="false" outlineLevel="0" collapsed="false">
      <c r="A537" s="1" t="n">
        <v>15.52666667</v>
      </c>
      <c r="B537" s="1" t="n">
        <v>11.8</v>
      </c>
      <c r="C537" s="1" t="n">
        <v>0.02</v>
      </c>
      <c r="D537" s="1" t="n">
        <v>5708.53271</v>
      </c>
      <c r="E537" s="1" t="n">
        <v>0.53049</v>
      </c>
      <c r="F537" s="1" t="n">
        <v>222.1118</v>
      </c>
      <c r="G537" s="1" t="n">
        <f aca="false">A537</f>
        <v>15.52666667</v>
      </c>
      <c r="H537" s="1" t="n">
        <v>0.08882</v>
      </c>
      <c r="I537" s="1" t="n">
        <v>1.2444</v>
      </c>
      <c r="J537" s="1" t="n">
        <v>23.2009</v>
      </c>
      <c r="K537" s="1" t="n">
        <v>1.2444</v>
      </c>
      <c r="L537" s="1" t="n">
        <f aca="false">A537</f>
        <v>15.52666667</v>
      </c>
      <c r="M537" s="1" t="n">
        <f aca="false">LN(D537/4200)</f>
        <v>0.306877496880183</v>
      </c>
      <c r="N537" s="1" t="n">
        <f aca="false">LN((E537*3600)/13250)</f>
        <v>-1.93701787821731</v>
      </c>
      <c r="O537" s="0" t="n">
        <f aca="false">LN(F537/70.1)</f>
        <v>1.1532580646696</v>
      </c>
      <c r="P537" s="0" t="n">
        <f aca="false">LN((H537*3600)/10500)</f>
        <v>-3.49158484081959</v>
      </c>
      <c r="Q537" s="0" t="n">
        <f aca="false">LN(I537/0.45)</f>
        <v>1.01716118225912</v>
      </c>
      <c r="R537" s="0" t="n">
        <f aca="false">LN(K537/0.45)</f>
        <v>1.01716118225912</v>
      </c>
      <c r="S537" s="0" t="n">
        <f aca="false">SQRT(M537^2+N537^2+O537^2)</f>
        <v>2.27512993526752</v>
      </c>
      <c r="T537" s="0" t="n">
        <f aca="false">SQRT(P537^2+Q537^2+R537^2)</f>
        <v>3.77629427375976</v>
      </c>
      <c r="U537" s="0" t="n">
        <f aca="false">SQRT(M537^2+N537^2+O537^2+P537^2+Q537^2+R537^2)</f>
        <v>4.40869761543941</v>
      </c>
    </row>
    <row r="538" customFormat="false" ht="12.8" hidden="false" customHeight="false" outlineLevel="0" collapsed="false">
      <c r="A538" s="1" t="n">
        <v>15.535</v>
      </c>
      <c r="B538" s="1" t="n">
        <v>11.8</v>
      </c>
      <c r="C538" s="1" t="n">
        <v>0.02</v>
      </c>
      <c r="D538" s="1" t="n">
        <v>5706.33496</v>
      </c>
      <c r="E538" s="1" t="n">
        <v>0.53049</v>
      </c>
      <c r="F538" s="1" t="n">
        <v>222.1256</v>
      </c>
      <c r="G538" s="1" t="n">
        <f aca="false">A538</f>
        <v>15.535</v>
      </c>
      <c r="H538" s="1" t="n">
        <v>0.08882</v>
      </c>
      <c r="I538" s="1" t="n">
        <v>1.2427</v>
      </c>
      <c r="J538" s="1" t="n">
        <v>23.2228</v>
      </c>
      <c r="K538" s="1" t="n">
        <v>1.2427</v>
      </c>
      <c r="L538" s="1" t="n">
        <f aca="false">A538</f>
        <v>15.535</v>
      </c>
      <c r="M538" s="1" t="n">
        <f aca="false">LN(D538/4200)</f>
        <v>0.306492428898548</v>
      </c>
      <c r="N538" s="1" t="n">
        <f aca="false">LN((E538*3600)/13250)</f>
        <v>-1.93701787821731</v>
      </c>
      <c r="O538" s="0" t="n">
        <f aca="false">LN(F538/70.1)</f>
        <v>1.15332019361239</v>
      </c>
      <c r="P538" s="0" t="n">
        <f aca="false">LN((H538*3600)/10500)</f>
        <v>-3.49158484081959</v>
      </c>
      <c r="Q538" s="0" t="n">
        <f aca="false">LN(I538/0.45)</f>
        <v>1.01579412804758</v>
      </c>
      <c r="R538" s="0" t="n">
        <f aca="false">LN(K538/0.45)</f>
        <v>1.01579412804758</v>
      </c>
      <c r="S538" s="0" t="n">
        <f aca="false">SQRT(M538^2+N538^2+O538^2)</f>
        <v>2.2751095223087</v>
      </c>
      <c r="T538" s="0" t="n">
        <f aca="false">SQRT(P538^2+Q538^2+R538^2)</f>
        <v>3.77555825299956</v>
      </c>
      <c r="U538" s="0" t="n">
        <f aca="false">SQRT(M538^2+N538^2+O538^2+P538^2+Q538^2+R538^2)</f>
        <v>4.4080566534804</v>
      </c>
    </row>
    <row r="539" customFormat="false" ht="12.8" hidden="false" customHeight="false" outlineLevel="0" collapsed="false">
      <c r="A539" s="1" t="n">
        <v>15.54333333</v>
      </c>
      <c r="B539" s="1" t="n">
        <v>11.8</v>
      </c>
      <c r="C539" s="1" t="n">
        <v>0.02</v>
      </c>
      <c r="D539" s="1" t="n">
        <v>5705.47363</v>
      </c>
      <c r="E539" s="1" t="n">
        <v>0.53188</v>
      </c>
      <c r="F539" s="1" t="n">
        <v>222.1394</v>
      </c>
      <c r="G539" s="1" t="n">
        <f aca="false">A539</f>
        <v>15.54333333</v>
      </c>
      <c r="H539" s="1" t="n">
        <v>0.08882</v>
      </c>
      <c r="I539" s="1" t="n">
        <v>1.2411</v>
      </c>
      <c r="J539" s="1" t="n">
        <v>23.2392</v>
      </c>
      <c r="K539" s="1" t="n">
        <v>1.2411</v>
      </c>
      <c r="L539" s="1" t="n">
        <f aca="false">A539</f>
        <v>15.54333333</v>
      </c>
      <c r="M539" s="1" t="n">
        <f aca="false">LN(D539/4200)</f>
        <v>0.30634147473649</v>
      </c>
      <c r="N539" s="1" t="n">
        <f aca="false">LN((E539*3600)/13250)</f>
        <v>-1.9344010859638</v>
      </c>
      <c r="O539" s="0" t="n">
        <f aca="false">LN(F539/70.1)</f>
        <v>1.15338231869541</v>
      </c>
      <c r="P539" s="0" t="n">
        <f aca="false">LN((H539*3600)/10500)</f>
        <v>-3.49158484081959</v>
      </c>
      <c r="Q539" s="0" t="n">
        <f aca="false">LN(I539/0.45)</f>
        <v>1.01450577937111</v>
      </c>
      <c r="R539" s="0" t="n">
        <f aca="false">LN(K539/0.45)</f>
        <v>1.01450577937111</v>
      </c>
      <c r="S539" s="0" t="n">
        <f aca="false">SQRT(M539^2+N539^2+O539^2)</f>
        <v>2.27289318569986</v>
      </c>
      <c r="T539" s="0" t="n">
        <f aca="false">SQRT(P539^2+Q539^2+R539^2)</f>
        <v>3.7748653821555</v>
      </c>
      <c r="U539" s="0" t="n">
        <f aca="false">SQRT(M539^2+N539^2+O539^2+P539^2+Q539^2+R539^2)</f>
        <v>4.40631956251437</v>
      </c>
    </row>
    <row r="540" customFormat="false" ht="12.8" hidden="false" customHeight="false" outlineLevel="0" collapsed="false">
      <c r="A540" s="1" t="n">
        <v>15.55166667</v>
      </c>
      <c r="B540" s="1" t="n">
        <v>11.8</v>
      </c>
      <c r="C540" s="1" t="n">
        <v>0.02</v>
      </c>
      <c r="D540" s="1" t="n">
        <v>5705.23926</v>
      </c>
      <c r="E540" s="1" t="n">
        <v>0.53188</v>
      </c>
      <c r="F540" s="1" t="n">
        <v>222.1531</v>
      </c>
      <c r="G540" s="1" t="n">
        <f aca="false">A540</f>
        <v>15.55166667</v>
      </c>
      <c r="H540" s="1" t="n">
        <v>0.08882</v>
      </c>
      <c r="I540" s="1" t="n">
        <v>1.2395</v>
      </c>
      <c r="J540" s="1" t="n">
        <v>23.2556</v>
      </c>
      <c r="K540" s="1" t="n">
        <v>1.2395</v>
      </c>
      <c r="L540" s="1" t="n">
        <f aca="false">A540</f>
        <v>15.55166667</v>
      </c>
      <c r="M540" s="1" t="n">
        <f aca="false">LN(D540/4200)</f>
        <v>0.306300395795623</v>
      </c>
      <c r="N540" s="1" t="n">
        <f aca="false">LN((E540*3600)/13250)</f>
        <v>-1.9344010859638</v>
      </c>
      <c r="O540" s="0" t="n">
        <f aca="false">LN(F540/70.1)</f>
        <v>1.15344398977923</v>
      </c>
      <c r="P540" s="0" t="n">
        <f aca="false">LN((H540*3600)/10500)</f>
        <v>-3.49158484081959</v>
      </c>
      <c r="Q540" s="0" t="n">
        <f aca="false">LN(I540/0.45)</f>
        <v>1.01321576871088</v>
      </c>
      <c r="R540" s="0" t="n">
        <f aca="false">LN(K540/0.45)</f>
        <v>1.01321576871088</v>
      </c>
      <c r="S540" s="0" t="n">
        <f aca="false">SQRT(M540^2+N540^2+O540^2)</f>
        <v>2.27291894518927</v>
      </c>
      <c r="T540" s="0" t="n">
        <f aca="false">SQRT(P540^2+Q540^2+R540^2)</f>
        <v>3.77417237133785</v>
      </c>
      <c r="U540" s="0" t="n">
        <f aca="false">SQRT(M540^2+N540^2+O540^2+P540^2+Q540^2+R540^2)</f>
        <v>4.40573916839959</v>
      </c>
    </row>
    <row r="541" customFormat="false" ht="12.8" hidden="false" customHeight="false" outlineLevel="0" collapsed="false">
      <c r="A541" s="1" t="n">
        <v>15.56</v>
      </c>
      <c r="B541" s="1" t="n">
        <v>11.8</v>
      </c>
      <c r="C541" s="1" t="n">
        <v>0.02</v>
      </c>
      <c r="D541" s="1" t="n">
        <v>5705.4126</v>
      </c>
      <c r="E541" s="1" t="n">
        <v>0.53188</v>
      </c>
      <c r="F541" s="1" t="n">
        <v>222.1668</v>
      </c>
      <c r="G541" s="1" t="n">
        <f aca="false">A541</f>
        <v>15.56</v>
      </c>
      <c r="H541" s="1" t="n">
        <v>0.08882</v>
      </c>
      <c r="I541" s="1" t="n">
        <v>1.2379</v>
      </c>
      <c r="J541" s="1" t="n">
        <v>23.2776</v>
      </c>
      <c r="K541" s="1" t="n">
        <v>1.2379</v>
      </c>
      <c r="L541" s="1" t="n">
        <f aca="false">A541</f>
        <v>15.56</v>
      </c>
      <c r="M541" s="1" t="n">
        <f aca="false">LN(D541/4200)</f>
        <v>0.30633077793367</v>
      </c>
      <c r="N541" s="1" t="n">
        <f aca="false">LN((E541*3600)/13250)</f>
        <v>-1.9344010859638</v>
      </c>
      <c r="O541" s="0" t="n">
        <f aca="false">LN(F541/70.1)</f>
        <v>1.15350565705997</v>
      </c>
      <c r="P541" s="0" t="n">
        <f aca="false">LN((H541*3600)/10500)</f>
        <v>-3.49158484081959</v>
      </c>
      <c r="Q541" s="0" t="n">
        <f aca="false">LN(I541/0.45)</f>
        <v>1.0119240917734</v>
      </c>
      <c r="R541" s="0" t="n">
        <f aca="false">LN(K541/0.45)</f>
        <v>1.0119240917734</v>
      </c>
      <c r="S541" s="0" t="n">
        <f aca="false">SQRT(M541^2+N541^2+O541^2)</f>
        <v>2.27295433472754</v>
      </c>
      <c r="T541" s="0" t="n">
        <f aca="false">SQRT(P541^2+Q541^2+R541^2)</f>
        <v>3.77347922157576</v>
      </c>
      <c r="U541" s="0" t="n">
        <f aca="false">SQRT(M541^2+N541^2+O541^2+P541^2+Q541^2+R541^2)</f>
        <v>4.40516365682602</v>
      </c>
    </row>
    <row r="542" customFormat="false" ht="12.8" hidden="false" customHeight="false" outlineLevel="0" collapsed="false">
      <c r="A542" s="1" t="n">
        <v>15.56833333</v>
      </c>
      <c r="B542" s="1" t="n">
        <v>11.8</v>
      </c>
      <c r="C542" s="1" t="n">
        <v>0.02</v>
      </c>
      <c r="D542" s="1" t="n">
        <v>5705.19385</v>
      </c>
      <c r="E542" s="1" t="n">
        <v>0.53188</v>
      </c>
      <c r="F542" s="1" t="n">
        <v>222.1805</v>
      </c>
      <c r="G542" s="1" t="n">
        <f aca="false">A542</f>
        <v>15.56833333</v>
      </c>
      <c r="H542" s="1" t="n">
        <v>0.08882</v>
      </c>
      <c r="I542" s="1" t="n">
        <v>1.2362</v>
      </c>
      <c r="J542" s="1" t="n">
        <v>23.294</v>
      </c>
      <c r="K542" s="1" t="n">
        <v>1.2362</v>
      </c>
      <c r="L542" s="1" t="n">
        <f aca="false">A542</f>
        <v>15.56833333</v>
      </c>
      <c r="M542" s="1" t="n">
        <f aca="false">LN(D542/4200)</f>
        <v>0.306292436413264</v>
      </c>
      <c r="N542" s="1" t="n">
        <f aca="false">LN((E542*3600)/13250)</f>
        <v>-1.9344010859638</v>
      </c>
      <c r="O542" s="0" t="n">
        <f aca="false">LN(F542/70.1)</f>
        <v>1.15356732053808</v>
      </c>
      <c r="P542" s="0" t="n">
        <f aca="false">LN((H542*3600)/10500)</f>
        <v>-3.49158484081959</v>
      </c>
      <c r="Q542" s="0" t="n">
        <f aca="false">LN(I542/0.45)</f>
        <v>1.01054985446081</v>
      </c>
      <c r="R542" s="0" t="n">
        <f aca="false">LN(K542/0.45)</f>
        <v>1.01054985446081</v>
      </c>
      <c r="S542" s="0" t="n">
        <f aca="false">SQRT(M542^2+N542^2+O542^2)</f>
        <v>2.27298046207954</v>
      </c>
      <c r="T542" s="0" t="n">
        <f aca="false">SQRT(P542^2+Q542^2+R542^2)</f>
        <v>3.7727425988719</v>
      </c>
      <c r="U542" s="0" t="n">
        <f aca="false">SQRT(M542^2+N542^2+O542^2+P542^2+Q542^2+R542^2)</f>
        <v>4.40454616258452</v>
      </c>
    </row>
    <row r="543" customFormat="false" ht="12.8" hidden="false" customHeight="false" outlineLevel="0" collapsed="false">
      <c r="A543" s="1" t="n">
        <v>15.57666667</v>
      </c>
      <c r="B543" s="1" t="n">
        <v>11.8</v>
      </c>
      <c r="C543" s="1" t="n">
        <v>0.02</v>
      </c>
      <c r="D543" s="1" t="n">
        <v>5704.98291</v>
      </c>
      <c r="E543" s="1" t="n">
        <v>0.53188</v>
      </c>
      <c r="F543" s="1" t="n">
        <v>222.1944</v>
      </c>
      <c r="G543" s="1" t="n">
        <f aca="false">A543</f>
        <v>15.57666667</v>
      </c>
      <c r="H543" s="1" t="n">
        <v>0.08882</v>
      </c>
      <c r="I543" s="1" t="n">
        <v>1.2346</v>
      </c>
      <c r="J543" s="1" t="n">
        <v>23.3105</v>
      </c>
      <c r="K543" s="1" t="n">
        <v>1.2346</v>
      </c>
      <c r="L543" s="1" t="n">
        <f aca="false">A543</f>
        <v>15.57666667</v>
      </c>
      <c r="M543" s="1" t="n">
        <f aca="false">LN(D543/4200)</f>
        <v>0.30625546240235</v>
      </c>
      <c r="N543" s="1" t="n">
        <f aca="false">LN((E543*3600)/13250)</f>
        <v>-1.9344010859638</v>
      </c>
      <c r="O543" s="0" t="n">
        <f aca="false">LN(F543/70.1)</f>
        <v>1.15362988032714</v>
      </c>
      <c r="P543" s="0" t="n">
        <f aca="false">LN((H543*3600)/10500)</f>
        <v>-3.49158484081959</v>
      </c>
      <c r="Q543" s="0" t="n">
        <f aca="false">LN(I543/0.45)</f>
        <v>1.00925472719543</v>
      </c>
      <c r="R543" s="0" t="n">
        <f aca="false">LN(K543/0.45)</f>
        <v>1.00925472719543</v>
      </c>
      <c r="S543" s="0" t="n">
        <f aca="false">SQRT(M543^2+N543^2+O543^2)</f>
        <v>2.27300723061165</v>
      </c>
      <c r="T543" s="0" t="n">
        <f aca="false">SQRT(P543^2+Q543^2+R543^2)</f>
        <v>3.77204916582139</v>
      </c>
      <c r="U543" s="0" t="n">
        <f aca="false">SQRT(M543^2+N543^2+O543^2+P543^2+Q543^2+R543^2)</f>
        <v>4.40396602845511</v>
      </c>
    </row>
    <row r="544" customFormat="false" ht="12.8" hidden="false" customHeight="false" outlineLevel="0" collapsed="false">
      <c r="A544" s="1" t="n">
        <v>15.585</v>
      </c>
      <c r="B544" s="1" t="n">
        <v>11.8</v>
      </c>
      <c r="C544" s="1" t="n">
        <v>0.02</v>
      </c>
      <c r="D544" s="1" t="n">
        <v>5705.14551</v>
      </c>
      <c r="E544" s="1" t="n">
        <v>0.53188</v>
      </c>
      <c r="F544" s="1" t="n">
        <v>222.2079</v>
      </c>
      <c r="G544" s="1" t="n">
        <f aca="false">A544</f>
        <v>15.585</v>
      </c>
      <c r="H544" s="1" t="n">
        <v>0.08882</v>
      </c>
      <c r="I544" s="1" t="n">
        <v>1.233</v>
      </c>
      <c r="J544" s="1" t="n">
        <v>23.3325</v>
      </c>
      <c r="K544" s="1" t="n">
        <v>1.233</v>
      </c>
      <c r="L544" s="1" t="n">
        <f aca="false">A544</f>
        <v>15.585</v>
      </c>
      <c r="M544" s="1" t="n">
        <f aca="false">LN(D544/4200)</f>
        <v>0.306283963396209</v>
      </c>
      <c r="N544" s="1" t="n">
        <f aca="false">LN((E544*3600)/13250)</f>
        <v>-1.9344010859638</v>
      </c>
      <c r="O544" s="0" t="n">
        <f aca="false">LN(F544/70.1)</f>
        <v>1.15369063608833</v>
      </c>
      <c r="P544" s="0" t="n">
        <f aca="false">LN((H544*3600)/10500)</f>
        <v>-3.49158484081959</v>
      </c>
      <c r="Q544" s="0" t="n">
        <f aca="false">LN(I544/0.45)</f>
        <v>1.00795792039998</v>
      </c>
      <c r="R544" s="0" t="n">
        <f aca="false">LN(K544/0.45)</f>
        <v>1.00795792039998</v>
      </c>
      <c r="S544" s="0" t="n">
        <f aca="false">SQRT(M544^2+N544^2+O544^2)</f>
        <v>2.27304190709488</v>
      </c>
      <c r="T544" s="0" t="n">
        <f aca="false">SQRT(P544^2+Q544^2+R544^2)</f>
        <v>3.77135559702812</v>
      </c>
      <c r="U544" s="0" t="n">
        <f aca="false">SQRT(M544^2+N544^2+O544^2+P544^2+Q544^2+R544^2)</f>
        <v>4.40338989309882</v>
      </c>
    </row>
    <row r="545" customFormat="false" ht="12.8" hidden="false" customHeight="false" outlineLevel="0" collapsed="false">
      <c r="A545" s="1" t="n">
        <v>15.59333333</v>
      </c>
      <c r="B545" s="1" t="n">
        <v>11.8</v>
      </c>
      <c r="C545" s="1" t="n">
        <v>0.02</v>
      </c>
      <c r="D545" s="1" t="n">
        <v>5704.9541</v>
      </c>
      <c r="E545" s="1" t="n">
        <v>0.53188</v>
      </c>
      <c r="F545" s="1" t="n">
        <v>222.2217</v>
      </c>
      <c r="G545" s="1" t="n">
        <f aca="false">A545</f>
        <v>15.59333333</v>
      </c>
      <c r="H545" s="1" t="n">
        <v>0.08882</v>
      </c>
      <c r="I545" s="1" t="n">
        <v>1.2314</v>
      </c>
      <c r="J545" s="1" t="n">
        <v>23.3489</v>
      </c>
      <c r="K545" s="1" t="n">
        <v>1.2314</v>
      </c>
      <c r="L545" s="1" t="n">
        <f aca="false">A545</f>
        <v>15.59333333</v>
      </c>
      <c r="M545" s="1" t="n">
        <f aca="false">LN(D545/4200)</f>
        <v>0.306250412418293</v>
      </c>
      <c r="N545" s="1" t="n">
        <f aca="false">LN((E545*3600)/13250)</f>
        <v>-1.9344010859638</v>
      </c>
      <c r="O545" s="0" t="n">
        <f aca="false">LN(F545/70.1)</f>
        <v>1.15375273816256</v>
      </c>
      <c r="P545" s="0" t="n">
        <f aca="false">LN((H545*3600)/10500)</f>
        <v>-3.49158484081959</v>
      </c>
      <c r="Q545" s="0" t="n">
        <f aca="false">LN(I545/0.45)</f>
        <v>1.00665942971274</v>
      </c>
      <c r="R545" s="0" t="n">
        <f aca="false">LN(K545/0.45)</f>
        <v>1.00665942971274</v>
      </c>
      <c r="S545" s="0" t="n">
        <f aca="false">SQRT(M545^2+N545^2+O545^2)</f>
        <v>2.27306890729294</v>
      </c>
      <c r="T545" s="0" t="n">
        <f aca="false">SQRT(P545^2+Q545^2+R545^2)</f>
        <v>3.77066189355402</v>
      </c>
      <c r="U545" s="0" t="n">
        <f aca="false">SQRT(M545^2+N545^2+O545^2+P545^2+Q545^2+R545^2)</f>
        <v>4.40280971344462</v>
      </c>
    </row>
    <row r="546" customFormat="false" ht="12.8" hidden="false" customHeight="false" outlineLevel="0" collapsed="false">
      <c r="A546" s="1" t="n">
        <v>15.60166667</v>
      </c>
      <c r="B546" s="1" t="n">
        <v>11.8</v>
      </c>
      <c r="C546" s="1" t="n">
        <v>0.02</v>
      </c>
      <c r="D546" s="1" t="n">
        <v>5704.73535</v>
      </c>
      <c r="E546" s="1" t="n">
        <v>0.53188</v>
      </c>
      <c r="F546" s="1" t="n">
        <v>222.2357</v>
      </c>
      <c r="G546" s="1" t="n">
        <f aca="false">A546</f>
        <v>15.60166667</v>
      </c>
      <c r="H546" s="1" t="n">
        <v>0.08882</v>
      </c>
      <c r="I546" s="1" t="n">
        <v>1.2298</v>
      </c>
      <c r="J546" s="1" t="n">
        <v>23.3653</v>
      </c>
      <c r="K546" s="1" t="n">
        <v>1.2298</v>
      </c>
      <c r="L546" s="1" t="n">
        <f aca="false">A546</f>
        <v>15.60166667</v>
      </c>
      <c r="M546" s="1" t="n">
        <f aca="false">LN(D546/4200)</f>
        <v>0.306212067816367</v>
      </c>
      <c r="N546" s="1" t="n">
        <f aca="false">LN((E546*3600)/13250)</f>
        <v>-1.9344010859638</v>
      </c>
      <c r="O546" s="0" t="n">
        <f aca="false">LN(F546/70.1)</f>
        <v>1.15381573632618</v>
      </c>
      <c r="P546" s="0" t="n">
        <f aca="false">LN((H546*3600)/10500)</f>
        <v>-3.49158484081959</v>
      </c>
      <c r="Q546" s="0" t="n">
        <f aca="false">LN(I546/0.45)</f>
        <v>1.005359250755</v>
      </c>
      <c r="R546" s="0" t="n">
        <f aca="false">LN(K546/0.45)</f>
        <v>1.005359250755</v>
      </c>
      <c r="S546" s="0" t="n">
        <f aca="false">SQRT(M546^2+N546^2+O546^2)</f>
        <v>2.27309571845275</v>
      </c>
      <c r="T546" s="0" t="n">
        <f aca="false">SQRT(P546^2+Q546^2+R546^2)</f>
        <v>3.76996805646925</v>
      </c>
      <c r="U546" s="0" t="n">
        <f aca="false">SQRT(M546^2+N546^2+O546^2+P546^2+Q546^2+R546^2)</f>
        <v>4.40222935477546</v>
      </c>
    </row>
    <row r="547" customFormat="false" ht="12.8" hidden="false" customHeight="false" outlineLevel="0" collapsed="false">
      <c r="A547" s="1" t="n">
        <v>15.61</v>
      </c>
      <c r="B547" s="1" t="n">
        <v>11.8</v>
      </c>
      <c r="C547" s="1" t="n">
        <v>0.02</v>
      </c>
      <c r="D547" s="1" t="n">
        <v>5704.88379</v>
      </c>
      <c r="E547" s="1" t="n">
        <v>0.53188</v>
      </c>
      <c r="F547" s="1" t="n">
        <v>222.2491</v>
      </c>
      <c r="G547" s="1" t="n">
        <f aca="false">A547</f>
        <v>15.61</v>
      </c>
      <c r="H547" s="1" t="n">
        <v>0.08882</v>
      </c>
      <c r="I547" s="1" t="n">
        <v>1.2282</v>
      </c>
      <c r="J547" s="1" t="n">
        <v>23.3873</v>
      </c>
      <c r="K547" s="1" t="n">
        <v>1.2282</v>
      </c>
      <c r="L547" s="1" t="n">
        <f aca="false">A547</f>
        <v>15.61</v>
      </c>
      <c r="M547" s="1" t="n">
        <f aca="false">LN(D547/4200)</f>
        <v>0.30623808796624</v>
      </c>
      <c r="N547" s="1" t="n">
        <f aca="false">LN((E547*3600)/13250)</f>
        <v>-1.9344010859638</v>
      </c>
      <c r="O547" s="0" t="n">
        <f aca="false">LN(F547/70.1)</f>
        <v>1.15387603085146</v>
      </c>
      <c r="P547" s="0" t="n">
        <f aca="false">LN((H547*3600)/10500)</f>
        <v>-3.49158484081959</v>
      </c>
      <c r="Q547" s="0" t="n">
        <f aca="false">LN(I547/0.45)</f>
        <v>1.00405737913093</v>
      </c>
      <c r="R547" s="0" t="n">
        <f aca="false">LN(K547/0.45)</f>
        <v>1.00405737913093</v>
      </c>
      <c r="S547" s="0" t="n">
        <f aca="false">SQRT(M547^2+N547^2+O547^2)</f>
        <v>2.27312982965616</v>
      </c>
      <c r="T547" s="0" t="n">
        <f aca="false">SQRT(P547^2+Q547^2+R547^2)</f>
        <v>3.76927408685223</v>
      </c>
      <c r="U547" s="0" t="n">
        <f aca="false">SQRT(M547^2+N547^2+O547^2+P547^2+Q547^2+R547^2)</f>
        <v>4.40165268555896</v>
      </c>
    </row>
    <row r="548" customFormat="false" ht="12.8" hidden="false" customHeight="false" outlineLevel="0" collapsed="false">
      <c r="A548" s="1" t="n">
        <v>15.51</v>
      </c>
      <c r="B548" s="1" t="n">
        <v>11.9</v>
      </c>
      <c r="C548" s="1" t="n">
        <v>0.02</v>
      </c>
      <c r="D548" s="1" t="n">
        <v>5708.24121</v>
      </c>
      <c r="E548" s="1" t="n">
        <v>0.53049</v>
      </c>
      <c r="F548" s="1" t="n">
        <v>222.0652</v>
      </c>
      <c r="G548" s="1" t="n">
        <f aca="false">A548</f>
        <v>15.51</v>
      </c>
      <c r="H548" s="1" t="n">
        <v>0.08882</v>
      </c>
      <c r="I548" s="1" t="n">
        <v>1.2444</v>
      </c>
      <c r="J548" s="1" t="n">
        <v>23.1648</v>
      </c>
      <c r="K548" s="1" t="n">
        <v>1.2444</v>
      </c>
      <c r="L548" s="1" t="n">
        <f aca="false">A548</f>
        <v>15.51</v>
      </c>
      <c r="M548" s="1" t="n">
        <f aca="false">LN(D548/4200)</f>
        <v>0.306826431666471</v>
      </c>
      <c r="N548" s="1" t="n">
        <f aca="false">LN((E548*3600)/13250)</f>
        <v>-1.93701787821731</v>
      </c>
      <c r="O548" s="0" t="n">
        <f aca="false">LN(F548/70.1)</f>
        <v>1.15304823840588</v>
      </c>
      <c r="P548" s="0" t="n">
        <f aca="false">LN((H548*3600)/10500)</f>
        <v>-3.49158484081959</v>
      </c>
      <c r="Q548" s="0" t="n">
        <f aca="false">LN(I548/0.45)</f>
        <v>1.01716118225912</v>
      </c>
      <c r="R548" s="0" t="n">
        <f aca="false">LN(K548/0.45)</f>
        <v>1.01716118225912</v>
      </c>
      <c r="S548" s="0" t="n">
        <f aca="false">SQRT(M548^2+N548^2+O548^2)</f>
        <v>2.27501669439887</v>
      </c>
      <c r="T548" s="0" t="n">
        <f aca="false">SQRT(P548^2+Q548^2+R548^2)</f>
        <v>3.77629427375976</v>
      </c>
      <c r="U548" s="0" t="n">
        <f aca="false">SQRT(M548^2+N548^2+O548^2+P548^2+Q548^2+R548^2)</f>
        <v>4.40863917800315</v>
      </c>
    </row>
    <row r="549" customFormat="false" ht="12.8" hidden="false" customHeight="false" outlineLevel="0" collapsed="false">
      <c r="A549" s="1" t="n">
        <v>15.51833333</v>
      </c>
      <c r="B549" s="1" t="n">
        <v>11.9</v>
      </c>
      <c r="C549" s="1" t="n">
        <v>0.02</v>
      </c>
      <c r="D549" s="1" t="n">
        <v>5706.02246</v>
      </c>
      <c r="E549" s="1" t="n">
        <v>0.53049</v>
      </c>
      <c r="F549" s="1" t="n">
        <v>222.0791</v>
      </c>
      <c r="G549" s="1" t="n">
        <f aca="false">A549</f>
        <v>15.51833333</v>
      </c>
      <c r="H549" s="1" t="n">
        <v>0.08882</v>
      </c>
      <c r="I549" s="1" t="n">
        <v>1.2427</v>
      </c>
      <c r="J549" s="1" t="n">
        <v>23.1868</v>
      </c>
      <c r="K549" s="1" t="n">
        <v>1.2427</v>
      </c>
      <c r="L549" s="1" t="n">
        <f aca="false">A549</f>
        <v>15.51833333</v>
      </c>
      <c r="M549" s="1" t="n">
        <f aca="false">LN(D549/4200)</f>
        <v>0.30643766370174</v>
      </c>
      <c r="N549" s="1" t="n">
        <f aca="false">LN((E549*3600)/13250)</f>
        <v>-1.93701787821731</v>
      </c>
      <c r="O549" s="0" t="n">
        <f aca="false">LN(F549/70.1)</f>
        <v>1.15311083067602</v>
      </c>
      <c r="P549" s="0" t="n">
        <f aca="false">LN((H549*3600)/10500)</f>
        <v>-3.49158484081959</v>
      </c>
      <c r="Q549" s="0" t="n">
        <f aca="false">LN(I549/0.45)</f>
        <v>1.01579412804758</v>
      </c>
      <c r="R549" s="0" t="n">
        <f aca="false">LN(K549/0.45)</f>
        <v>1.01579412804758</v>
      </c>
      <c r="S549" s="0" t="n">
        <f aca="false">SQRT(M549^2+N549^2+O549^2)</f>
        <v>2.2749960197967</v>
      </c>
      <c r="T549" s="0" t="n">
        <f aca="false">SQRT(P549^2+Q549^2+R549^2)</f>
        <v>3.77555825299956</v>
      </c>
      <c r="U549" s="0" t="n">
        <f aca="false">SQRT(M549^2+N549^2+O549^2+P549^2+Q549^2+R549^2)</f>
        <v>4.40799807303541</v>
      </c>
    </row>
    <row r="550" customFormat="false" ht="12.8" hidden="false" customHeight="false" outlineLevel="0" collapsed="false">
      <c r="A550" s="1" t="n">
        <v>15.52666667</v>
      </c>
      <c r="B550" s="1" t="n">
        <v>11.9</v>
      </c>
      <c r="C550" s="1" t="n">
        <v>0.02</v>
      </c>
      <c r="D550" s="1" t="n">
        <v>5705.18555</v>
      </c>
      <c r="E550" s="1" t="n">
        <v>0.53188</v>
      </c>
      <c r="F550" s="1" t="n">
        <v>222.0929</v>
      </c>
      <c r="G550" s="1" t="n">
        <f aca="false">A550</f>
        <v>15.52666667</v>
      </c>
      <c r="H550" s="1" t="n">
        <v>0.08882</v>
      </c>
      <c r="I550" s="1" t="n">
        <v>1.2411</v>
      </c>
      <c r="J550" s="1" t="n">
        <v>23.2032</v>
      </c>
      <c r="K550" s="1" t="n">
        <v>1.2411</v>
      </c>
      <c r="L550" s="1" t="n">
        <f aca="false">A550</f>
        <v>15.52666667</v>
      </c>
      <c r="M550" s="1" t="n">
        <f aca="false">LN(D550/4200)</f>
        <v>0.306290981597484</v>
      </c>
      <c r="N550" s="1" t="n">
        <f aca="false">LN((E550*3600)/13250)</f>
        <v>-1.9344010859638</v>
      </c>
      <c r="O550" s="0" t="n">
        <f aca="false">LN(F550/70.1)</f>
        <v>1.15317296876669</v>
      </c>
      <c r="P550" s="0" t="n">
        <f aca="false">LN((H550*3600)/10500)</f>
        <v>-3.49158484081959</v>
      </c>
      <c r="Q550" s="0" t="n">
        <f aca="false">LN(I550/0.45)</f>
        <v>1.01450577937111</v>
      </c>
      <c r="R550" s="0" t="n">
        <f aca="false">LN(K550/0.45)</f>
        <v>1.01450577937111</v>
      </c>
      <c r="S550" s="0" t="n">
        <f aca="false">SQRT(M550^2+N550^2+O550^2)</f>
        <v>2.27278015273807</v>
      </c>
      <c r="T550" s="0" t="n">
        <f aca="false">SQRT(P550^2+Q550^2+R550^2)</f>
        <v>3.7748653821555</v>
      </c>
      <c r="U550" s="0" t="n">
        <f aca="false">SQRT(M550^2+N550^2+O550^2+P550^2+Q550^2+R550^2)</f>
        <v>4.40626125826375</v>
      </c>
    </row>
    <row r="551" customFormat="false" ht="12.8" hidden="false" customHeight="false" outlineLevel="0" collapsed="false">
      <c r="A551" s="1" t="n">
        <v>15.535</v>
      </c>
      <c r="B551" s="1" t="n">
        <v>11.9</v>
      </c>
      <c r="C551" s="1" t="n">
        <v>0.02</v>
      </c>
      <c r="D551" s="1" t="n">
        <v>5704.9668</v>
      </c>
      <c r="E551" s="1" t="n">
        <v>0.53188</v>
      </c>
      <c r="F551" s="1" t="n">
        <v>222.1066</v>
      </c>
      <c r="G551" s="1" t="n">
        <f aca="false">A551</f>
        <v>15.535</v>
      </c>
      <c r="H551" s="1" t="n">
        <v>0.08882</v>
      </c>
      <c r="I551" s="1" t="n">
        <v>1.2395</v>
      </c>
      <c r="J551" s="1" t="n">
        <v>23.2196</v>
      </c>
      <c r="K551" s="1" t="n">
        <v>1.2395</v>
      </c>
      <c r="L551" s="1" t="n">
        <f aca="false">A551</f>
        <v>15.535</v>
      </c>
      <c r="M551" s="1" t="n">
        <f aca="false">LN(D551/4200)</f>
        <v>0.306252638551166</v>
      </c>
      <c r="N551" s="1" t="n">
        <f aca="false">LN((E551*3600)/13250)</f>
        <v>-1.9344010859638</v>
      </c>
      <c r="O551" s="0" t="n">
        <f aca="false">LN(F551/70.1)</f>
        <v>1.1532346527623</v>
      </c>
      <c r="P551" s="0" t="n">
        <f aca="false">LN((H551*3600)/10500)</f>
        <v>-3.49158484081959</v>
      </c>
      <c r="Q551" s="0" t="n">
        <f aca="false">LN(I551/0.45)</f>
        <v>1.01321576871088</v>
      </c>
      <c r="R551" s="0" t="n">
        <f aca="false">LN(K551/0.45)</f>
        <v>1.01321576871088</v>
      </c>
      <c r="S551" s="0" t="n">
        <f aca="false">SQRT(M551^2+N551^2+O551^2)</f>
        <v>2.27280628394267</v>
      </c>
      <c r="T551" s="0" t="n">
        <f aca="false">SQRT(P551^2+Q551^2+R551^2)</f>
        <v>3.77417237133785</v>
      </c>
      <c r="U551" s="0" t="n">
        <f aca="false">SQRT(M551^2+N551^2+O551^2+P551^2+Q551^2+R551^2)</f>
        <v>4.40568104756793</v>
      </c>
    </row>
    <row r="552" customFormat="false" ht="12.8" hidden="false" customHeight="false" outlineLevel="0" collapsed="false">
      <c r="A552" s="1" t="n">
        <v>15.54333333</v>
      </c>
      <c r="B552" s="1" t="n">
        <v>11.9</v>
      </c>
      <c r="C552" s="1" t="n">
        <v>0.02</v>
      </c>
      <c r="D552" s="1" t="n">
        <v>5705.12207</v>
      </c>
      <c r="E552" s="1" t="n">
        <v>0.53188</v>
      </c>
      <c r="F552" s="1" t="n">
        <v>222.1203</v>
      </c>
      <c r="G552" s="1" t="n">
        <f aca="false">A552</f>
        <v>15.54333333</v>
      </c>
      <c r="H552" s="1" t="n">
        <v>0.08882</v>
      </c>
      <c r="I552" s="1" t="n">
        <v>1.2379</v>
      </c>
      <c r="J552" s="1" t="n">
        <v>23.2416</v>
      </c>
      <c r="K552" s="1" t="n">
        <v>1.2379</v>
      </c>
      <c r="L552" s="1" t="n">
        <f aca="false">A552</f>
        <v>15.54333333</v>
      </c>
      <c r="M552" s="1" t="n">
        <f aca="false">LN(D552/4200)</f>
        <v>0.306279854815961</v>
      </c>
      <c r="N552" s="1" t="n">
        <f aca="false">LN((E552*3600)/13250)</f>
        <v>-1.9344010859638</v>
      </c>
      <c r="O552" s="0" t="n">
        <f aca="false">LN(F552/70.1)</f>
        <v>1.15329633295324</v>
      </c>
      <c r="P552" s="0" t="n">
        <f aca="false">LN((H552*3600)/10500)</f>
        <v>-3.49158484081959</v>
      </c>
      <c r="Q552" s="0" t="n">
        <f aca="false">LN(I552/0.45)</f>
        <v>1.0119240917734</v>
      </c>
      <c r="R552" s="0" t="n">
        <f aca="false">LN(K552/0.45)</f>
        <v>1.0119240917734</v>
      </c>
      <c r="S552" s="0" t="n">
        <f aca="false">SQRT(M552^2+N552^2+O552^2)</f>
        <v>2.27284124884414</v>
      </c>
      <c r="T552" s="0" t="n">
        <f aca="false">SQRT(P552^2+Q552^2+R552^2)</f>
        <v>3.77347922157576</v>
      </c>
      <c r="U552" s="0" t="n">
        <f aca="false">SQRT(M552^2+N552^2+O552^2+P552^2+Q552^2+R552^2)</f>
        <v>4.40510530840199</v>
      </c>
    </row>
    <row r="553" customFormat="false" ht="12.8" hidden="false" customHeight="false" outlineLevel="0" collapsed="false">
      <c r="A553" s="1" t="n">
        <v>15.55166667</v>
      </c>
      <c r="B553" s="1" t="n">
        <v>11.9</v>
      </c>
      <c r="C553" s="1" t="n">
        <v>0.02</v>
      </c>
      <c r="D553" s="1" t="n">
        <v>5704.93457</v>
      </c>
      <c r="E553" s="1" t="n">
        <v>0.53188</v>
      </c>
      <c r="F553" s="1" t="n">
        <v>222.1341</v>
      </c>
      <c r="G553" s="1" t="n">
        <f aca="false">A553</f>
        <v>15.55166667</v>
      </c>
      <c r="H553" s="1" t="n">
        <v>0.08882</v>
      </c>
      <c r="I553" s="1" t="n">
        <v>1.2362</v>
      </c>
      <c r="J553" s="1" t="n">
        <v>23.258</v>
      </c>
      <c r="K553" s="1" t="n">
        <v>1.2362</v>
      </c>
      <c r="L553" s="1" t="n">
        <f aca="false">A553</f>
        <v>15.55166667</v>
      </c>
      <c r="M553" s="1" t="n">
        <f aca="false">LN(D553/4200)</f>
        <v>0.306246989072007</v>
      </c>
      <c r="N553" s="1" t="n">
        <f aca="false">LN((E553*3600)/13250)</f>
        <v>-1.9344010859638</v>
      </c>
      <c r="O553" s="0" t="n">
        <f aca="false">LN(F553/70.1)</f>
        <v>1.15335845951858</v>
      </c>
      <c r="P553" s="0" t="n">
        <f aca="false">LN((H553*3600)/10500)</f>
        <v>-3.49158484081959</v>
      </c>
      <c r="Q553" s="0" t="n">
        <f aca="false">LN(I553/0.45)</f>
        <v>1.01054985446081</v>
      </c>
      <c r="R553" s="0" t="n">
        <f aca="false">LN(K553/0.45)</f>
        <v>1.01054985446081</v>
      </c>
      <c r="S553" s="0" t="n">
        <f aca="false">SQRT(M553^2+N553^2+O553^2)</f>
        <v>2.27286834546937</v>
      </c>
      <c r="T553" s="0" t="n">
        <f aca="false">SQRT(P553^2+Q553^2+R553^2)</f>
        <v>3.7727425988719</v>
      </c>
      <c r="U553" s="0" t="n">
        <f aca="false">SQRT(M553^2+N553^2+O553^2+P553^2+Q553^2+R553^2)</f>
        <v>4.40448830548786</v>
      </c>
    </row>
    <row r="554" customFormat="false" ht="12.8" hidden="false" customHeight="false" outlineLevel="0" collapsed="false">
      <c r="A554" s="1" t="n">
        <v>15.56</v>
      </c>
      <c r="B554" s="1" t="n">
        <v>11.9</v>
      </c>
      <c r="C554" s="1" t="n">
        <v>0.02</v>
      </c>
      <c r="D554" s="1" t="n">
        <v>5704.70898</v>
      </c>
      <c r="E554" s="1" t="n">
        <v>0.53188</v>
      </c>
      <c r="F554" s="1" t="n">
        <v>222.1476</v>
      </c>
      <c r="G554" s="1" t="n">
        <f aca="false">A554</f>
        <v>15.56</v>
      </c>
      <c r="H554" s="1" t="n">
        <v>0.08882</v>
      </c>
      <c r="I554" s="1" t="n">
        <v>1.2346</v>
      </c>
      <c r="J554" s="1" t="n">
        <v>23.2744</v>
      </c>
      <c r="K554" s="1" t="n">
        <v>1.2346</v>
      </c>
      <c r="L554" s="1" t="n">
        <f aca="false">A554</f>
        <v>15.56</v>
      </c>
      <c r="M554" s="1" t="n">
        <f aca="false">LN(D554/4200)</f>
        <v>0.306207445330077</v>
      </c>
      <c r="N554" s="1" t="n">
        <f aca="false">LN((E554*3600)/13250)</f>
        <v>-1.9344010859638</v>
      </c>
      <c r="O554" s="0" t="n">
        <f aca="false">LN(F554/70.1)</f>
        <v>1.15341923177187</v>
      </c>
      <c r="P554" s="0" t="n">
        <f aca="false">LN((H554*3600)/10500)</f>
        <v>-3.49158484081959</v>
      </c>
      <c r="Q554" s="0" t="n">
        <f aca="false">LN(I554/0.45)</f>
        <v>1.00925472719543</v>
      </c>
      <c r="R554" s="0" t="n">
        <f aca="false">LN(K554/0.45)</f>
        <v>1.00925472719543</v>
      </c>
      <c r="S554" s="0" t="n">
        <f aca="false">SQRT(M554^2+N554^2+O554^2)</f>
        <v>2.272893856997</v>
      </c>
      <c r="T554" s="0" t="n">
        <f aca="false">SQRT(P554^2+Q554^2+R554^2)</f>
        <v>3.77204916582139</v>
      </c>
      <c r="U554" s="0" t="n">
        <f aca="false">SQRT(M554^2+N554^2+O554^2+P554^2+Q554^2+R554^2)</f>
        <v>4.4039075143046</v>
      </c>
    </row>
    <row r="555" customFormat="false" ht="12.8" hidden="false" customHeight="false" outlineLevel="0" collapsed="false">
      <c r="A555" s="1" t="n">
        <v>15.56833333</v>
      </c>
      <c r="B555" s="1" t="n">
        <v>11.9</v>
      </c>
      <c r="C555" s="1" t="n">
        <v>0.02</v>
      </c>
      <c r="D555" s="1" t="n">
        <v>5704.87207</v>
      </c>
      <c r="E555" s="1" t="n">
        <v>0.53188</v>
      </c>
      <c r="F555" s="1" t="n">
        <v>222.1618</v>
      </c>
      <c r="G555" s="1" t="n">
        <f aca="false">A555</f>
        <v>15.56833333</v>
      </c>
      <c r="H555" s="1" t="n">
        <v>0.08882</v>
      </c>
      <c r="I555" s="1" t="n">
        <v>1.233</v>
      </c>
      <c r="J555" s="1" t="n">
        <v>23.2964</v>
      </c>
      <c r="K555" s="1" t="n">
        <v>1.233</v>
      </c>
      <c r="L555" s="1" t="n">
        <f aca="false">A555</f>
        <v>15.56833333</v>
      </c>
      <c r="M555" s="1" t="n">
        <f aca="false">LN(D555/4200)</f>
        <v>0.306236033583983</v>
      </c>
      <c r="N555" s="1" t="n">
        <f aca="false">LN((E555*3600)/13250)</f>
        <v>-1.9344010859638</v>
      </c>
      <c r="O555" s="0" t="n">
        <f aca="false">LN(F555/70.1)</f>
        <v>1.15348315119381</v>
      </c>
      <c r="P555" s="0" t="n">
        <f aca="false">LN((H555*3600)/10500)</f>
        <v>-3.49158484081959</v>
      </c>
      <c r="Q555" s="0" t="n">
        <f aca="false">LN(I555/0.45)</f>
        <v>1.00795792039998</v>
      </c>
      <c r="R555" s="0" t="n">
        <f aca="false">LN(K555/0.45)</f>
        <v>1.00795792039998</v>
      </c>
      <c r="S555" s="0" t="n">
        <f aca="false">SQRT(M555^2+N555^2+O555^2)</f>
        <v>2.27293014624981</v>
      </c>
      <c r="T555" s="0" t="n">
        <f aca="false">SQRT(P555^2+Q555^2+R555^2)</f>
        <v>3.77135559702812</v>
      </c>
      <c r="U555" s="0" t="n">
        <f aca="false">SQRT(M555^2+N555^2+O555^2+P555^2+Q555^2+R555^2)</f>
        <v>4.40333220288527</v>
      </c>
    </row>
    <row r="556" customFormat="false" ht="12.8" hidden="false" customHeight="false" outlineLevel="0" collapsed="false">
      <c r="A556" s="1" t="n">
        <v>15.57666667</v>
      </c>
      <c r="B556" s="1" t="n">
        <v>11.9</v>
      </c>
      <c r="C556" s="1" t="n">
        <v>0.02</v>
      </c>
      <c r="D556" s="1" t="n">
        <v>5704.67676</v>
      </c>
      <c r="E556" s="1" t="n">
        <v>0.53188</v>
      </c>
      <c r="F556" s="1" t="n">
        <v>222.1754</v>
      </c>
      <c r="G556" s="1" t="n">
        <f aca="false">A556</f>
        <v>15.57666667</v>
      </c>
      <c r="H556" s="1" t="n">
        <v>0.08882</v>
      </c>
      <c r="I556" s="1" t="n">
        <v>1.2314</v>
      </c>
      <c r="J556" s="1" t="n">
        <v>23.3128</v>
      </c>
      <c r="K556" s="1" t="n">
        <v>1.2314</v>
      </c>
      <c r="L556" s="1" t="n">
        <f aca="false">A556</f>
        <v>15.57666667</v>
      </c>
      <c r="M556" s="1" t="n">
        <f aca="false">LN(D556/4200)</f>
        <v>0.30620179734854</v>
      </c>
      <c r="N556" s="1" t="n">
        <f aca="false">LN((E556*3600)/13250)</f>
        <v>-1.9344010859638</v>
      </c>
      <c r="O556" s="0" t="n">
        <f aca="false">LN(F556/70.1)</f>
        <v>1.15354436596496</v>
      </c>
      <c r="P556" s="0" t="n">
        <f aca="false">LN((H556*3600)/10500)</f>
        <v>-3.49158484081959</v>
      </c>
      <c r="Q556" s="0" t="n">
        <f aca="false">LN(I556/0.45)</f>
        <v>1.00665942971274</v>
      </c>
      <c r="R556" s="0" t="n">
        <f aca="false">LN(K556/0.45)</f>
        <v>1.00665942971274</v>
      </c>
      <c r="S556" s="0" t="n">
        <f aca="false">SQRT(M556^2+N556^2+O556^2)</f>
        <v>2.27295660018551</v>
      </c>
      <c r="T556" s="0" t="n">
        <f aca="false">SQRT(P556^2+Q556^2+R556^2)</f>
        <v>3.77066189355402</v>
      </c>
      <c r="U556" s="0" t="n">
        <f aca="false">SQRT(M556^2+N556^2+O556^2+P556^2+Q556^2+R556^2)</f>
        <v>4.40275173293104</v>
      </c>
    </row>
    <row r="557" customFormat="false" ht="12.8" hidden="false" customHeight="false" outlineLevel="0" collapsed="false">
      <c r="A557" s="1" t="n">
        <v>15.585</v>
      </c>
      <c r="B557" s="1" t="n">
        <v>11.9</v>
      </c>
      <c r="C557" s="1" t="n">
        <v>0.02</v>
      </c>
      <c r="D557" s="1" t="n">
        <v>5704.45117</v>
      </c>
      <c r="E557" s="1" t="n">
        <v>0.53188</v>
      </c>
      <c r="F557" s="1" t="n">
        <v>222.1888</v>
      </c>
      <c r="G557" s="1" t="n">
        <f aca="false">A557</f>
        <v>15.585</v>
      </c>
      <c r="H557" s="1" t="n">
        <v>0.08882</v>
      </c>
      <c r="I557" s="1" t="n">
        <v>1.2298</v>
      </c>
      <c r="J557" s="1" t="n">
        <v>23.3292</v>
      </c>
      <c r="K557" s="1" t="n">
        <v>1.2298</v>
      </c>
      <c r="L557" s="1" t="n">
        <f aca="false">A557</f>
        <v>15.585</v>
      </c>
      <c r="M557" s="1" t="n">
        <f aca="false">LN(D557/4200)</f>
        <v>0.306162251819484</v>
      </c>
      <c r="N557" s="1" t="n">
        <f aca="false">LN((E557*3600)/13250)</f>
        <v>-1.9344010859638</v>
      </c>
      <c r="O557" s="0" t="n">
        <f aca="false">LN(F557/70.1)</f>
        <v>1.1536046768541</v>
      </c>
      <c r="P557" s="0" t="n">
        <f aca="false">LN((H557*3600)/10500)</f>
        <v>-3.49158484081959</v>
      </c>
      <c r="Q557" s="0" t="n">
        <f aca="false">LN(I557/0.45)</f>
        <v>1.005359250755</v>
      </c>
      <c r="R557" s="0" t="n">
        <f aca="false">LN(K557/0.45)</f>
        <v>1.005359250755</v>
      </c>
      <c r="S557" s="0" t="n">
        <f aca="false">SQRT(M557^2+N557^2+O557^2)</f>
        <v>2.27298188208282</v>
      </c>
      <c r="T557" s="0" t="n">
        <f aca="false">SQRT(P557^2+Q557^2+R557^2)</f>
        <v>3.76996805646925</v>
      </c>
      <c r="U557" s="0" t="n">
        <f aca="false">SQRT(M557^2+N557^2+O557^2+P557^2+Q557^2+R557^2)</f>
        <v>4.40217057632656</v>
      </c>
    </row>
    <row r="558" customFormat="false" ht="12.8" hidden="false" customHeight="false" outlineLevel="0" collapsed="false">
      <c r="A558" s="1" t="n">
        <v>15.59333333</v>
      </c>
      <c r="B558" s="1" t="n">
        <v>11.9</v>
      </c>
      <c r="C558" s="1" t="n">
        <v>0.02</v>
      </c>
      <c r="D558" s="1" t="n">
        <v>5704.60645</v>
      </c>
      <c r="E558" s="1" t="n">
        <v>0.53188</v>
      </c>
      <c r="F558" s="1" t="n">
        <v>222.2027</v>
      </c>
      <c r="G558" s="1" t="n">
        <f aca="false">A558</f>
        <v>15.59333333</v>
      </c>
      <c r="H558" s="1" t="n">
        <v>0.08882</v>
      </c>
      <c r="I558" s="1" t="n">
        <v>1.2282</v>
      </c>
      <c r="J558" s="1" t="n">
        <v>23.3512</v>
      </c>
      <c r="K558" s="1" t="n">
        <v>1.2282</v>
      </c>
      <c r="L558" s="1" t="n">
        <f aca="false">A558</f>
        <v>15.59333333</v>
      </c>
      <c r="M558" s="1" t="n">
        <f aca="false">LN(D558/4200)</f>
        <v>0.306189472297315</v>
      </c>
      <c r="N558" s="1" t="n">
        <f aca="false">LN((E558*3600)/13250)</f>
        <v>-1.9344010859638</v>
      </c>
      <c r="O558" s="0" t="n">
        <f aca="false">LN(F558/70.1)</f>
        <v>1.15366723430628</v>
      </c>
      <c r="P558" s="0" t="n">
        <f aca="false">LN((H558*3600)/10500)</f>
        <v>-3.49158484081959</v>
      </c>
      <c r="Q558" s="0" t="n">
        <f aca="false">LN(I558/0.45)</f>
        <v>1.00405737913093</v>
      </c>
      <c r="R558" s="0" t="n">
        <f aca="false">LN(K558/0.45)</f>
        <v>1.00405737913093</v>
      </c>
      <c r="S558" s="0" t="n">
        <f aca="false">SQRT(M558^2+N558^2+O558^2)</f>
        <v>2.27301729906209</v>
      </c>
      <c r="T558" s="0" t="n">
        <f aca="false">SQRT(P558^2+Q558^2+R558^2)</f>
        <v>3.76927408685223</v>
      </c>
      <c r="U558" s="0" t="n">
        <f aca="false">SQRT(M558^2+N558^2+O558^2+P558^2+Q558^2+R558^2)</f>
        <v>4.40159457283963</v>
      </c>
    </row>
    <row r="559" customFormat="false" ht="12.8" hidden="false" customHeight="false" outlineLevel="0" collapsed="false">
      <c r="A559" s="1" t="n">
        <v>15.60166667</v>
      </c>
      <c r="B559" s="1" t="n">
        <v>11.9</v>
      </c>
      <c r="C559" s="1" t="n">
        <v>0.02</v>
      </c>
      <c r="D559" s="1" t="n">
        <v>5704.39551</v>
      </c>
      <c r="E559" s="1" t="n">
        <v>0.53188</v>
      </c>
      <c r="F559" s="1" t="n">
        <v>222.2164</v>
      </c>
      <c r="G559" s="1" t="n">
        <f aca="false">A559</f>
        <v>15.60166667</v>
      </c>
      <c r="H559" s="1" t="n">
        <v>0.08882</v>
      </c>
      <c r="I559" s="1" t="n">
        <v>1.2266</v>
      </c>
      <c r="J559" s="1" t="n">
        <v>23.3676</v>
      </c>
      <c r="K559" s="1" t="n">
        <v>1.2266</v>
      </c>
      <c r="L559" s="1" t="n">
        <f aca="false">A559</f>
        <v>15.60166667</v>
      </c>
      <c r="M559" s="1" t="n">
        <f aca="false">LN(D559/4200)</f>
        <v>0.306152494479139</v>
      </c>
      <c r="N559" s="1" t="n">
        <f aca="false">LN((E559*3600)/13250)</f>
        <v>-1.9344010859638</v>
      </c>
      <c r="O559" s="0" t="n">
        <f aca="false">LN(F559/70.1)</f>
        <v>1.15372888782209</v>
      </c>
      <c r="P559" s="0" t="n">
        <f aca="false">LN((H559*3600)/10500)</f>
        <v>-3.49158484081959</v>
      </c>
      <c r="Q559" s="0" t="n">
        <f aca="false">LN(I559/0.45)</f>
        <v>1.00275381042752</v>
      </c>
      <c r="R559" s="0" t="n">
        <f aca="false">LN(K559/0.45)</f>
        <v>1.00275381042752</v>
      </c>
      <c r="S559" s="0" t="n">
        <f aca="false">SQRT(M559^2+N559^2+O559^2)</f>
        <v>2.27304361107501</v>
      </c>
      <c r="T559" s="0" t="n">
        <f aca="false">SQRT(P559^2+Q559^2+R559^2)</f>
        <v>3.76857998578974</v>
      </c>
      <c r="U559" s="0" t="n">
        <f aca="false">SQRT(M559^2+N559^2+O559^2+P559^2+Q559^2+R559^2)</f>
        <v>4.40101378856553</v>
      </c>
    </row>
    <row r="560" customFormat="false" ht="12.8" hidden="false" customHeight="false" outlineLevel="0" collapsed="false">
      <c r="A560" s="1" t="n">
        <v>15.61</v>
      </c>
      <c r="B560" s="1" t="n">
        <v>11.9</v>
      </c>
      <c r="C560" s="1" t="n">
        <v>0.02</v>
      </c>
      <c r="D560" s="1" t="n">
        <v>5704.15918</v>
      </c>
      <c r="E560" s="1" t="n">
        <v>0.53188</v>
      </c>
      <c r="F560" s="1" t="n">
        <v>222.2301</v>
      </c>
      <c r="G560" s="1" t="n">
        <f aca="false">A560</f>
        <v>15.61</v>
      </c>
      <c r="H560" s="1" t="n">
        <v>0.08882</v>
      </c>
      <c r="I560" s="1" t="n">
        <v>1.225</v>
      </c>
      <c r="J560" s="1" t="n">
        <v>23.384</v>
      </c>
      <c r="K560" s="1" t="n">
        <v>1.225</v>
      </c>
      <c r="L560" s="1" t="n">
        <f aca="false">A560</f>
        <v>15.61</v>
      </c>
      <c r="M560" s="1" t="n">
        <f aca="false">LN(D560/4200)</f>
        <v>0.306111064165404</v>
      </c>
      <c r="N560" s="1" t="n">
        <f aca="false">LN((E560*3600)/13250)</f>
        <v>-1.9344010859638</v>
      </c>
      <c r="O560" s="0" t="n">
        <f aca="false">LN(F560/70.1)</f>
        <v>1.15379053753698</v>
      </c>
      <c r="P560" s="0" t="n">
        <f aca="false">LN((H560*3600)/10500)</f>
        <v>-3.49158484081959</v>
      </c>
      <c r="Q560" s="0" t="n">
        <f aca="false">LN(I560/0.45)</f>
        <v>1.00144854021446</v>
      </c>
      <c r="R560" s="0" t="n">
        <f aca="false">LN(K560/0.45)</f>
        <v>1.00144854021446</v>
      </c>
      <c r="S560" s="0" t="n">
        <f aca="false">SQRT(M560^2+N560^2+O560^2)</f>
        <v>2.27306932351222</v>
      </c>
      <c r="T560" s="0" t="n">
        <f aca="false">SQRT(P560^2+Q560^2+R560^2)</f>
        <v>3.76788575437692</v>
      </c>
      <c r="U560" s="0" t="n">
        <f aca="false">SQRT(M560^2+N560^2+O560^2+P560^2+Q560^2+R560^2)</f>
        <v>4.40043261595139</v>
      </c>
    </row>
    <row r="561" customFormat="false" ht="12.8" hidden="false" customHeight="false" outlineLevel="0" collapsed="false">
      <c r="A561" s="1" t="n">
        <v>15.51</v>
      </c>
      <c r="B561" s="1" t="n">
        <v>12</v>
      </c>
      <c r="C561" s="1" t="n">
        <v>0.02</v>
      </c>
      <c r="D561" s="1" t="n">
        <v>5704.91113</v>
      </c>
      <c r="E561" s="1" t="n">
        <v>0.53188</v>
      </c>
      <c r="F561" s="1" t="n">
        <v>222.0464</v>
      </c>
      <c r="G561" s="1" t="n">
        <f aca="false">A561</f>
        <v>15.51</v>
      </c>
      <c r="H561" s="1" t="n">
        <v>0.08882</v>
      </c>
      <c r="I561" s="1" t="n">
        <v>1.2411</v>
      </c>
      <c r="J561" s="1" t="n">
        <v>23.1672</v>
      </c>
      <c r="K561" s="1" t="n">
        <v>1.2411</v>
      </c>
      <c r="L561" s="1" t="n">
        <f aca="false">A561</f>
        <v>15.51</v>
      </c>
      <c r="M561" s="1" t="n">
        <f aca="false">LN(D561/4200)</f>
        <v>0.306242880339844</v>
      </c>
      <c r="N561" s="1" t="n">
        <f aca="false">LN((E561*3600)/13250)</f>
        <v>-1.9344010859638</v>
      </c>
      <c r="O561" s="0" t="n">
        <f aca="false">LN(F561/70.1)</f>
        <v>1.1529635750014</v>
      </c>
      <c r="P561" s="0" t="n">
        <f aca="false">LN((H561*3600)/10500)</f>
        <v>-3.49158484081959</v>
      </c>
      <c r="Q561" s="0" t="n">
        <f aca="false">LN(I561/0.45)</f>
        <v>1.01450577937111</v>
      </c>
      <c r="R561" s="0" t="n">
        <f aca="false">LN(K561/0.45)</f>
        <v>1.01450577937111</v>
      </c>
      <c r="S561" s="0" t="n">
        <f aca="false">SQRT(M561^2+N561^2+O561^2)</f>
        <v>2.2726674346276</v>
      </c>
      <c r="T561" s="0" t="n">
        <f aca="false">SQRT(P561^2+Q561^2+R561^2)</f>
        <v>3.7748653821555</v>
      </c>
      <c r="U561" s="0" t="n">
        <f aca="false">SQRT(M561^2+N561^2+O561^2+P561^2+Q561^2+R561^2)</f>
        <v>4.40620311853786</v>
      </c>
    </row>
    <row r="562" customFormat="false" ht="12.8" hidden="false" customHeight="false" outlineLevel="0" collapsed="false">
      <c r="A562" s="1" t="n">
        <v>15.51833333</v>
      </c>
      <c r="B562" s="1" t="n">
        <v>12</v>
      </c>
      <c r="C562" s="1" t="n">
        <v>0.02</v>
      </c>
      <c r="D562" s="1" t="n">
        <v>5704.68213</v>
      </c>
      <c r="E562" s="1" t="n">
        <v>0.53188</v>
      </c>
      <c r="F562" s="1" t="n">
        <v>222.0602</v>
      </c>
      <c r="G562" s="1" t="n">
        <f aca="false">A562</f>
        <v>15.51833333</v>
      </c>
      <c r="H562" s="1" t="n">
        <v>0.08882</v>
      </c>
      <c r="I562" s="1" t="n">
        <v>1.2395</v>
      </c>
      <c r="J562" s="1" t="n">
        <v>23.1835</v>
      </c>
      <c r="K562" s="1" t="n">
        <v>1.2395</v>
      </c>
      <c r="L562" s="1" t="n">
        <f aca="false">A562</f>
        <v>15.51833333</v>
      </c>
      <c r="M562" s="1" t="n">
        <f aca="false">LN(D562/4200)</f>
        <v>0.306202738681012</v>
      </c>
      <c r="N562" s="1" t="n">
        <f aca="false">LN((E562*3600)/13250)</f>
        <v>-1.9344010859638</v>
      </c>
      <c r="O562" s="0" t="n">
        <f aca="false">LN(F562/70.1)</f>
        <v>1.15302572224265</v>
      </c>
      <c r="P562" s="0" t="n">
        <f aca="false">LN((H562*3600)/10500)</f>
        <v>-3.49158484081959</v>
      </c>
      <c r="Q562" s="0" t="n">
        <f aca="false">LN(I562/0.45)</f>
        <v>1.01321576871088</v>
      </c>
      <c r="R562" s="0" t="n">
        <f aca="false">LN(K562/0.45)</f>
        <v>1.01321576871088</v>
      </c>
      <c r="S562" s="0" t="n">
        <f aca="false">SQRT(M562^2+N562^2+O562^2)</f>
        <v>2.27269355494903</v>
      </c>
      <c r="T562" s="0" t="n">
        <f aca="false">SQRT(P562^2+Q562^2+R562^2)</f>
        <v>3.77417237133785</v>
      </c>
      <c r="U562" s="0" t="n">
        <f aca="false">SQRT(M562^2+N562^2+O562^2+P562^2+Q562^2+R562^2)</f>
        <v>4.40562289390238</v>
      </c>
    </row>
    <row r="563" customFormat="false" ht="12.8" hidden="false" customHeight="false" outlineLevel="0" collapsed="false">
      <c r="A563" s="1" t="n">
        <v>15.52666667</v>
      </c>
      <c r="B563" s="1" t="n">
        <v>12</v>
      </c>
      <c r="C563" s="1" t="n">
        <v>0.02</v>
      </c>
      <c r="D563" s="1" t="n">
        <v>5704.83838</v>
      </c>
      <c r="E563" s="1" t="n">
        <v>0.53188</v>
      </c>
      <c r="F563" s="1" t="n">
        <v>222.0737</v>
      </c>
      <c r="G563" s="1" t="n">
        <f aca="false">A563</f>
        <v>15.52666667</v>
      </c>
      <c r="H563" s="1" t="n">
        <v>0.08882</v>
      </c>
      <c r="I563" s="1" t="n">
        <v>1.2379</v>
      </c>
      <c r="J563" s="1" t="n">
        <v>23.2055</v>
      </c>
      <c r="K563" s="1" t="n">
        <v>1.2379</v>
      </c>
      <c r="L563" s="1" t="n">
        <f aca="false">A563</f>
        <v>15.52666667</v>
      </c>
      <c r="M563" s="1" t="n">
        <f aca="false">LN(D563/4200)</f>
        <v>0.306230128087932</v>
      </c>
      <c r="N563" s="1" t="n">
        <f aca="false">LN((E563*3600)/13250)</f>
        <v>-1.9344010859638</v>
      </c>
      <c r="O563" s="0" t="n">
        <f aca="false">LN(F563/70.1)</f>
        <v>1.15308651471989</v>
      </c>
      <c r="P563" s="0" t="n">
        <f aca="false">LN((H563*3600)/10500)</f>
        <v>-3.49158484081959</v>
      </c>
      <c r="Q563" s="0" t="n">
        <f aca="false">LN(I563/0.45)</f>
        <v>1.0119240917734</v>
      </c>
      <c r="R563" s="0" t="n">
        <f aca="false">LN(K563/0.45)</f>
        <v>1.0119240917734</v>
      </c>
      <c r="S563" s="0" t="n">
        <f aca="false">SQRT(M563^2+N563^2+O563^2)</f>
        <v>2.27272808825771</v>
      </c>
      <c r="T563" s="0" t="n">
        <f aca="false">SQRT(P563^2+Q563^2+R563^2)</f>
        <v>3.77347922157576</v>
      </c>
      <c r="U563" s="0" t="n">
        <f aca="false">SQRT(M563^2+N563^2+O563^2+P563^2+Q563^2+R563^2)</f>
        <v>4.40504692356615</v>
      </c>
    </row>
    <row r="564" customFormat="false" ht="12.8" hidden="false" customHeight="false" outlineLevel="0" collapsed="false">
      <c r="A564" s="1" t="n">
        <v>15.535</v>
      </c>
      <c r="B564" s="1" t="n">
        <v>12</v>
      </c>
      <c r="C564" s="1" t="n">
        <v>0.02</v>
      </c>
      <c r="D564" s="1" t="n">
        <v>5704.65869</v>
      </c>
      <c r="E564" s="1" t="n">
        <v>0.53188</v>
      </c>
      <c r="F564" s="1" t="n">
        <v>222.0878</v>
      </c>
      <c r="G564" s="1" t="n">
        <f aca="false">A564</f>
        <v>15.535</v>
      </c>
      <c r="H564" s="1" t="n">
        <v>0.08882</v>
      </c>
      <c r="I564" s="1" t="n">
        <v>1.2362</v>
      </c>
      <c r="J564" s="1" t="n">
        <v>23.2219</v>
      </c>
      <c r="K564" s="1" t="n">
        <v>1.2362</v>
      </c>
      <c r="L564" s="1" t="n">
        <f aca="false">A564</f>
        <v>15.535</v>
      </c>
      <c r="M564" s="1" t="n">
        <f aca="false">LN(D564/4200)</f>
        <v>0.306198629767031</v>
      </c>
      <c r="N564" s="1" t="n">
        <f aca="false">LN((E564*3600)/13250)</f>
        <v>-1.9344010859638</v>
      </c>
      <c r="O564" s="0" t="n">
        <f aca="false">LN(F564/70.1)</f>
        <v>1.1531500051395</v>
      </c>
      <c r="P564" s="0" t="n">
        <f aca="false">LN((H564*3600)/10500)</f>
        <v>-3.49158484081959</v>
      </c>
      <c r="Q564" s="0" t="n">
        <f aca="false">LN(I564/0.45)</f>
        <v>1.01054985446081</v>
      </c>
      <c r="R564" s="0" t="n">
        <f aca="false">LN(K564/0.45)</f>
        <v>1.01054985446081</v>
      </c>
      <c r="S564" s="0" t="n">
        <f aca="false">SQRT(M564^2+N564^2+O564^2)</f>
        <v>2.27275605743387</v>
      </c>
      <c r="T564" s="0" t="n">
        <f aca="false">SQRT(P564^2+Q564^2+R564^2)</f>
        <v>3.7727425988719</v>
      </c>
      <c r="U564" s="0" t="n">
        <f aca="false">SQRT(M564^2+N564^2+O564^2+P564^2+Q564^2+R564^2)</f>
        <v>4.40443036202698</v>
      </c>
    </row>
    <row r="565" customFormat="false" ht="12.8" hidden="false" customHeight="false" outlineLevel="0" collapsed="false">
      <c r="A565" s="1" t="n">
        <v>15.54333333</v>
      </c>
      <c r="B565" s="1" t="n">
        <v>12</v>
      </c>
      <c r="C565" s="1" t="n">
        <v>0.02</v>
      </c>
      <c r="D565" s="1" t="n">
        <v>5704.43213</v>
      </c>
      <c r="E565" s="1" t="n">
        <v>0.53188</v>
      </c>
      <c r="F565" s="1" t="n">
        <v>222.1015</v>
      </c>
      <c r="G565" s="1" t="n">
        <f aca="false">A565</f>
        <v>15.54333333</v>
      </c>
      <c r="H565" s="1" t="n">
        <v>0.08882</v>
      </c>
      <c r="I565" s="1" t="n">
        <v>1.2346</v>
      </c>
      <c r="J565" s="1" t="n">
        <v>23.2383</v>
      </c>
      <c r="K565" s="1" t="n">
        <v>1.2346</v>
      </c>
      <c r="L565" s="1" t="n">
        <f aca="false">A565</f>
        <v>15.54333333</v>
      </c>
      <c r="M565" s="1" t="n">
        <f aca="false">LN(D565/4200)</f>
        <v>0.306158914069505</v>
      </c>
      <c r="N565" s="1" t="n">
        <f aca="false">LN((E565*3600)/13250)</f>
        <v>-1.9344010859638</v>
      </c>
      <c r="O565" s="0" t="n">
        <f aca="false">LN(F565/70.1)</f>
        <v>1.15321169055157</v>
      </c>
      <c r="P565" s="0" t="n">
        <f aca="false">LN((H565*3600)/10500)</f>
        <v>-3.49158484081959</v>
      </c>
      <c r="Q565" s="0" t="n">
        <f aca="false">LN(I565/0.45)</f>
        <v>1.00925472719543</v>
      </c>
      <c r="R565" s="0" t="n">
        <f aca="false">LN(K565/0.45)</f>
        <v>1.00925472719543</v>
      </c>
      <c r="S565" s="0" t="n">
        <f aca="false">SQRT(M565^2+N565^2+O565^2)</f>
        <v>2.27278200566332</v>
      </c>
      <c r="T565" s="0" t="n">
        <f aca="false">SQRT(P565^2+Q565^2+R565^2)</f>
        <v>3.77204916582139</v>
      </c>
      <c r="U565" s="0" t="n">
        <f aca="false">SQRT(M565^2+N565^2+O565^2+P565^2+Q565^2+R565^2)</f>
        <v>4.40384978792883</v>
      </c>
    </row>
    <row r="566" customFormat="false" ht="12.8" hidden="false" customHeight="false" outlineLevel="0" collapsed="false">
      <c r="A566" s="1" t="n">
        <v>15.55166667</v>
      </c>
      <c r="B566" s="1" t="n">
        <v>12</v>
      </c>
      <c r="C566" s="1" t="n">
        <v>0.02</v>
      </c>
      <c r="D566" s="1" t="n">
        <v>5704.60645</v>
      </c>
      <c r="E566" s="1" t="n">
        <v>0.53188</v>
      </c>
      <c r="F566" s="1" t="n">
        <v>222.1152</v>
      </c>
      <c r="G566" s="1" t="n">
        <f aca="false">A566</f>
        <v>15.55166667</v>
      </c>
      <c r="H566" s="1" t="n">
        <v>0.08882</v>
      </c>
      <c r="I566" s="1" t="n">
        <v>1.233</v>
      </c>
      <c r="J566" s="1" t="n">
        <v>23.2603</v>
      </c>
      <c r="K566" s="1" t="n">
        <v>1.233</v>
      </c>
      <c r="L566" s="1" t="n">
        <f aca="false">A566</f>
        <v>15.55166667</v>
      </c>
      <c r="M566" s="1" t="n">
        <f aca="false">LN(D566/4200)</f>
        <v>0.306189472297315</v>
      </c>
      <c r="N566" s="1" t="n">
        <f aca="false">LN((E566*3600)/13250)</f>
        <v>-1.9344010859638</v>
      </c>
      <c r="O566" s="0" t="n">
        <f aca="false">LN(F566/70.1)</f>
        <v>1.15327337215879</v>
      </c>
      <c r="P566" s="0" t="n">
        <f aca="false">LN((H566*3600)/10500)</f>
        <v>-3.49158484081959</v>
      </c>
      <c r="Q566" s="0" t="n">
        <f aca="false">LN(I566/0.45)</f>
        <v>1.00795792039998</v>
      </c>
      <c r="R566" s="0" t="n">
        <f aca="false">LN(K566/0.45)</f>
        <v>1.00795792039998</v>
      </c>
      <c r="S566" s="0" t="n">
        <f aca="false">SQRT(M566^2+N566^2+O566^2)</f>
        <v>2.27281742013171</v>
      </c>
      <c r="T566" s="0" t="n">
        <f aca="false">SQRT(P566^2+Q566^2+R566^2)</f>
        <v>3.77135559702812</v>
      </c>
      <c r="U566" s="0" t="n">
        <f aca="false">SQRT(M566^2+N566^2+O566^2+P566^2+Q566^2+R566^2)</f>
        <v>4.40327401651197</v>
      </c>
    </row>
    <row r="567" customFormat="false" ht="12.8" hidden="false" customHeight="false" outlineLevel="0" collapsed="false">
      <c r="A567" s="1" t="n">
        <v>15.56</v>
      </c>
      <c r="B567" s="1" t="n">
        <v>12</v>
      </c>
      <c r="C567" s="1" t="n">
        <v>0.02</v>
      </c>
      <c r="D567" s="1" t="n">
        <v>5704.41504</v>
      </c>
      <c r="E567" s="1" t="n">
        <v>0.53188</v>
      </c>
      <c r="F567" s="1" t="n">
        <v>222.129</v>
      </c>
      <c r="G567" s="1" t="n">
        <f aca="false">A567</f>
        <v>15.56</v>
      </c>
      <c r="H567" s="1" t="n">
        <v>0.08882</v>
      </c>
      <c r="I567" s="1" t="n">
        <v>1.2314</v>
      </c>
      <c r="J567" s="1" t="n">
        <v>23.2767</v>
      </c>
      <c r="K567" s="1" t="n">
        <v>1.2314</v>
      </c>
      <c r="L567" s="1" t="n">
        <f aca="false">A567</f>
        <v>15.56</v>
      </c>
      <c r="M567" s="1" t="n">
        <f aca="false">LN(D567/4200)</f>
        <v>0.306155918148927</v>
      </c>
      <c r="N567" s="1" t="n">
        <f aca="false">LN((E567*3600)/13250)</f>
        <v>-1.9344010859638</v>
      </c>
      <c r="O567" s="0" t="n">
        <f aca="false">LN(F567/70.1)</f>
        <v>1.15333550015058</v>
      </c>
      <c r="P567" s="0" t="n">
        <f aca="false">LN((H567*3600)/10500)</f>
        <v>-3.49158484081959</v>
      </c>
      <c r="Q567" s="0" t="n">
        <f aca="false">LN(I567/0.45)</f>
        <v>1.00665942971274</v>
      </c>
      <c r="R567" s="0" t="n">
        <f aca="false">LN(K567/0.45)</f>
        <v>1.00665942971274</v>
      </c>
      <c r="S567" s="0" t="n">
        <f aca="false">SQRT(M567^2+N567^2+O567^2)</f>
        <v>2.27284442571486</v>
      </c>
      <c r="T567" s="0" t="n">
        <f aca="false">SQRT(P567^2+Q567^2+R567^2)</f>
        <v>3.77066189355402</v>
      </c>
      <c r="U567" s="0" t="n">
        <f aca="false">SQRT(M567^2+N567^2+O567^2+P567^2+Q567^2+R567^2)</f>
        <v>4.40269382299104</v>
      </c>
    </row>
    <row r="568" customFormat="false" ht="12.8" hidden="false" customHeight="false" outlineLevel="0" collapsed="false">
      <c r="A568" s="1" t="n">
        <v>15.56833333</v>
      </c>
      <c r="B568" s="1" t="n">
        <v>12</v>
      </c>
      <c r="C568" s="1" t="n">
        <v>0.02</v>
      </c>
      <c r="D568" s="1" t="n">
        <v>5704.18994</v>
      </c>
      <c r="E568" s="1" t="n">
        <v>0.53188</v>
      </c>
      <c r="F568" s="1" t="n">
        <v>222.1426</v>
      </c>
      <c r="G568" s="1" t="n">
        <f aca="false">A568</f>
        <v>15.56833333</v>
      </c>
      <c r="H568" s="1" t="n">
        <v>0.08882</v>
      </c>
      <c r="I568" s="1" t="n">
        <v>1.2298</v>
      </c>
      <c r="J568" s="1" t="n">
        <v>23.2931</v>
      </c>
      <c r="K568" s="1" t="n">
        <v>1.2298</v>
      </c>
      <c r="L568" s="1" t="n">
        <f aca="false">A568</f>
        <v>15.56833333</v>
      </c>
      <c r="M568" s="1" t="n">
        <f aca="false">LN(D568/4200)</f>
        <v>0.306116456707248</v>
      </c>
      <c r="N568" s="1" t="n">
        <f aca="false">LN((E568*3600)/13250)</f>
        <v>-1.9344010859638</v>
      </c>
      <c r="O568" s="0" t="n">
        <f aca="false">LN(F568/70.1)</f>
        <v>1.15339672396054</v>
      </c>
      <c r="P568" s="0" t="n">
        <f aca="false">LN((H568*3600)/10500)</f>
        <v>-3.49158484081959</v>
      </c>
      <c r="Q568" s="0" t="n">
        <f aca="false">LN(I568/0.45)</f>
        <v>1.005359250755</v>
      </c>
      <c r="R568" s="0" t="n">
        <f aca="false">LN(K568/0.45)</f>
        <v>1.005359250755</v>
      </c>
      <c r="S568" s="0" t="n">
        <f aca="false">SQRT(M568^2+N568^2+O568^2)</f>
        <v>2.27287017871409</v>
      </c>
      <c r="T568" s="0" t="n">
        <f aca="false">SQRT(P568^2+Q568^2+R568^2)</f>
        <v>3.76996805646925</v>
      </c>
      <c r="U568" s="0" t="n">
        <f aca="false">SQRT(M568^2+N568^2+O568^2+P568^2+Q568^2+R568^2)</f>
        <v>4.40211290133344</v>
      </c>
    </row>
    <row r="569" customFormat="false" ht="12.8" hidden="false" customHeight="false" outlineLevel="0" collapsed="false">
      <c r="A569" s="1" t="n">
        <v>15.57666667</v>
      </c>
      <c r="B569" s="1" t="n">
        <v>12</v>
      </c>
      <c r="C569" s="1" t="n">
        <v>0.02</v>
      </c>
      <c r="D569" s="1" t="n">
        <v>5704.33057</v>
      </c>
      <c r="E569" s="1" t="n">
        <v>0.53188</v>
      </c>
      <c r="F569" s="1" t="n">
        <v>222.1562</v>
      </c>
      <c r="G569" s="1" t="n">
        <f aca="false">A569</f>
        <v>15.57666667</v>
      </c>
      <c r="H569" s="1" t="n">
        <v>0.08882</v>
      </c>
      <c r="I569" s="1" t="n">
        <v>1.2282</v>
      </c>
      <c r="J569" s="1" t="n">
        <v>23.3151</v>
      </c>
      <c r="K569" s="1" t="n">
        <v>1.2282</v>
      </c>
      <c r="L569" s="1" t="n">
        <f aca="false">A569</f>
        <v>15.57666667</v>
      </c>
      <c r="M569" s="1" t="n">
        <f aca="false">LN(D569/4200)</f>
        <v>0.306141110210721</v>
      </c>
      <c r="N569" s="1" t="n">
        <f aca="false">LN((E569*3600)/13250)</f>
        <v>-1.9344010859638</v>
      </c>
      <c r="O569" s="0" t="n">
        <f aca="false">LN(F569/70.1)</f>
        <v>1.15345794402237</v>
      </c>
      <c r="P569" s="0" t="n">
        <f aca="false">LN((H569*3600)/10500)</f>
        <v>-3.49158484081959</v>
      </c>
      <c r="Q569" s="0" t="n">
        <f aca="false">LN(I569/0.45)</f>
        <v>1.00405737913093</v>
      </c>
      <c r="R569" s="0" t="n">
        <f aca="false">LN(K569/0.45)</f>
        <v>1.00405737913093</v>
      </c>
      <c r="S569" s="0" t="n">
        <f aca="false">SQRT(M569^2+N569^2+O569^2)</f>
        <v>2.27290456670915</v>
      </c>
      <c r="T569" s="0" t="n">
        <f aca="false">SQRT(P569^2+Q569^2+R569^2)</f>
        <v>3.76927408685223</v>
      </c>
      <c r="U569" s="0" t="n">
        <f aca="false">SQRT(M569^2+N569^2+O569^2+P569^2+Q569^2+R569^2)</f>
        <v>4.40153635804398</v>
      </c>
    </row>
    <row r="570" customFormat="false" ht="12.8" hidden="false" customHeight="false" outlineLevel="0" collapsed="false">
      <c r="A570" s="1" t="n">
        <v>15.585</v>
      </c>
      <c r="B570" s="1" t="n">
        <v>12</v>
      </c>
      <c r="C570" s="1" t="n">
        <v>0.02</v>
      </c>
      <c r="D570" s="1" t="n">
        <v>5704.14551</v>
      </c>
      <c r="E570" s="1" t="n">
        <v>0.53188</v>
      </c>
      <c r="F570" s="1" t="n">
        <v>222.1701</v>
      </c>
      <c r="G570" s="1" t="n">
        <f aca="false">A570</f>
        <v>15.585</v>
      </c>
      <c r="H570" s="1" t="n">
        <v>0.08882</v>
      </c>
      <c r="I570" s="1" t="n">
        <v>1.2266</v>
      </c>
      <c r="J570" s="1" t="n">
        <v>23.3315</v>
      </c>
      <c r="K570" s="1" t="n">
        <v>1.2266</v>
      </c>
      <c r="L570" s="1" t="n">
        <f aca="false">A570</f>
        <v>15.585</v>
      </c>
      <c r="M570" s="1" t="n">
        <f aca="false">LN(D570/4200)</f>
        <v>0.306108667665596</v>
      </c>
      <c r="N570" s="1" t="n">
        <f aca="false">LN((E570*3600)/13250)</f>
        <v>-1.9344010859638</v>
      </c>
      <c r="O570" s="0" t="n">
        <f aca="false">LN(F570/70.1)</f>
        <v>1.15352051065417</v>
      </c>
      <c r="P570" s="0" t="n">
        <f aca="false">LN((H570*3600)/10500)</f>
        <v>-3.49158484081959</v>
      </c>
      <c r="Q570" s="0" t="n">
        <f aca="false">LN(I570/0.45)</f>
        <v>1.00275381042752</v>
      </c>
      <c r="R570" s="0" t="n">
        <f aca="false">LN(K570/0.45)</f>
        <v>1.00275381042752</v>
      </c>
      <c r="S570" s="0" t="n">
        <f aca="false">SQRT(M570^2+N570^2+O570^2)</f>
        <v>2.2729319493328</v>
      </c>
      <c r="T570" s="0" t="n">
        <f aca="false">SQRT(P570^2+Q570^2+R570^2)</f>
        <v>3.76857998578974</v>
      </c>
      <c r="U570" s="0" t="n">
        <f aca="false">SQRT(M570^2+N570^2+O570^2+P570^2+Q570^2+R570^2)</f>
        <v>4.40095611834437</v>
      </c>
    </row>
    <row r="571" customFormat="false" ht="12.8" hidden="false" customHeight="false" outlineLevel="0" collapsed="false">
      <c r="A571" s="1" t="n">
        <v>15.59333333</v>
      </c>
      <c r="B571" s="1" t="n">
        <v>12</v>
      </c>
      <c r="C571" s="1" t="n">
        <v>0.02</v>
      </c>
      <c r="D571" s="1" t="n">
        <v>5703.88184</v>
      </c>
      <c r="E571" s="1" t="n">
        <v>0.53188</v>
      </c>
      <c r="F571" s="1" t="n">
        <v>222.184</v>
      </c>
      <c r="G571" s="1" t="n">
        <f aca="false">A571</f>
        <v>15.59333333</v>
      </c>
      <c r="H571" s="1" t="n">
        <v>0.08882</v>
      </c>
      <c r="I571" s="1" t="n">
        <v>1.225</v>
      </c>
      <c r="J571" s="1" t="n">
        <v>23.3479</v>
      </c>
      <c r="K571" s="1" t="n">
        <v>1.225</v>
      </c>
      <c r="L571" s="1" t="n">
        <f aca="false">A571</f>
        <v>15.59333333</v>
      </c>
      <c r="M571" s="1" t="n">
        <f aca="false">LN(D571/4200)</f>
        <v>0.30606244232059</v>
      </c>
      <c r="N571" s="1" t="n">
        <f aca="false">LN((E571*3600)/13250)</f>
        <v>-1.9344010859638</v>
      </c>
      <c r="O571" s="0" t="n">
        <f aca="false">LN(F571/70.1)</f>
        <v>1.15358307337162</v>
      </c>
      <c r="P571" s="0" t="n">
        <f aca="false">LN((H571*3600)/10500)</f>
        <v>-3.49158484081959</v>
      </c>
      <c r="Q571" s="0" t="n">
        <f aca="false">LN(I571/0.45)</f>
        <v>1.00144854021446</v>
      </c>
      <c r="R571" s="0" t="n">
        <f aca="false">LN(K571/0.45)</f>
        <v>1.00144854021446</v>
      </c>
      <c r="S571" s="0" t="n">
        <f aca="false">SQRT(M571^2+N571^2+O571^2)</f>
        <v>2.27295747587734</v>
      </c>
      <c r="T571" s="0" t="n">
        <f aca="false">SQRT(P571^2+Q571^2+R571^2)</f>
        <v>3.76788575437692</v>
      </c>
      <c r="U571" s="0" t="n">
        <f aca="false">SQRT(M571^2+N571^2+O571^2+P571^2+Q571^2+R571^2)</f>
        <v>4.40037484144058</v>
      </c>
    </row>
    <row r="572" customFormat="false" ht="12.8" hidden="false" customHeight="false" outlineLevel="0" collapsed="false">
      <c r="A572" s="1" t="n">
        <v>15.60166667</v>
      </c>
      <c r="B572" s="1" t="n">
        <v>12</v>
      </c>
      <c r="C572" s="1" t="n">
        <v>0.02</v>
      </c>
      <c r="D572" s="1" t="n">
        <v>5703.27881</v>
      </c>
      <c r="E572" s="1" t="n">
        <v>0.53188</v>
      </c>
      <c r="F572" s="1" t="n">
        <v>222.1976</v>
      </c>
      <c r="G572" s="1" t="n">
        <f aca="false">A572</f>
        <v>15.60166667</v>
      </c>
      <c r="H572" s="1" t="n">
        <v>0.08882</v>
      </c>
      <c r="I572" s="1" t="n">
        <v>1.2234</v>
      </c>
      <c r="J572" s="1" t="n">
        <v>23.3644</v>
      </c>
      <c r="K572" s="1" t="n">
        <v>1.2234</v>
      </c>
      <c r="L572" s="1" t="n">
        <f aca="false">A572</f>
        <v>15.60166667</v>
      </c>
      <c r="M572" s="1" t="n">
        <f aca="false">LN(D572/4200)</f>
        <v>0.305956713994486</v>
      </c>
      <c r="N572" s="1" t="n">
        <f aca="false">LN((E572*3600)/13250)</f>
        <v>-1.9344010859638</v>
      </c>
      <c r="O572" s="0" t="n">
        <f aca="false">LN(F572/70.1)</f>
        <v>1.15364428202655</v>
      </c>
      <c r="P572" s="0" t="n">
        <f aca="false">LN((H572*3600)/10500)</f>
        <v>-3.49158484081959</v>
      </c>
      <c r="Q572" s="0" t="n">
        <f aca="false">LN(I572/0.45)</f>
        <v>1.0001415640441</v>
      </c>
      <c r="R572" s="0" t="n">
        <f aca="false">LN(K572/0.45)</f>
        <v>1.0001415640441</v>
      </c>
      <c r="S572" s="0" t="n">
        <f aca="false">SQRT(M572^2+N572^2+O572^2)</f>
        <v>2.27297430730503</v>
      </c>
      <c r="T572" s="0" t="n">
        <f aca="false">SQRT(P572^2+Q572^2+R572^2)</f>
        <v>3.76719139371739</v>
      </c>
      <c r="U572" s="0" t="n">
        <f aca="false">SQRT(M572^2+N572^2+O572^2+P572^2+Q572^2+R572^2)</f>
        <v>4.39978899477772</v>
      </c>
    </row>
    <row r="573" customFormat="false" ht="12.8" hidden="false" customHeight="false" outlineLevel="0" collapsed="false">
      <c r="A573" s="1" t="n">
        <v>15.61</v>
      </c>
      <c r="B573" s="1" t="n">
        <v>12</v>
      </c>
      <c r="C573" s="1" t="n">
        <v>0.02</v>
      </c>
      <c r="D573" s="1" t="n">
        <v>5701.31006</v>
      </c>
      <c r="E573" s="1" t="n">
        <v>0.53188</v>
      </c>
      <c r="F573" s="1" t="n">
        <v>222.2112</v>
      </c>
      <c r="G573" s="1" t="n">
        <f aca="false">A573</f>
        <v>15.61</v>
      </c>
      <c r="H573" s="1" t="n">
        <v>0.08882</v>
      </c>
      <c r="I573" s="1" t="n">
        <v>1.2218</v>
      </c>
      <c r="J573" s="1" t="n">
        <v>23.3864</v>
      </c>
      <c r="K573" s="1" t="n">
        <v>1.2218</v>
      </c>
      <c r="L573" s="1" t="n">
        <f aca="false">A573</f>
        <v>15.61</v>
      </c>
      <c r="M573" s="1" t="n">
        <f aca="false">LN(D573/4200)</f>
        <v>0.305611458230864</v>
      </c>
      <c r="N573" s="1" t="n">
        <f aca="false">LN((E573*3600)/13250)</f>
        <v>-1.9344010859638</v>
      </c>
      <c r="O573" s="0" t="n">
        <f aca="false">LN(F573/70.1)</f>
        <v>1.1537054869352</v>
      </c>
      <c r="P573" s="0" t="n">
        <f aca="false">LN((H573*3600)/10500)</f>
        <v>-3.49158484081959</v>
      </c>
      <c r="Q573" s="0" t="n">
        <f aca="false">LN(I573/0.45)</f>
        <v>0.998832877451301</v>
      </c>
      <c r="R573" s="0" t="n">
        <f aca="false">LN(K573/0.45)</f>
        <v>0.998832877451301</v>
      </c>
      <c r="S573" s="0" t="n">
        <f aca="false">SQRT(M573^2+N573^2+O573^2)</f>
        <v>2.27295892513796</v>
      </c>
      <c r="T573" s="0" t="n">
        <f aca="false">SQRT(P573^2+Q573^2+R573^2)</f>
        <v>3.76649690492326</v>
      </c>
      <c r="U573" s="0" t="n">
        <f aca="false">SQRT(M573^2+N573^2+O573^2+P573^2+Q573^2+R573^2)</f>
        <v>4.39918642593841</v>
      </c>
    </row>
    <row r="574" customFormat="false" ht="12.8" hidden="false" customHeight="false" outlineLevel="0" collapsed="false">
      <c r="A574" s="1" t="n">
        <v>15.51</v>
      </c>
      <c r="B574" s="1" t="n">
        <v>12.1</v>
      </c>
      <c r="C574" s="1" t="n">
        <v>0.02</v>
      </c>
      <c r="D574" s="1" t="n">
        <v>5704.57129</v>
      </c>
      <c r="E574" s="1" t="n">
        <v>0.53188</v>
      </c>
      <c r="F574" s="1" t="n">
        <v>222.0273</v>
      </c>
      <c r="G574" s="1" t="n">
        <f aca="false">A574</f>
        <v>15.51</v>
      </c>
      <c r="H574" s="1" t="n">
        <v>0.08882</v>
      </c>
      <c r="I574" s="1" t="n">
        <v>1.2379</v>
      </c>
      <c r="J574" s="1" t="n">
        <v>23.1695</v>
      </c>
      <c r="K574" s="1" t="n">
        <v>1.2379</v>
      </c>
      <c r="L574" s="1" t="n">
        <f aca="false">A574</f>
        <v>15.51</v>
      </c>
      <c r="M574" s="1" t="n">
        <f aca="false">LN(D574/4200)</f>
        <v>0.306183308838247</v>
      </c>
      <c r="N574" s="1" t="n">
        <f aca="false">LN((E574*3600)/13250)</f>
        <v>-1.9344010859638</v>
      </c>
      <c r="O574" s="0" t="n">
        <f aca="false">LN(F574/70.1)</f>
        <v>1.15287755324415</v>
      </c>
      <c r="P574" s="0" t="n">
        <f aca="false">LN((H574*3600)/10500)</f>
        <v>-3.49158484081959</v>
      </c>
      <c r="Q574" s="0" t="n">
        <f aca="false">LN(I574/0.45)</f>
        <v>1.0119240917734</v>
      </c>
      <c r="R574" s="0" t="n">
        <f aca="false">LN(K574/0.45)</f>
        <v>1.0119240917734</v>
      </c>
      <c r="S574" s="0" t="n">
        <f aca="false">SQRT(M574^2+N574^2+O574^2)</f>
        <v>2.27261576883627</v>
      </c>
      <c r="T574" s="0" t="n">
        <f aca="false">SQRT(P574^2+Q574^2+R574^2)</f>
        <v>3.77347922157576</v>
      </c>
      <c r="U574" s="0" t="n">
        <f aca="false">SQRT(M574^2+N574^2+O574^2+P574^2+Q574^2+R574^2)</f>
        <v>4.40498897483607</v>
      </c>
    </row>
    <row r="575" customFormat="false" ht="12.8" hidden="false" customHeight="false" outlineLevel="0" collapsed="false">
      <c r="A575" s="1" t="n">
        <v>15.51833333</v>
      </c>
      <c r="B575" s="1" t="n">
        <v>12.1</v>
      </c>
      <c r="C575" s="1" t="n">
        <v>0.02</v>
      </c>
      <c r="D575" s="1" t="n">
        <v>5704.36572</v>
      </c>
      <c r="E575" s="1" t="n">
        <v>0.53188</v>
      </c>
      <c r="F575" s="1" t="n">
        <v>222.0412</v>
      </c>
      <c r="G575" s="1" t="n">
        <f aca="false">A575</f>
        <v>15.51833333</v>
      </c>
      <c r="H575" s="1" t="n">
        <v>0.08882</v>
      </c>
      <c r="I575" s="1" t="n">
        <v>1.2362</v>
      </c>
      <c r="J575" s="1" t="n">
        <v>23.1859</v>
      </c>
      <c r="K575" s="1" t="n">
        <v>1.2362</v>
      </c>
      <c r="L575" s="1" t="n">
        <f aca="false">A575</f>
        <v>15.51833333</v>
      </c>
      <c r="M575" s="1" t="n">
        <f aca="false">LN(D575/4200)</f>
        <v>0.30614727217684</v>
      </c>
      <c r="N575" s="1" t="n">
        <f aca="false">LN((E575*3600)/13250)</f>
        <v>-1.9344010859638</v>
      </c>
      <c r="O575" s="0" t="n">
        <f aca="false">LN(F575/70.1)</f>
        <v>1.15294015619845</v>
      </c>
      <c r="P575" s="0" t="n">
        <f aca="false">LN((H575*3600)/10500)</f>
        <v>-3.49158484081959</v>
      </c>
      <c r="Q575" s="0" t="n">
        <f aca="false">LN(I575/0.45)</f>
        <v>1.01054985446081</v>
      </c>
      <c r="R575" s="0" t="n">
        <f aca="false">LN(K575/0.45)</f>
        <v>1.01054985446081</v>
      </c>
      <c r="S575" s="0" t="n">
        <f aca="false">SQRT(M575^2+N575^2+O575^2)</f>
        <v>2.27264267262017</v>
      </c>
      <c r="T575" s="0" t="n">
        <f aca="false">SQRT(P575^2+Q575^2+R575^2)</f>
        <v>3.7727425988719</v>
      </c>
      <c r="U575" s="0" t="n">
        <f aca="false">SQRT(M575^2+N575^2+O575^2+P575^2+Q575^2+R575^2)</f>
        <v>4.40437185473216</v>
      </c>
    </row>
    <row r="576" customFormat="false" ht="12.8" hidden="false" customHeight="false" outlineLevel="0" collapsed="false">
      <c r="A576" s="1" t="n">
        <v>15.52666667</v>
      </c>
      <c r="B576" s="1" t="n">
        <v>12.1</v>
      </c>
      <c r="C576" s="1" t="n">
        <v>0.02</v>
      </c>
      <c r="D576" s="1" t="n">
        <v>5704.16504</v>
      </c>
      <c r="E576" s="1" t="n">
        <v>0.53188</v>
      </c>
      <c r="F576" s="1" t="n">
        <v>222.0551</v>
      </c>
      <c r="G576" s="1" t="n">
        <f aca="false">A576</f>
        <v>15.52666667</v>
      </c>
      <c r="H576" s="1" t="n">
        <v>0.08882</v>
      </c>
      <c r="I576" s="1" t="n">
        <v>1.2346</v>
      </c>
      <c r="J576" s="1" t="n">
        <v>23.2023</v>
      </c>
      <c r="K576" s="1" t="n">
        <v>1.2346</v>
      </c>
      <c r="L576" s="1" t="n">
        <f aca="false">A576</f>
        <v>15.52666667</v>
      </c>
      <c r="M576" s="1" t="n">
        <f aca="false">LN(D576/4200)</f>
        <v>0.306112091485436</v>
      </c>
      <c r="N576" s="1" t="n">
        <f aca="false">LN((E576*3600)/13250)</f>
        <v>-1.9344010859638</v>
      </c>
      <c r="O576" s="0" t="n">
        <f aca="false">LN(F576/70.1)</f>
        <v>1.15300275523386</v>
      </c>
      <c r="P576" s="0" t="n">
        <f aca="false">LN((H576*3600)/10500)</f>
        <v>-3.49158484081959</v>
      </c>
      <c r="Q576" s="0" t="n">
        <f aca="false">LN(I576/0.45)</f>
        <v>1.00925472719543</v>
      </c>
      <c r="R576" s="0" t="n">
        <f aca="false">LN(K576/0.45)</f>
        <v>1.00925472719543</v>
      </c>
      <c r="S576" s="0" t="n">
        <f aca="false">SQRT(M576^2+N576^2+O576^2)</f>
        <v>2.27266969168605</v>
      </c>
      <c r="T576" s="0" t="n">
        <f aca="false">SQRT(P576^2+Q576^2+R576^2)</f>
        <v>3.77204916582139</v>
      </c>
      <c r="U576" s="0" t="n">
        <f aca="false">SQRT(M576^2+N576^2+O576^2+P576^2+Q576^2+R576^2)</f>
        <v>4.40379182488026</v>
      </c>
    </row>
    <row r="577" customFormat="false" ht="12.8" hidden="false" customHeight="false" outlineLevel="0" collapsed="false">
      <c r="A577" s="1" t="n">
        <v>15.535</v>
      </c>
      <c r="B577" s="1" t="n">
        <v>12.1</v>
      </c>
      <c r="C577" s="1" t="n">
        <v>0.02</v>
      </c>
      <c r="D577" s="1" t="n">
        <v>5704.31738</v>
      </c>
      <c r="E577" s="1" t="n">
        <v>0.53188</v>
      </c>
      <c r="F577" s="1" t="n">
        <v>222.0685</v>
      </c>
      <c r="G577" s="1" t="n">
        <f aca="false">A577</f>
        <v>15.535</v>
      </c>
      <c r="H577" s="1" t="n">
        <v>0.08882</v>
      </c>
      <c r="I577" s="1" t="n">
        <v>1.233</v>
      </c>
      <c r="J577" s="1" t="n">
        <v>23.2243</v>
      </c>
      <c r="K577" s="1" t="n">
        <v>1.233</v>
      </c>
      <c r="L577" s="1" t="n">
        <f aca="false">A577</f>
        <v>15.535</v>
      </c>
      <c r="M577" s="1" t="n">
        <f aca="false">LN(D577/4200)</f>
        <v>0.306138797929712</v>
      </c>
      <c r="N577" s="1" t="n">
        <f aca="false">LN((E577*3600)/13250)</f>
        <v>-1.9344010859638</v>
      </c>
      <c r="O577" s="0" t="n">
        <f aca="false">LN(F577/70.1)</f>
        <v>1.15306309879589</v>
      </c>
      <c r="P577" s="0" t="n">
        <f aca="false">LN((H577*3600)/10500)</f>
        <v>-3.49158484081959</v>
      </c>
      <c r="Q577" s="0" t="n">
        <f aca="false">LN(I577/0.45)</f>
        <v>1.00795792039998</v>
      </c>
      <c r="R577" s="0" t="n">
        <f aca="false">LN(K577/0.45)</f>
        <v>1.00795792039998</v>
      </c>
      <c r="S577" s="0" t="n">
        <f aca="false">SQRT(M577^2+N577^2+O577^2)</f>
        <v>2.27270390389522</v>
      </c>
      <c r="T577" s="0" t="n">
        <f aca="false">SQRT(P577^2+Q577^2+R577^2)</f>
        <v>3.77135559702812</v>
      </c>
      <c r="U577" s="0" t="n">
        <f aca="false">SQRT(M577^2+N577^2+O577^2+P577^2+Q577^2+R577^2)</f>
        <v>4.40321542443881</v>
      </c>
    </row>
    <row r="578" customFormat="false" ht="12.8" hidden="false" customHeight="false" outlineLevel="0" collapsed="false">
      <c r="A578" s="1" t="n">
        <v>15.54333333</v>
      </c>
      <c r="B578" s="1" t="n">
        <v>12.1</v>
      </c>
      <c r="C578" s="1" t="n">
        <v>0.02</v>
      </c>
      <c r="D578" s="1" t="n">
        <v>5704.1416</v>
      </c>
      <c r="E578" s="1" t="n">
        <v>0.53188</v>
      </c>
      <c r="F578" s="1" t="n">
        <v>222.0823</v>
      </c>
      <c r="G578" s="1" t="n">
        <f aca="false">A578</f>
        <v>15.54333333</v>
      </c>
      <c r="H578" s="1" t="n">
        <v>0.08882</v>
      </c>
      <c r="I578" s="1" t="n">
        <v>1.2314</v>
      </c>
      <c r="J578" s="1" t="n">
        <v>23.2406</v>
      </c>
      <c r="K578" s="1" t="n">
        <v>1.2314</v>
      </c>
      <c r="L578" s="1" t="n">
        <f aca="false">A578</f>
        <v>15.54333333</v>
      </c>
      <c r="M578" s="1" t="n">
        <f aca="false">LN(D578/4200)</f>
        <v>0.306107982198977</v>
      </c>
      <c r="N578" s="1" t="n">
        <f aca="false">LN((E578*3600)/13250)</f>
        <v>-1.9344010859638</v>
      </c>
      <c r="O578" s="0" t="n">
        <f aca="false">LN(F578/70.1)</f>
        <v>1.15312523985251</v>
      </c>
      <c r="P578" s="0" t="n">
        <f aca="false">LN((H578*3600)/10500)</f>
        <v>-3.49158484081959</v>
      </c>
      <c r="Q578" s="0" t="n">
        <f aca="false">LN(I578/0.45)</f>
        <v>1.00665942971274</v>
      </c>
      <c r="R578" s="0" t="n">
        <f aca="false">LN(K578/0.45)</f>
        <v>1.00665942971274</v>
      </c>
      <c r="S578" s="0" t="n">
        <f aca="false">SQRT(M578^2+N578^2+O578^2)</f>
        <v>2.27273128128443</v>
      </c>
      <c r="T578" s="0" t="n">
        <f aca="false">SQRT(P578^2+Q578^2+R578^2)</f>
        <v>3.77066189355402</v>
      </c>
      <c r="U578" s="0" t="n">
        <f aca="false">SQRT(M578^2+N578^2+O578^2+P578^2+Q578^2+R578^2)</f>
        <v>4.40263541443408</v>
      </c>
    </row>
    <row r="579" customFormat="false" ht="12.8" hidden="false" customHeight="false" outlineLevel="0" collapsed="false">
      <c r="A579" s="1" t="n">
        <v>15.55166667</v>
      </c>
      <c r="B579" s="1" t="n">
        <v>12.1</v>
      </c>
      <c r="C579" s="1" t="n">
        <v>0.02</v>
      </c>
      <c r="D579" s="1" t="n">
        <v>5703.90479</v>
      </c>
      <c r="E579" s="1" t="n">
        <v>0.53188</v>
      </c>
      <c r="F579" s="1" t="n">
        <v>222.0962</v>
      </c>
      <c r="G579" s="1" t="n">
        <f aca="false">A579</f>
        <v>15.55166667</v>
      </c>
      <c r="H579" s="1" t="n">
        <v>0.08882</v>
      </c>
      <c r="I579" s="1" t="n">
        <v>1.2298</v>
      </c>
      <c r="J579" s="1" t="n">
        <v>23.2571</v>
      </c>
      <c r="K579" s="1" t="n">
        <v>1.2298</v>
      </c>
      <c r="L579" s="1" t="n">
        <f aca="false">A579</f>
        <v>15.55166667</v>
      </c>
      <c r="M579" s="1" t="n">
        <f aca="false">LN(D579/4200)</f>
        <v>0.306066465888131</v>
      </c>
      <c r="N579" s="1" t="n">
        <f aca="false">LN((E579*3600)/13250)</f>
        <v>-1.9344010859638</v>
      </c>
      <c r="O579" s="0" t="n">
        <f aca="false">LN(F579/70.1)</f>
        <v>1.15318782730329</v>
      </c>
      <c r="P579" s="0" t="n">
        <f aca="false">LN((H579*3600)/10500)</f>
        <v>-3.49158484081959</v>
      </c>
      <c r="Q579" s="0" t="n">
        <f aca="false">LN(I579/0.45)</f>
        <v>1.005359250755</v>
      </c>
      <c r="R579" s="0" t="n">
        <f aca="false">LN(K579/0.45)</f>
        <v>1.005359250755</v>
      </c>
      <c r="S579" s="0" t="n">
        <f aca="false">SQRT(M579^2+N579^2+O579^2)</f>
        <v>2.27275744591447</v>
      </c>
      <c r="T579" s="0" t="n">
        <f aca="false">SQRT(P579^2+Q579^2+R579^2)</f>
        <v>3.76996805646925</v>
      </c>
      <c r="U579" s="0" t="n">
        <f aca="false">SQRT(M579^2+N579^2+O579^2+P579^2+Q579^2+R579^2)</f>
        <v>4.4020546969294</v>
      </c>
    </row>
    <row r="580" customFormat="false" ht="12.8" hidden="false" customHeight="false" outlineLevel="0" collapsed="false">
      <c r="A580" s="1" t="n">
        <v>15.56</v>
      </c>
      <c r="B580" s="1" t="n">
        <v>12.1</v>
      </c>
      <c r="C580" s="1" t="n">
        <v>0.02</v>
      </c>
      <c r="D580" s="1" t="n">
        <v>5704.04883</v>
      </c>
      <c r="E580" s="1" t="n">
        <v>0.53188</v>
      </c>
      <c r="F580" s="1" t="n">
        <v>222.1098</v>
      </c>
      <c r="G580" s="1" t="n">
        <f aca="false">A580</f>
        <v>15.56</v>
      </c>
      <c r="H580" s="1" t="n">
        <v>0.08882</v>
      </c>
      <c r="I580" s="1" t="n">
        <v>1.2282</v>
      </c>
      <c r="J580" s="1" t="n">
        <v>23.2791</v>
      </c>
      <c r="K580" s="1" t="n">
        <v>1.2282</v>
      </c>
      <c r="L580" s="1" t="n">
        <f aca="false">A580</f>
        <v>15.56</v>
      </c>
      <c r="M580" s="1" t="n">
        <f aca="false">LN(D580/4200)</f>
        <v>0.306091718445216</v>
      </c>
      <c r="N580" s="1" t="n">
        <f aca="false">LN((E580*3600)/13250)</f>
        <v>-1.9344010859638</v>
      </c>
      <c r="O580" s="0" t="n">
        <f aca="false">LN(F580/70.1)</f>
        <v>1.15324906015474</v>
      </c>
      <c r="P580" s="0" t="n">
        <f aca="false">LN((H580*3600)/10500)</f>
        <v>-3.49158484081959</v>
      </c>
      <c r="Q580" s="0" t="n">
        <f aca="false">LN(I580/0.45)</f>
        <v>1.00405737913093</v>
      </c>
      <c r="R580" s="0" t="n">
        <f aca="false">LN(K580/0.45)</f>
        <v>1.00405737913093</v>
      </c>
      <c r="S580" s="0" t="n">
        <f aca="false">SQRT(M580^2+N580^2+O580^2)</f>
        <v>2.27279191661411</v>
      </c>
      <c r="T580" s="0" t="n">
        <f aca="false">SQRT(P580^2+Q580^2+R580^2)</f>
        <v>3.76927408685223</v>
      </c>
      <c r="U580" s="0" t="n">
        <f aca="false">SQRT(M580^2+N580^2+O580^2+P580^2+Q580^2+R580^2)</f>
        <v>4.40147818784124</v>
      </c>
    </row>
    <row r="581" customFormat="false" ht="12.8" hidden="false" customHeight="false" outlineLevel="0" collapsed="false">
      <c r="A581" s="1" t="n">
        <v>15.56833333</v>
      </c>
      <c r="B581" s="1" t="n">
        <v>12.1</v>
      </c>
      <c r="C581" s="1" t="n">
        <v>0.02</v>
      </c>
      <c r="D581" s="1" t="n">
        <v>5703.86035</v>
      </c>
      <c r="E581" s="1" t="n">
        <v>0.53188</v>
      </c>
      <c r="F581" s="1" t="n">
        <v>222.1237</v>
      </c>
      <c r="G581" s="1" t="n">
        <f aca="false">A581</f>
        <v>15.56833333</v>
      </c>
      <c r="H581" s="1" t="n">
        <v>0.08882</v>
      </c>
      <c r="I581" s="1" t="n">
        <v>1.2266</v>
      </c>
      <c r="J581" s="1" t="n">
        <v>23.2955</v>
      </c>
      <c r="K581" s="1" t="n">
        <v>1.2266</v>
      </c>
      <c r="L581" s="1" t="n">
        <f aca="false">A581</f>
        <v>15.56833333</v>
      </c>
      <c r="M581" s="1" t="n">
        <f aca="false">LN(D581/4200)</f>
        <v>0.306058674703889</v>
      </c>
      <c r="N581" s="1" t="n">
        <f aca="false">LN((E581*3600)/13250)</f>
        <v>-1.9344010859638</v>
      </c>
      <c r="O581" s="0" t="n">
        <f aca="false">LN(F581/70.1)</f>
        <v>1.15331163985665</v>
      </c>
      <c r="P581" s="0" t="n">
        <f aca="false">LN((H581*3600)/10500)</f>
        <v>-3.49158484081959</v>
      </c>
      <c r="Q581" s="0" t="n">
        <f aca="false">LN(I581/0.45)</f>
        <v>1.00275381042752</v>
      </c>
      <c r="R581" s="0" t="n">
        <f aca="false">LN(K581/0.45)</f>
        <v>1.00275381042752</v>
      </c>
      <c r="S581" s="0" t="n">
        <f aca="false">SQRT(M581^2+N581^2+O581^2)</f>
        <v>2.27281922122466</v>
      </c>
      <c r="T581" s="0" t="n">
        <f aca="false">SQRT(P581^2+Q581^2+R581^2)</f>
        <v>3.76857998578974</v>
      </c>
      <c r="U581" s="0" t="n">
        <f aca="false">SQRT(M581^2+N581^2+O581^2+P581^2+Q581^2+R581^2)</f>
        <v>4.40089789948179</v>
      </c>
    </row>
    <row r="582" customFormat="false" ht="12.8" hidden="false" customHeight="false" outlineLevel="0" collapsed="false">
      <c r="A582" s="1" t="n">
        <v>15.57666667</v>
      </c>
      <c r="B582" s="1" t="n">
        <v>12.1</v>
      </c>
      <c r="C582" s="1" t="n">
        <v>0.02</v>
      </c>
      <c r="D582" s="1" t="n">
        <v>5703.59277</v>
      </c>
      <c r="E582" s="1" t="n">
        <v>0.53188</v>
      </c>
      <c r="F582" s="1" t="n">
        <v>222.1374</v>
      </c>
      <c r="G582" s="1" t="n">
        <f aca="false">A582</f>
        <v>15.57666667</v>
      </c>
      <c r="H582" s="1" t="n">
        <v>0.08882</v>
      </c>
      <c r="I582" s="1" t="n">
        <v>1.225</v>
      </c>
      <c r="J582" s="1" t="n">
        <v>23.3119</v>
      </c>
      <c r="K582" s="1" t="n">
        <v>1.225</v>
      </c>
      <c r="L582" s="1" t="n">
        <f aca="false">A582</f>
        <v>15.57666667</v>
      </c>
      <c r="M582" s="1" t="n">
        <f aca="false">LN(D582/4200)</f>
        <v>0.306011761515251</v>
      </c>
      <c r="N582" s="1" t="n">
        <f aca="false">LN((E582*3600)/13250)</f>
        <v>-1.9344010859638</v>
      </c>
      <c r="O582" s="0" t="n">
        <f aca="false">LN(F582/70.1)</f>
        <v>1.15337331529933</v>
      </c>
      <c r="P582" s="0" t="n">
        <f aca="false">LN((H582*3600)/10500)</f>
        <v>-3.49158484081959</v>
      </c>
      <c r="Q582" s="0" t="n">
        <f aca="false">LN(I582/0.45)</f>
        <v>1.00144854021446</v>
      </c>
      <c r="R582" s="0" t="n">
        <f aca="false">LN(K582/0.45)</f>
        <v>1.00144854021446</v>
      </c>
      <c r="S582" s="0" t="n">
        <f aca="false">SQRT(M582^2+N582^2+O582^2)</f>
        <v>2.27284420143752</v>
      </c>
      <c r="T582" s="0" t="n">
        <f aca="false">SQRT(P582^2+Q582^2+R582^2)</f>
        <v>3.76788575437692</v>
      </c>
      <c r="U582" s="0" t="n">
        <f aca="false">SQRT(M582^2+N582^2+O582^2+P582^2+Q582^2+R582^2)</f>
        <v>4.40031633204304</v>
      </c>
    </row>
    <row r="583" customFormat="false" ht="12.8" hidden="false" customHeight="false" outlineLevel="0" collapsed="false">
      <c r="A583" s="1" t="n">
        <v>15.585</v>
      </c>
      <c r="B583" s="1" t="n">
        <v>12.1</v>
      </c>
      <c r="C583" s="1" t="n">
        <v>0.02</v>
      </c>
      <c r="D583" s="1" t="n">
        <v>5702.99023</v>
      </c>
      <c r="E583" s="1" t="n">
        <v>0.53188</v>
      </c>
      <c r="F583" s="1" t="n">
        <v>222.151</v>
      </c>
      <c r="G583" s="1" t="n">
        <f aca="false">A583</f>
        <v>15.585</v>
      </c>
      <c r="H583" s="1" t="n">
        <v>0.08882</v>
      </c>
      <c r="I583" s="1" t="n">
        <v>1.2234</v>
      </c>
      <c r="J583" s="1" t="n">
        <v>23.3283</v>
      </c>
      <c r="K583" s="1" t="n">
        <v>1.2234</v>
      </c>
      <c r="L583" s="1" t="n">
        <f aca="false">A583</f>
        <v>15.585</v>
      </c>
      <c r="M583" s="1" t="n">
        <f aca="false">LN(D583/4200)</f>
        <v>0.305906113750173</v>
      </c>
      <c r="N583" s="1" t="n">
        <f aca="false">LN((E583*3600)/13250)</f>
        <v>-1.9344010859638</v>
      </c>
      <c r="O583" s="0" t="n">
        <f aca="false">LN(F583/70.1)</f>
        <v>1.15343453679422</v>
      </c>
      <c r="P583" s="0" t="n">
        <f aca="false">LN((H583*3600)/10500)</f>
        <v>-3.49158484081959</v>
      </c>
      <c r="Q583" s="0" t="n">
        <f aca="false">LN(I583/0.45)</f>
        <v>1.0001415640441</v>
      </c>
      <c r="R583" s="0" t="n">
        <f aca="false">LN(K583/0.45)</f>
        <v>1.0001415640441</v>
      </c>
      <c r="S583" s="0" t="n">
        <f aca="false">SQRT(M583^2+N583^2+O583^2)</f>
        <v>2.27286104777159</v>
      </c>
      <c r="T583" s="0" t="n">
        <f aca="false">SQRT(P583^2+Q583^2+R583^2)</f>
        <v>3.76719139371739</v>
      </c>
      <c r="U583" s="0" t="n">
        <f aca="false">SQRT(M583^2+N583^2+O583^2+P583^2+Q583^2+R583^2)</f>
        <v>4.39973048485651</v>
      </c>
    </row>
    <row r="584" customFormat="false" ht="12.8" hidden="false" customHeight="false" outlineLevel="0" collapsed="false">
      <c r="A584" s="1" t="n">
        <v>15.59333333</v>
      </c>
      <c r="B584" s="1" t="n">
        <v>12.1</v>
      </c>
      <c r="C584" s="1" t="n">
        <v>0.02</v>
      </c>
      <c r="D584" s="1" t="n">
        <v>5701.00977</v>
      </c>
      <c r="E584" s="1" t="n">
        <v>0.53188</v>
      </c>
      <c r="F584" s="1" t="n">
        <v>222.165</v>
      </c>
      <c r="G584" s="1" t="n">
        <f aca="false">A584</f>
        <v>15.59333333</v>
      </c>
      <c r="H584" s="1" t="n">
        <v>0.08882</v>
      </c>
      <c r="I584" s="1" t="n">
        <v>1.2218</v>
      </c>
      <c r="J584" s="1" t="n">
        <v>23.3503</v>
      </c>
      <c r="K584" s="1" t="n">
        <v>1.2218</v>
      </c>
      <c r="L584" s="1" t="n">
        <f aca="false">A584</f>
        <v>15.59333333</v>
      </c>
      <c r="M584" s="1" t="n">
        <f aca="false">LN(D584/4200)</f>
        <v>0.305558786493086</v>
      </c>
      <c r="N584" s="1" t="n">
        <f aca="false">LN((E584*3600)/13250)</f>
        <v>-1.9344010859638</v>
      </c>
      <c r="O584" s="0" t="n">
        <f aca="false">LN(F584/70.1)</f>
        <v>1.1534975550065</v>
      </c>
      <c r="P584" s="0" t="n">
        <f aca="false">LN((H584*3600)/10500)</f>
        <v>-3.49158484081959</v>
      </c>
      <c r="Q584" s="0" t="n">
        <f aca="false">LN(I584/0.45)</f>
        <v>0.998832877451301</v>
      </c>
      <c r="R584" s="0" t="n">
        <f aca="false">LN(K584/0.45)</f>
        <v>0.998832877451301</v>
      </c>
      <c r="S584" s="0" t="n">
        <f aca="false">SQRT(M584^2+N584^2+O584^2)</f>
        <v>2.27284630865948</v>
      </c>
      <c r="T584" s="0" t="n">
        <f aca="false">SQRT(P584^2+Q584^2+R584^2)</f>
        <v>3.76649690492326</v>
      </c>
      <c r="U584" s="0" t="n">
        <f aca="false">SQRT(M584^2+N584^2+O584^2+P584^2+Q584^2+R584^2)</f>
        <v>4.39912824063854</v>
      </c>
    </row>
    <row r="585" customFormat="false" ht="12.8" hidden="false" customHeight="false" outlineLevel="0" collapsed="false">
      <c r="A585" s="1" t="n">
        <v>15.60166667</v>
      </c>
      <c r="B585" s="1" t="n">
        <v>12.1</v>
      </c>
      <c r="C585" s="1" t="n">
        <v>0.02</v>
      </c>
      <c r="D585" s="1" t="n">
        <v>5700.01465</v>
      </c>
      <c r="E585" s="1" t="n">
        <v>0.53188</v>
      </c>
      <c r="F585" s="1" t="n">
        <v>222.1785</v>
      </c>
      <c r="G585" s="1" t="n">
        <f aca="false">A585</f>
        <v>15.60166667</v>
      </c>
      <c r="H585" s="1" t="n">
        <v>0.08882</v>
      </c>
      <c r="I585" s="1" t="n">
        <v>1.2202</v>
      </c>
      <c r="J585" s="1" t="n">
        <v>23.3667</v>
      </c>
      <c r="K585" s="1" t="n">
        <v>1.2202</v>
      </c>
      <c r="L585" s="1" t="n">
        <f aca="false">A585</f>
        <v>15.60166667</v>
      </c>
      <c r="M585" s="1" t="n">
        <f aca="false">LN(D585/4200)</f>
        <v>0.305384219723318</v>
      </c>
      <c r="N585" s="1" t="n">
        <f aca="false">LN((E585*3600)/13250)</f>
        <v>-1.9344010859638</v>
      </c>
      <c r="O585" s="0" t="n">
        <f aca="false">LN(F585/70.1)</f>
        <v>1.1535583188075</v>
      </c>
      <c r="P585" s="0" t="n">
        <f aca="false">LN((H585*3600)/10500)</f>
        <v>-3.49158484081959</v>
      </c>
      <c r="Q585" s="0" t="n">
        <f aca="false">LN(I585/0.45)</f>
        <v>0.997522475953387</v>
      </c>
      <c r="R585" s="0" t="n">
        <f aca="false">LN(K585/0.45)</f>
        <v>0.997522475953387</v>
      </c>
      <c r="S585" s="0" t="n">
        <f aca="false">SQRT(M585^2+N585^2+O585^2)</f>
        <v>2.27285368599123</v>
      </c>
      <c r="T585" s="0" t="n">
        <f aca="false">SQRT(P585^2+Q585^2+R585^2)</f>
        <v>3.76580228911523</v>
      </c>
      <c r="U585" s="0" t="n">
        <f aca="false">SQRT(M585^2+N585^2+O585^2+P585^2+Q585^2+R585^2)</f>
        <v>4.39853734309821</v>
      </c>
    </row>
    <row r="586" customFormat="false" ht="12.8" hidden="false" customHeight="false" outlineLevel="0" collapsed="false">
      <c r="A586" s="1" t="n">
        <v>15.61</v>
      </c>
      <c r="B586" s="1" t="n">
        <v>12.1</v>
      </c>
      <c r="C586" s="1" t="n">
        <v>0.02</v>
      </c>
      <c r="D586" s="1" t="n">
        <v>5699.48291</v>
      </c>
      <c r="E586" s="1" t="n">
        <v>0.53326</v>
      </c>
      <c r="F586" s="1" t="n">
        <v>222.1923</v>
      </c>
      <c r="G586" s="1" t="n">
        <f aca="false">A586</f>
        <v>15.61</v>
      </c>
      <c r="H586" s="1" t="n">
        <v>0.08882</v>
      </c>
      <c r="I586" s="1" t="n">
        <v>1.2186</v>
      </c>
      <c r="J586" s="1" t="n">
        <v>23.3831</v>
      </c>
      <c r="K586" s="1" t="n">
        <v>1.2186</v>
      </c>
      <c r="L586" s="1" t="n">
        <f aca="false">A586</f>
        <v>15.61</v>
      </c>
      <c r="M586" s="1" t="n">
        <f aca="false">LN(D586/4200)</f>
        <v>0.305290927892237</v>
      </c>
      <c r="N586" s="1" t="n">
        <f aca="false">LN((E586*3600)/13250)</f>
        <v>-1.93180987584653</v>
      </c>
      <c r="O586" s="0" t="n">
        <f aca="false">LN(F586/70.1)</f>
        <v>1.15362042909919</v>
      </c>
      <c r="P586" s="0" t="n">
        <f aca="false">LN((H586*3600)/10500)</f>
        <v>-3.49158484081959</v>
      </c>
      <c r="Q586" s="0" t="n">
        <f aca="false">LN(I586/0.45)</f>
        <v>0.996210355050028</v>
      </c>
      <c r="R586" s="0" t="n">
        <f aca="false">LN(K586/0.45)</f>
        <v>0.996210355050028</v>
      </c>
      <c r="S586" s="0" t="n">
        <f aca="false">SQRT(M586^2+N586^2+O586^2)</f>
        <v>2.27066775233774</v>
      </c>
      <c r="T586" s="0" t="n">
        <f aca="false">SQRT(P586^2+Q586^2+R586^2)</f>
        <v>3.76510754742265</v>
      </c>
      <c r="U586" s="0" t="n">
        <f aca="false">SQRT(M586^2+N586^2+O586^2+P586^2+Q586^2+R586^2)</f>
        <v>4.39681326475955</v>
      </c>
    </row>
    <row r="587" customFormat="false" ht="12.8" hidden="false" customHeight="false" outlineLevel="0" collapsed="false">
      <c r="A587" s="1" t="n">
        <v>15.51</v>
      </c>
      <c r="B587" s="1" t="n">
        <v>12.2</v>
      </c>
      <c r="C587" s="1" t="n">
        <v>0.02</v>
      </c>
      <c r="D587" s="1" t="n">
        <v>5703.90869</v>
      </c>
      <c r="E587" s="1" t="n">
        <v>0.53188</v>
      </c>
      <c r="F587" s="1" t="n">
        <v>222.0087</v>
      </c>
      <c r="G587" s="1" t="n">
        <f aca="false">A587</f>
        <v>15.51</v>
      </c>
      <c r="H587" s="1" t="n">
        <v>0.08882</v>
      </c>
      <c r="I587" s="1" t="n">
        <v>1.2346</v>
      </c>
      <c r="J587" s="1" t="n">
        <v>23.1662</v>
      </c>
      <c r="K587" s="1" t="n">
        <v>1.2346</v>
      </c>
      <c r="L587" s="1" t="n">
        <f aca="false">A587</f>
        <v>15.51</v>
      </c>
      <c r="M587" s="1" t="n">
        <f aca="false">LN(D587/4200)</f>
        <v>0.306067149630026</v>
      </c>
      <c r="N587" s="1" t="n">
        <f aca="false">LN((E587*3600)/13250)</f>
        <v>-1.9344010859638</v>
      </c>
      <c r="O587" s="0" t="n">
        <f aca="false">LN(F587/70.1)</f>
        <v>1.15279377625305</v>
      </c>
      <c r="P587" s="0" t="n">
        <f aca="false">LN((H587*3600)/10500)</f>
        <v>-3.49158484081959</v>
      </c>
      <c r="Q587" s="0" t="n">
        <f aca="false">LN(I587/0.45)</f>
        <v>1.00925472719543</v>
      </c>
      <c r="R587" s="0" t="n">
        <f aca="false">LN(K587/0.45)</f>
        <v>1.00925472719543</v>
      </c>
      <c r="S587" s="0" t="n">
        <f aca="false">SQRT(M587^2+N587^2+O587^2)</f>
        <v>2.27255762347808</v>
      </c>
      <c r="T587" s="0" t="n">
        <f aca="false">SQRT(P587^2+Q587^2+R587^2)</f>
        <v>3.77204916582139</v>
      </c>
      <c r="U587" s="0" t="n">
        <f aca="false">SQRT(M587^2+N587^2+O587^2+P587^2+Q587^2+R587^2)</f>
        <v>4.40373399076309</v>
      </c>
    </row>
    <row r="588" customFormat="false" ht="12.8" hidden="false" customHeight="false" outlineLevel="0" collapsed="false">
      <c r="A588" s="1" t="n">
        <v>15.51833333</v>
      </c>
      <c r="B588" s="1" t="n">
        <v>12.2</v>
      </c>
      <c r="C588" s="1" t="n">
        <v>0.02</v>
      </c>
      <c r="D588" s="1" t="n">
        <v>5704.05957</v>
      </c>
      <c r="E588" s="1" t="n">
        <v>0.53188</v>
      </c>
      <c r="F588" s="1" t="n">
        <v>222.0221</v>
      </c>
      <c r="G588" s="1" t="n">
        <f aca="false">A588</f>
        <v>15.51833333</v>
      </c>
      <c r="H588" s="1" t="n">
        <v>0.08882</v>
      </c>
      <c r="I588" s="1" t="n">
        <v>1.233</v>
      </c>
      <c r="J588" s="1" t="n">
        <v>23.1882</v>
      </c>
      <c r="K588" s="1" t="n">
        <v>1.233</v>
      </c>
      <c r="L588" s="1" t="n">
        <f aca="false">A588</f>
        <v>15.51833333</v>
      </c>
      <c r="M588" s="1" t="n">
        <f aca="false">LN(D588/4200)</f>
        <v>0.306093601316526</v>
      </c>
      <c r="N588" s="1" t="n">
        <f aca="false">LN((E588*3600)/13250)</f>
        <v>-1.9344010859638</v>
      </c>
      <c r="O588" s="0" t="n">
        <f aca="false">LN(F588/70.1)</f>
        <v>1.15285413242656</v>
      </c>
      <c r="P588" s="0" t="n">
        <f aca="false">LN((H588*3600)/10500)</f>
        <v>-3.49158484081959</v>
      </c>
      <c r="Q588" s="0" t="n">
        <f aca="false">LN(I588/0.45)</f>
        <v>1.00795792039998</v>
      </c>
      <c r="R588" s="0" t="n">
        <f aca="false">LN(K588/0.45)</f>
        <v>1.00795792039998</v>
      </c>
      <c r="S588" s="0" t="n">
        <f aca="false">SQRT(M588^2+N588^2+O588^2)</f>
        <v>2.27259180338173</v>
      </c>
      <c r="T588" s="0" t="n">
        <f aca="false">SQRT(P588^2+Q588^2+R588^2)</f>
        <v>3.77135559702812</v>
      </c>
      <c r="U588" s="0" t="n">
        <f aca="false">SQRT(M588^2+N588^2+O588^2+P588^2+Q588^2+R588^2)</f>
        <v>4.40315756520626</v>
      </c>
    </row>
    <row r="589" customFormat="false" ht="12.8" hidden="false" customHeight="false" outlineLevel="0" collapsed="false">
      <c r="A589" s="1" t="n">
        <v>15.52666667</v>
      </c>
      <c r="B589" s="1" t="n">
        <v>12.2</v>
      </c>
      <c r="C589" s="1" t="n">
        <v>0.02</v>
      </c>
      <c r="D589" s="1" t="n">
        <v>5703.85254</v>
      </c>
      <c r="E589" s="1" t="n">
        <v>0.53188</v>
      </c>
      <c r="F589" s="1" t="n">
        <v>222.0361</v>
      </c>
      <c r="G589" s="1" t="n">
        <f aca="false">A589</f>
        <v>15.52666667</v>
      </c>
      <c r="H589" s="1" t="n">
        <v>0.08882</v>
      </c>
      <c r="I589" s="1" t="n">
        <v>1.2314</v>
      </c>
      <c r="J589" s="1" t="n">
        <v>23.2046</v>
      </c>
      <c r="K589" s="1" t="n">
        <v>1.2314</v>
      </c>
      <c r="L589" s="1" t="n">
        <f aca="false">A589</f>
        <v>15.52666667</v>
      </c>
      <c r="M589" s="1" t="n">
        <f aca="false">LN(D589/4200)</f>
        <v>0.306057305454842</v>
      </c>
      <c r="N589" s="1" t="n">
        <f aca="false">LN((E589*3600)/13250)</f>
        <v>-1.9344010859638</v>
      </c>
      <c r="O589" s="0" t="n">
        <f aca="false">LN(F589/70.1)</f>
        <v>1.15291718722435</v>
      </c>
      <c r="P589" s="0" t="n">
        <f aca="false">LN((H589*3600)/10500)</f>
        <v>-3.49158484081959</v>
      </c>
      <c r="Q589" s="0" t="n">
        <f aca="false">LN(I589/0.45)</f>
        <v>1.00665942971274</v>
      </c>
      <c r="R589" s="0" t="n">
        <f aca="false">LN(K589/0.45)</f>
        <v>1.00665942971274</v>
      </c>
      <c r="S589" s="0" t="n">
        <f aca="false">SQRT(M589^2+N589^2+O589^2)</f>
        <v>2.27261890254339</v>
      </c>
      <c r="T589" s="0" t="n">
        <f aca="false">SQRT(P589^2+Q589^2+R589^2)</f>
        <v>3.77066189355402</v>
      </c>
      <c r="U589" s="0" t="n">
        <f aca="false">SQRT(M589^2+N589^2+O589^2+P589^2+Q589^2+R589^2)</f>
        <v>4.40257740326026</v>
      </c>
    </row>
    <row r="590" customFormat="false" ht="12.8" hidden="false" customHeight="false" outlineLevel="0" collapsed="false">
      <c r="A590" s="1" t="n">
        <v>15.535</v>
      </c>
      <c r="B590" s="1" t="n">
        <v>12.2</v>
      </c>
      <c r="C590" s="1" t="n">
        <v>0.02</v>
      </c>
      <c r="D590" s="1" t="n">
        <v>5703.6377</v>
      </c>
      <c r="E590" s="1" t="n">
        <v>0.53188</v>
      </c>
      <c r="F590" s="1" t="n">
        <v>222.0498</v>
      </c>
      <c r="G590" s="1" t="n">
        <f aca="false">A590</f>
        <v>15.535</v>
      </c>
      <c r="H590" s="1" t="n">
        <v>0.08882</v>
      </c>
      <c r="I590" s="1" t="n">
        <v>1.2298</v>
      </c>
      <c r="J590" s="1" t="n">
        <v>23.221</v>
      </c>
      <c r="K590" s="1" t="n">
        <v>1.2298</v>
      </c>
      <c r="L590" s="1" t="n">
        <f aca="false">A590</f>
        <v>15.535</v>
      </c>
      <c r="M590" s="1" t="n">
        <f aca="false">LN(D590/4200)</f>
        <v>0.306019638975099</v>
      </c>
      <c r="N590" s="1" t="n">
        <f aca="false">LN((E590*3600)/13250)</f>
        <v>-1.9344010859638</v>
      </c>
      <c r="O590" s="0" t="n">
        <f aca="false">LN(F590/70.1)</f>
        <v>1.15297888699912</v>
      </c>
      <c r="P590" s="0" t="n">
        <f aca="false">LN((H590*3600)/10500)</f>
        <v>-3.49158484081959</v>
      </c>
      <c r="Q590" s="0" t="n">
        <f aca="false">LN(I590/0.45)</f>
        <v>1.005359250755</v>
      </c>
      <c r="R590" s="0" t="n">
        <f aca="false">LN(K590/0.45)</f>
        <v>1.005359250755</v>
      </c>
      <c r="S590" s="0" t="n">
        <f aca="false">SQRT(M590^2+N590^2+O590^2)</f>
        <v>2.27264513170933</v>
      </c>
      <c r="T590" s="0" t="n">
        <f aca="false">SQRT(P590^2+Q590^2+R590^2)</f>
        <v>3.76996805646925</v>
      </c>
      <c r="U590" s="0" t="n">
        <f aca="false">SQRT(M590^2+N590^2+O590^2+P590^2+Q590^2+R590^2)</f>
        <v>4.40199671075304</v>
      </c>
    </row>
    <row r="591" customFormat="false" ht="12.8" hidden="false" customHeight="false" outlineLevel="0" collapsed="false">
      <c r="A591" s="1" t="n">
        <v>15.54333333</v>
      </c>
      <c r="B591" s="1" t="n">
        <v>12.2</v>
      </c>
      <c r="C591" s="1" t="n">
        <v>0.02</v>
      </c>
      <c r="D591" s="1" t="n">
        <v>5703.4165</v>
      </c>
      <c r="E591" s="1" t="n">
        <v>0.53188</v>
      </c>
      <c r="F591" s="1" t="n">
        <v>222.0633</v>
      </c>
      <c r="G591" s="1" t="n">
        <f aca="false">A591</f>
        <v>15.54333333</v>
      </c>
      <c r="H591" s="1" t="n">
        <v>0.08882</v>
      </c>
      <c r="I591" s="1" t="n">
        <v>1.2282</v>
      </c>
      <c r="J591" s="1" t="n">
        <v>23.2374</v>
      </c>
      <c r="K591" s="1" t="n">
        <v>1.2282</v>
      </c>
      <c r="L591" s="1" t="n">
        <f aca="false">A591</f>
        <v>15.54333333</v>
      </c>
      <c r="M591" s="1" t="n">
        <f aca="false">LN(D591/4200)</f>
        <v>0.305980855956074</v>
      </c>
      <c r="N591" s="1" t="n">
        <f aca="false">LN((E591*3600)/13250)</f>
        <v>-1.9344010859638</v>
      </c>
      <c r="O591" s="0" t="n">
        <f aca="false">LN(F591/70.1)</f>
        <v>1.15303968232357</v>
      </c>
      <c r="P591" s="0" t="n">
        <f aca="false">LN((H591*3600)/10500)</f>
        <v>-3.49158484081959</v>
      </c>
      <c r="Q591" s="0" t="n">
        <f aca="false">LN(I591/0.45)</f>
        <v>1.00405737913093</v>
      </c>
      <c r="R591" s="0" t="n">
        <f aca="false">LN(K591/0.45)</f>
        <v>1.00405737913093</v>
      </c>
      <c r="S591" s="0" t="n">
        <f aca="false">SQRT(M591^2+N591^2+O591^2)</f>
        <v>2.27267075367339</v>
      </c>
      <c r="T591" s="0" t="n">
        <f aca="false">SQRT(P591^2+Q591^2+R591^2)</f>
        <v>3.76927408685223</v>
      </c>
      <c r="U591" s="0" t="n">
        <f aca="false">SQRT(M591^2+N591^2+O591^2+P591^2+Q591^2+R591^2)</f>
        <v>4.40141562413937</v>
      </c>
    </row>
    <row r="592" customFormat="false" ht="12.8" hidden="false" customHeight="false" outlineLevel="0" collapsed="false">
      <c r="A592" s="1" t="n">
        <v>15.55166667</v>
      </c>
      <c r="B592" s="1" t="n">
        <v>12.2</v>
      </c>
      <c r="C592" s="1" t="n">
        <v>0.02</v>
      </c>
      <c r="D592" s="1" t="n">
        <v>5703.58838</v>
      </c>
      <c r="E592" s="1" t="n">
        <v>0.53188</v>
      </c>
      <c r="F592" s="1" t="n">
        <v>222.0774</v>
      </c>
      <c r="G592" s="1" t="n">
        <f aca="false">A592</f>
        <v>15.55166667</v>
      </c>
      <c r="H592" s="1" t="n">
        <v>0.08882</v>
      </c>
      <c r="I592" s="1" t="n">
        <v>1.2266</v>
      </c>
      <c r="J592" s="1" t="n">
        <v>23.2594</v>
      </c>
      <c r="K592" s="1" t="n">
        <v>1.2266</v>
      </c>
      <c r="L592" s="1" t="n">
        <f aca="false">A592</f>
        <v>15.55166667</v>
      </c>
      <c r="M592" s="1" t="n">
        <f aca="false">LN(D592/4200)</f>
        <v>0.30601099182466</v>
      </c>
      <c r="N592" s="1" t="n">
        <f aca="false">LN((E592*3600)/13250)</f>
        <v>-1.9344010859638</v>
      </c>
      <c r="O592" s="0" t="n">
        <f aca="false">LN(F592/70.1)</f>
        <v>1.15310317571657</v>
      </c>
      <c r="P592" s="0" t="n">
        <f aca="false">LN((H592*3600)/10500)</f>
        <v>-3.49158484081959</v>
      </c>
      <c r="Q592" s="0" t="n">
        <f aca="false">LN(I592/0.45)</f>
        <v>1.00275381042752</v>
      </c>
      <c r="R592" s="0" t="n">
        <f aca="false">LN(K592/0.45)</f>
        <v>1.00275381042752</v>
      </c>
      <c r="S592" s="0" t="n">
        <f aca="false">SQRT(M592^2+N592^2+O592^2)</f>
        <v>2.27270702518892</v>
      </c>
      <c r="T592" s="0" t="n">
        <f aca="false">SQRT(P592^2+Q592^2+R592^2)</f>
        <v>3.76857998578974</v>
      </c>
      <c r="U592" s="0" t="n">
        <f aca="false">SQRT(M592^2+N592^2+O592^2+P592^2+Q592^2+R592^2)</f>
        <v>4.40083995751244</v>
      </c>
    </row>
    <row r="593" customFormat="false" ht="12.8" hidden="false" customHeight="false" outlineLevel="0" collapsed="false">
      <c r="A593" s="1" t="n">
        <v>15.56</v>
      </c>
      <c r="B593" s="1" t="n">
        <v>12.2</v>
      </c>
      <c r="C593" s="1" t="n">
        <v>0.02</v>
      </c>
      <c r="D593" s="1" t="n">
        <v>5703.31543</v>
      </c>
      <c r="E593" s="1" t="n">
        <v>0.53188</v>
      </c>
      <c r="F593" s="1" t="n">
        <v>222.0909</v>
      </c>
      <c r="G593" s="1" t="n">
        <f aca="false">A593</f>
        <v>15.56</v>
      </c>
      <c r="H593" s="1" t="n">
        <v>0.08882</v>
      </c>
      <c r="I593" s="1" t="n">
        <v>1.225</v>
      </c>
      <c r="J593" s="1" t="n">
        <v>23.2758</v>
      </c>
      <c r="K593" s="1" t="n">
        <v>1.225</v>
      </c>
      <c r="L593" s="1" t="n">
        <f aca="false">A593</f>
        <v>15.56</v>
      </c>
      <c r="M593" s="1" t="n">
        <f aca="false">LN(D593/4200)</f>
        <v>0.305963134841801</v>
      </c>
      <c r="N593" s="1" t="n">
        <f aca="false">LN((E593*3600)/13250)</f>
        <v>-1.9344010859638</v>
      </c>
      <c r="O593" s="0" t="n">
        <f aca="false">LN(F593/70.1)</f>
        <v>1.15316396348555</v>
      </c>
      <c r="P593" s="0" t="n">
        <f aca="false">LN((H593*3600)/10500)</f>
        <v>-3.49158484081959</v>
      </c>
      <c r="Q593" s="0" t="n">
        <f aca="false">LN(I593/0.45)</f>
        <v>1.00144854021446</v>
      </c>
      <c r="R593" s="0" t="n">
        <f aca="false">LN(K593/0.45)</f>
        <v>1.00144854021446</v>
      </c>
      <c r="S593" s="0" t="n">
        <f aca="false">SQRT(M593^2+N593^2+O593^2)</f>
        <v>2.27273142450705</v>
      </c>
      <c r="T593" s="0" t="n">
        <f aca="false">SQRT(P593^2+Q593^2+R593^2)</f>
        <v>3.76788575437692</v>
      </c>
      <c r="U593" s="0" t="n">
        <f aca="false">SQRT(M593^2+N593^2+O593^2+P593^2+Q593^2+R593^2)</f>
        <v>4.40025808174684</v>
      </c>
    </row>
    <row r="594" customFormat="false" ht="12.8" hidden="false" customHeight="false" outlineLevel="0" collapsed="false">
      <c r="A594" s="1" t="n">
        <v>15.56833333</v>
      </c>
      <c r="B594" s="1" t="n">
        <v>12.2</v>
      </c>
      <c r="C594" s="1" t="n">
        <v>0.02</v>
      </c>
      <c r="D594" s="1" t="n">
        <v>5702.70215</v>
      </c>
      <c r="E594" s="1" t="n">
        <v>0.53188</v>
      </c>
      <c r="F594" s="1" t="n">
        <v>222.1045</v>
      </c>
      <c r="G594" s="1" t="n">
        <f aca="false">A594</f>
        <v>15.56833333</v>
      </c>
      <c r="H594" s="1" t="n">
        <v>0.08882</v>
      </c>
      <c r="I594" s="1" t="n">
        <v>1.2234</v>
      </c>
      <c r="J594" s="1" t="n">
        <v>23.2922</v>
      </c>
      <c r="K594" s="1" t="n">
        <v>1.2234</v>
      </c>
      <c r="L594" s="1" t="n">
        <f aca="false">A594</f>
        <v>15.56833333</v>
      </c>
      <c r="M594" s="1" t="n">
        <f aca="false">LN(D594/4200)</f>
        <v>0.305855598623084</v>
      </c>
      <c r="N594" s="1" t="n">
        <f aca="false">LN((E594*3600)/13250)</f>
        <v>-1.9344010859638</v>
      </c>
      <c r="O594" s="0" t="n">
        <f aca="false">LN(F594/70.1)</f>
        <v>1.15322519779821</v>
      </c>
      <c r="P594" s="0" t="n">
        <f aca="false">LN((H594*3600)/10500)</f>
        <v>-3.49158484081959</v>
      </c>
      <c r="Q594" s="0" t="n">
        <f aca="false">LN(I594/0.45)</f>
        <v>1.0001415640441</v>
      </c>
      <c r="R594" s="0" t="n">
        <f aca="false">LN(K594/0.45)</f>
        <v>1.0001415640441</v>
      </c>
      <c r="S594" s="0" t="n">
        <f aca="false">SQRT(M594^2+N594^2+O594^2)</f>
        <v>2.27274802066215</v>
      </c>
      <c r="T594" s="0" t="n">
        <f aca="false">SQRT(P594^2+Q594^2+R594^2)</f>
        <v>3.76719139371739</v>
      </c>
      <c r="U594" s="0" t="n">
        <f aca="false">SQRT(M594^2+N594^2+O594^2+P594^2+Q594^2+R594^2)</f>
        <v>4.39967209713657</v>
      </c>
    </row>
    <row r="595" customFormat="false" ht="12.8" hidden="false" customHeight="false" outlineLevel="0" collapsed="false">
      <c r="A595" s="1" t="n">
        <v>15.57666667</v>
      </c>
      <c r="B595" s="1" t="n">
        <v>12.2</v>
      </c>
      <c r="C595" s="1" t="n">
        <v>0.02</v>
      </c>
      <c r="D595" s="1" t="n">
        <v>5700.71777</v>
      </c>
      <c r="E595" s="1" t="n">
        <v>0.53188</v>
      </c>
      <c r="F595" s="1" t="n">
        <v>222.1185</v>
      </c>
      <c r="G595" s="1" t="n">
        <f aca="false">A595</f>
        <v>15.57666667</v>
      </c>
      <c r="H595" s="1" t="n">
        <v>0.08882</v>
      </c>
      <c r="I595" s="1" t="n">
        <v>1.2218</v>
      </c>
      <c r="J595" s="1" t="n">
        <v>23.3142</v>
      </c>
      <c r="K595" s="1" t="n">
        <v>1.2218</v>
      </c>
      <c r="L595" s="1" t="n">
        <f aca="false">A595</f>
        <v>15.57666667</v>
      </c>
      <c r="M595" s="1" t="n">
        <f aca="false">LN(D595/4200)</f>
        <v>0.305507566184753</v>
      </c>
      <c r="N595" s="1" t="n">
        <f aca="false">LN((E595*3600)/13250)</f>
        <v>-1.9344010859638</v>
      </c>
      <c r="O595" s="0" t="n">
        <f aca="false">LN(F595/70.1)</f>
        <v>1.15328822920363</v>
      </c>
      <c r="P595" s="0" t="n">
        <f aca="false">LN((H595*3600)/10500)</f>
        <v>-3.49158484081959</v>
      </c>
      <c r="Q595" s="0" t="n">
        <f aca="false">LN(I595/0.45)</f>
        <v>0.998832877451301</v>
      </c>
      <c r="R595" s="0" t="n">
        <f aca="false">LN(K595/0.45)</f>
        <v>0.998832877451301</v>
      </c>
      <c r="S595" s="0" t="n">
        <f aca="false">SQRT(M595^2+N595^2+O595^2)</f>
        <v>2.27273319463454</v>
      </c>
      <c r="T595" s="0" t="n">
        <f aca="false">SQRT(P595^2+Q595^2+R595^2)</f>
        <v>3.76649690492326</v>
      </c>
      <c r="U595" s="0" t="n">
        <f aca="false">SQRT(M595^2+N595^2+O595^2+P595^2+Q595^2+R595^2)</f>
        <v>4.39906980039987</v>
      </c>
    </row>
    <row r="596" customFormat="false" ht="12.8" hidden="false" customHeight="false" outlineLevel="0" collapsed="false">
      <c r="A596" s="1" t="n">
        <v>15.585</v>
      </c>
      <c r="B596" s="1" t="n">
        <v>12.2</v>
      </c>
      <c r="C596" s="1" t="n">
        <v>0.02</v>
      </c>
      <c r="D596" s="1" t="n">
        <v>5699.72949</v>
      </c>
      <c r="E596" s="1" t="n">
        <v>0.53188</v>
      </c>
      <c r="F596" s="1" t="n">
        <v>222.1322</v>
      </c>
      <c r="G596" s="1" t="n">
        <f aca="false">A596</f>
        <v>15.585</v>
      </c>
      <c r="H596" s="1" t="n">
        <v>0.08882</v>
      </c>
      <c r="I596" s="1" t="n">
        <v>1.2202</v>
      </c>
      <c r="J596" s="1" t="n">
        <v>23.3306</v>
      </c>
      <c r="K596" s="1" t="n">
        <v>1.2202</v>
      </c>
      <c r="L596" s="1" t="n">
        <f aca="false">A596</f>
        <v>15.585</v>
      </c>
      <c r="M596" s="1" t="n">
        <f aca="false">LN(D596/4200)</f>
        <v>0.305334190530283</v>
      </c>
      <c r="N596" s="1" t="n">
        <f aca="false">LN((E596*3600)/13250)</f>
        <v>-1.9344010859638</v>
      </c>
      <c r="O596" s="0" t="n">
        <f aca="false">LN(F596/70.1)</f>
        <v>1.15334990609015</v>
      </c>
      <c r="P596" s="0" t="n">
        <f aca="false">LN((H596*3600)/10500)</f>
        <v>-3.49158484081959</v>
      </c>
      <c r="Q596" s="0" t="n">
        <f aca="false">LN(I596/0.45)</f>
        <v>0.997522475953387</v>
      </c>
      <c r="R596" s="0" t="n">
        <f aca="false">LN(K596/0.45)</f>
        <v>0.997522475953387</v>
      </c>
      <c r="S596" s="0" t="n">
        <f aca="false">SQRT(M596^2+N596^2+O596^2)</f>
        <v>2.27274119405683</v>
      </c>
      <c r="T596" s="0" t="n">
        <f aca="false">SQRT(P596^2+Q596^2+R596^2)</f>
        <v>3.76580228911523</v>
      </c>
      <c r="U596" s="0" t="n">
        <f aca="false">SQRT(M596^2+N596^2+O596^2+P596^2+Q596^2+R596^2)</f>
        <v>4.39847921625968</v>
      </c>
    </row>
    <row r="597" customFormat="false" ht="12.8" hidden="false" customHeight="false" outlineLevel="0" collapsed="false">
      <c r="A597" s="1" t="n">
        <v>15.59333333</v>
      </c>
      <c r="B597" s="1" t="n">
        <v>12.2</v>
      </c>
      <c r="C597" s="1" t="n">
        <v>0.02</v>
      </c>
      <c r="D597" s="1" t="n">
        <v>5699.21191</v>
      </c>
      <c r="E597" s="1" t="n">
        <v>0.53326</v>
      </c>
      <c r="F597" s="1" t="n">
        <v>222.146</v>
      </c>
      <c r="G597" s="1" t="n">
        <f aca="false">A597</f>
        <v>15.59333333</v>
      </c>
      <c r="H597" s="1" t="n">
        <v>0.08882</v>
      </c>
      <c r="I597" s="1" t="n">
        <v>1.2186</v>
      </c>
      <c r="J597" s="1" t="n">
        <v>23.347</v>
      </c>
      <c r="K597" s="1" t="n">
        <v>1.2186</v>
      </c>
      <c r="L597" s="1" t="n">
        <f aca="false">A597</f>
        <v>15.59333333</v>
      </c>
      <c r="M597" s="1" t="n">
        <f aca="false">LN(D597/4200)</f>
        <v>0.305243378588684</v>
      </c>
      <c r="N597" s="1" t="n">
        <f aca="false">LN((E597*3600)/13250)</f>
        <v>-1.93180987584653</v>
      </c>
      <c r="O597" s="0" t="n">
        <f aca="false">LN(F597/70.1)</f>
        <v>1.15341202932736</v>
      </c>
      <c r="P597" s="0" t="n">
        <f aca="false">LN((H597*3600)/10500)</f>
        <v>-3.49158484081959</v>
      </c>
      <c r="Q597" s="0" t="n">
        <f aca="false">LN(I597/0.45)</f>
        <v>0.996210355050028</v>
      </c>
      <c r="R597" s="0" t="n">
        <f aca="false">LN(K597/0.45)</f>
        <v>0.996210355050028</v>
      </c>
      <c r="S597" s="0" t="n">
        <f aca="false">SQRT(M597^2+N597^2+O597^2)</f>
        <v>2.27055548841853</v>
      </c>
      <c r="T597" s="0" t="n">
        <f aca="false">SQRT(P597^2+Q597^2+R597^2)</f>
        <v>3.76510754742265</v>
      </c>
      <c r="U597" s="0" t="n">
        <f aca="false">SQRT(M597^2+N597^2+O597^2+P597^2+Q597^2+R597^2)</f>
        <v>4.39675528880634</v>
      </c>
    </row>
    <row r="598" customFormat="false" ht="12.8" hidden="false" customHeight="false" outlineLevel="0" collapsed="false">
      <c r="A598" s="1" t="n">
        <v>15.60166667</v>
      </c>
      <c r="B598" s="1" t="n">
        <v>12.2</v>
      </c>
      <c r="C598" s="1" t="n">
        <v>0.02</v>
      </c>
      <c r="D598" s="1" t="n">
        <v>5699.3877</v>
      </c>
      <c r="E598" s="1" t="n">
        <v>0.53326</v>
      </c>
      <c r="F598" s="1" t="n">
        <v>222.1595</v>
      </c>
      <c r="G598" s="1" t="n">
        <f aca="false">A598</f>
        <v>15.60166667</v>
      </c>
      <c r="H598" s="1" t="n">
        <v>0.08882</v>
      </c>
      <c r="I598" s="1" t="n">
        <v>1.217</v>
      </c>
      <c r="J598" s="1" t="n">
        <v>23.369</v>
      </c>
      <c r="K598" s="1" t="n">
        <v>1.217</v>
      </c>
      <c r="L598" s="1" t="n">
        <f aca="false">A598</f>
        <v>15.60166667</v>
      </c>
      <c r="M598" s="1" t="n">
        <f aca="false">LN(D598/4200)</f>
        <v>0.305274222728496</v>
      </c>
      <c r="N598" s="1" t="n">
        <f aca="false">LN((E598*3600)/13250)</f>
        <v>-1.93180987584653</v>
      </c>
      <c r="O598" s="0" t="n">
        <f aca="false">LN(F598/70.1)</f>
        <v>1.15347279832529</v>
      </c>
      <c r="P598" s="0" t="n">
        <f aca="false">LN((H598*3600)/10500)</f>
        <v>-3.49158484081959</v>
      </c>
      <c r="Q598" s="0" t="n">
        <f aca="false">LN(I598/0.45)</f>
        <v>0.994896510223162</v>
      </c>
      <c r="R598" s="0" t="n">
        <f aca="false">LN(K598/0.45)</f>
        <v>0.994896510223162</v>
      </c>
      <c r="S598" s="0" t="n">
        <f aca="false">SQRT(M598^2+N598^2+O598^2)</f>
        <v>2.27059050556393</v>
      </c>
      <c r="T598" s="0" t="n">
        <f aca="false">SQRT(P598^2+Q598^2+R598^2)</f>
        <v>3.76441268098353</v>
      </c>
      <c r="U598" s="0" t="n">
        <f aca="false">SQRT(M598^2+N598^2+O598^2+P598^2+Q598^2+R598^2)</f>
        <v>4.39617834905577</v>
      </c>
    </row>
    <row r="599" customFormat="false" ht="12.8" hidden="false" customHeight="false" outlineLevel="0" collapsed="false">
      <c r="A599" s="1" t="n">
        <v>15.61</v>
      </c>
      <c r="B599" s="1" t="n">
        <v>12.2</v>
      </c>
      <c r="C599" s="1" t="n">
        <v>0.02</v>
      </c>
      <c r="D599" s="1" t="n">
        <v>5699.16895</v>
      </c>
      <c r="E599" s="1" t="n">
        <v>0.53326</v>
      </c>
      <c r="F599" s="1" t="n">
        <v>222.1731</v>
      </c>
      <c r="G599" s="1" t="n">
        <f aca="false">A599</f>
        <v>15.61</v>
      </c>
      <c r="H599" s="1" t="n">
        <v>0.08882</v>
      </c>
      <c r="I599" s="1" t="n">
        <v>1.2154</v>
      </c>
      <c r="J599" s="1" t="n">
        <v>23.3854</v>
      </c>
      <c r="K599" s="1" t="n">
        <v>1.2154</v>
      </c>
      <c r="L599" s="1" t="n">
        <f aca="false">A599</f>
        <v>15.61</v>
      </c>
      <c r="M599" s="1" t="n">
        <f aca="false">LN(D599/4200)</f>
        <v>0.305235840675971</v>
      </c>
      <c r="N599" s="1" t="n">
        <f aca="false">LN((E599*3600)/13250)</f>
        <v>-1.93180987584653</v>
      </c>
      <c r="O599" s="0" t="n">
        <f aca="false">LN(F599/70.1)</f>
        <v>1.15353401373017</v>
      </c>
      <c r="P599" s="0" t="n">
        <f aca="false">LN((H599*3600)/10500)</f>
        <v>-3.49158484081959</v>
      </c>
      <c r="Q599" s="0" t="n">
        <f aca="false">LN(I599/0.45)</f>
        <v>0.99358093693689</v>
      </c>
      <c r="R599" s="0" t="n">
        <f aca="false">LN(K599/0.45)</f>
        <v>0.99358093693689</v>
      </c>
      <c r="S599" s="0" t="n">
        <f aca="false">SQRT(M599^2+N599^2+O599^2)</f>
        <v>2.27061644398251</v>
      </c>
      <c r="T599" s="0" t="n">
        <f aca="false">SQRT(P599^2+Q599^2+R599^2)</f>
        <v>3.76371769094468</v>
      </c>
      <c r="U599" s="0" t="n">
        <f aca="false">SQRT(M599^2+N599^2+O599^2+P599^2+Q599^2+R599^2)</f>
        <v>4.39559664810294</v>
      </c>
    </row>
    <row r="600" customFormat="false" ht="12.8" hidden="false" customHeight="false" outlineLevel="0" collapsed="false">
      <c r="A600" s="1" t="n">
        <v>15.51</v>
      </c>
      <c r="B600" s="1" t="n">
        <v>12.3</v>
      </c>
      <c r="C600" s="1" t="n">
        <v>0.02</v>
      </c>
      <c r="D600" s="1" t="n">
        <v>5703.54883</v>
      </c>
      <c r="E600" s="1" t="n">
        <v>0.53188</v>
      </c>
      <c r="F600" s="1" t="n">
        <v>221.9895</v>
      </c>
      <c r="G600" s="1" t="n">
        <f aca="false">A600</f>
        <v>15.51</v>
      </c>
      <c r="H600" s="1" t="n">
        <v>0.08882</v>
      </c>
      <c r="I600" s="1" t="n">
        <v>1.2314</v>
      </c>
      <c r="J600" s="1" t="n">
        <v>23.1686</v>
      </c>
      <c r="K600" s="1" t="n">
        <v>1.2314</v>
      </c>
      <c r="L600" s="1" t="n">
        <f aca="false">A600</f>
        <v>15.51</v>
      </c>
      <c r="M600" s="1" t="n">
        <f aca="false">LN(D600/4200)</f>
        <v>0.306004057569505</v>
      </c>
      <c r="N600" s="1" t="n">
        <f aca="false">LN((E600*3600)/13250)</f>
        <v>-1.9344010859638</v>
      </c>
      <c r="O600" s="0" t="n">
        <f aca="false">LN(F600/70.1)</f>
        <v>1.15270728941589</v>
      </c>
      <c r="P600" s="0" t="n">
        <f aca="false">LN((H600*3600)/10500)</f>
        <v>-3.49158484081959</v>
      </c>
      <c r="Q600" s="0" t="n">
        <f aca="false">LN(I600/0.45)</f>
        <v>1.00665942971274</v>
      </c>
      <c r="R600" s="0" t="n">
        <f aca="false">LN(K600/0.45)</f>
        <v>1.00665942971274</v>
      </c>
      <c r="S600" s="0" t="n">
        <f aca="false">SQRT(M600^2+N600^2+O600^2)</f>
        <v>2.27250525625342</v>
      </c>
      <c r="T600" s="0" t="n">
        <f aca="false">SQRT(P600^2+Q600^2+R600^2)</f>
        <v>3.77066189355402</v>
      </c>
      <c r="U600" s="0" t="n">
        <f aca="false">SQRT(M600^2+N600^2+O600^2+P600^2+Q600^2+R600^2)</f>
        <v>4.40251873990331</v>
      </c>
    </row>
    <row r="601" customFormat="false" ht="12.8" hidden="false" customHeight="false" outlineLevel="0" collapsed="false">
      <c r="A601" s="1" t="n">
        <v>15.51833333</v>
      </c>
      <c r="B601" s="1" t="n">
        <v>12.3</v>
      </c>
      <c r="C601" s="1" t="n">
        <v>0.02</v>
      </c>
      <c r="D601" s="1" t="n">
        <v>5703.36426</v>
      </c>
      <c r="E601" s="1" t="n">
        <v>0.53188</v>
      </c>
      <c r="F601" s="1" t="n">
        <v>222.0035</v>
      </c>
      <c r="G601" s="1" t="n">
        <f aca="false">A601</f>
        <v>15.51833333</v>
      </c>
      <c r="H601" s="1" t="n">
        <v>0.08882</v>
      </c>
      <c r="I601" s="1" t="n">
        <v>1.2298</v>
      </c>
      <c r="J601" s="1" t="n">
        <v>23.185</v>
      </c>
      <c r="K601" s="1" t="n">
        <v>1.2298</v>
      </c>
      <c r="L601" s="1" t="n">
        <f aca="false">A601</f>
        <v>15.51833333</v>
      </c>
      <c r="M601" s="1" t="n">
        <f aca="false">LN(D601/4200)</f>
        <v>0.305971696491874</v>
      </c>
      <c r="N601" s="1" t="n">
        <f aca="false">LN((E601*3600)/13250)</f>
        <v>-1.9344010859638</v>
      </c>
      <c r="O601" s="0" t="n">
        <f aca="false">LN(F601/70.1)</f>
        <v>1.15277035347322</v>
      </c>
      <c r="P601" s="0" t="n">
        <f aca="false">LN((H601*3600)/10500)</f>
        <v>-3.49158484081959</v>
      </c>
      <c r="Q601" s="0" t="n">
        <f aca="false">LN(I601/0.45)</f>
        <v>1.005359250755</v>
      </c>
      <c r="R601" s="0" t="n">
        <f aca="false">LN(K601/0.45)</f>
        <v>1.005359250755</v>
      </c>
      <c r="S601" s="0" t="n">
        <f aca="false">SQRT(M601^2+N601^2+O601^2)</f>
        <v>2.27253288827221</v>
      </c>
      <c r="T601" s="0" t="n">
        <f aca="false">SQRT(P601^2+Q601^2+R601^2)</f>
        <v>3.76996805646925</v>
      </c>
      <c r="U601" s="0" t="n">
        <f aca="false">SQRT(M601^2+N601^2+O601^2+P601^2+Q601^2+R601^2)</f>
        <v>4.40193876321302</v>
      </c>
    </row>
    <row r="602" customFormat="false" ht="12.8" hidden="false" customHeight="false" outlineLevel="0" collapsed="false">
      <c r="A602" s="1" t="n">
        <v>15.52666667</v>
      </c>
      <c r="B602" s="1" t="n">
        <v>12.3</v>
      </c>
      <c r="C602" s="1" t="n">
        <v>0.02</v>
      </c>
      <c r="D602" s="1" t="n">
        <v>5703.14648</v>
      </c>
      <c r="E602" s="1" t="n">
        <v>0.53188</v>
      </c>
      <c r="F602" s="1" t="n">
        <v>222.0172</v>
      </c>
      <c r="G602" s="1" t="n">
        <f aca="false">A602</f>
        <v>15.52666667</v>
      </c>
      <c r="H602" s="1" t="n">
        <v>0.08882</v>
      </c>
      <c r="I602" s="1" t="n">
        <v>1.2282</v>
      </c>
      <c r="J602" s="1" t="n">
        <v>23.2014</v>
      </c>
      <c r="K602" s="1" t="n">
        <v>1.2282</v>
      </c>
      <c r="L602" s="1" t="n">
        <f aca="false">A602</f>
        <v>15.52666667</v>
      </c>
      <c r="M602" s="1" t="n">
        <f aca="false">LN(D602/4200)</f>
        <v>0.305933511282569</v>
      </c>
      <c r="N602" s="1" t="n">
        <f aca="false">LN((E602*3600)/13250)</f>
        <v>-1.9344010859638</v>
      </c>
      <c r="O602" s="0" t="n">
        <f aca="false">LN(F602/70.1)</f>
        <v>1.15283206230799</v>
      </c>
      <c r="P602" s="0" t="n">
        <f aca="false">LN((H602*3600)/10500)</f>
        <v>-3.49158484081959</v>
      </c>
      <c r="Q602" s="0" t="n">
        <f aca="false">LN(I602/0.45)</f>
        <v>1.00405737913093</v>
      </c>
      <c r="R602" s="0" t="n">
        <f aca="false">LN(K602/0.45)</f>
        <v>1.00405737913093</v>
      </c>
      <c r="S602" s="0" t="n">
        <f aca="false">SQRT(M602^2+N602^2+O602^2)</f>
        <v>2.27255905062748</v>
      </c>
      <c r="T602" s="0" t="n">
        <f aca="false">SQRT(P602^2+Q602^2+R602^2)</f>
        <v>3.76927408685223</v>
      </c>
      <c r="U602" s="0" t="n">
        <f aca="false">SQRT(M602^2+N602^2+O602^2+P602^2+Q602^2+R602^2)</f>
        <v>4.40135794731633</v>
      </c>
    </row>
    <row r="603" customFormat="false" ht="12.8" hidden="false" customHeight="false" outlineLevel="0" collapsed="false">
      <c r="A603" s="1" t="n">
        <v>15.535</v>
      </c>
      <c r="B603" s="1" t="n">
        <v>12.3</v>
      </c>
      <c r="C603" s="1" t="n">
        <v>0.02</v>
      </c>
      <c r="D603" s="1" t="n">
        <v>5703.30957</v>
      </c>
      <c r="E603" s="1" t="n">
        <v>0.53188</v>
      </c>
      <c r="F603" s="1" t="n">
        <v>222.0307</v>
      </c>
      <c r="G603" s="1" t="n">
        <f aca="false">A603</f>
        <v>15.535</v>
      </c>
      <c r="H603" s="1" t="n">
        <v>0.08882</v>
      </c>
      <c r="I603" s="1" t="n">
        <v>1.2266</v>
      </c>
      <c r="J603" s="1" t="n">
        <v>23.2233</v>
      </c>
      <c r="K603" s="1" t="n">
        <v>1.2266</v>
      </c>
      <c r="L603" s="1" t="n">
        <f aca="false">A603</f>
        <v>15.535</v>
      </c>
      <c r="M603" s="1" t="n">
        <f aca="false">LN(D603/4200)</f>
        <v>0.305962107368732</v>
      </c>
      <c r="N603" s="1" t="n">
        <f aca="false">LN((E603*3600)/13250)</f>
        <v>-1.9344010859638</v>
      </c>
      <c r="O603" s="0" t="n">
        <f aca="false">LN(F603/70.1)</f>
        <v>1.15289286655908</v>
      </c>
      <c r="P603" s="0" t="n">
        <f aca="false">LN((H603*3600)/10500)</f>
        <v>-3.49158484081959</v>
      </c>
      <c r="Q603" s="0" t="n">
        <f aca="false">LN(I603/0.45)</f>
        <v>1.00275381042752</v>
      </c>
      <c r="R603" s="0" t="n">
        <f aca="false">LN(K603/0.45)</f>
        <v>1.00275381042752</v>
      </c>
      <c r="S603" s="0" t="n">
        <f aca="false">SQRT(M603^2+N603^2+O603^2)</f>
        <v>2.27259374598415</v>
      </c>
      <c r="T603" s="0" t="n">
        <f aca="false">SQRT(P603^2+Q603^2+R603^2)</f>
        <v>3.76857998578974</v>
      </c>
      <c r="U603" s="0" t="n">
        <f aca="false">SQRT(M603^2+N603^2+O603^2+P603^2+Q603^2+R603^2)</f>
        <v>4.40078145828457</v>
      </c>
    </row>
    <row r="604" customFormat="false" ht="12.8" hidden="false" customHeight="false" outlineLevel="0" collapsed="false">
      <c r="A604" s="1" t="n">
        <v>15.54333333</v>
      </c>
      <c r="B604" s="1" t="n">
        <v>12.3</v>
      </c>
      <c r="C604" s="1" t="n">
        <v>0.02</v>
      </c>
      <c r="D604" s="1" t="n">
        <v>5703.03271</v>
      </c>
      <c r="E604" s="1" t="n">
        <v>0.53188</v>
      </c>
      <c r="F604" s="1" t="n">
        <v>222.0445</v>
      </c>
      <c r="G604" s="1" t="n">
        <f aca="false">A604</f>
        <v>15.54333333</v>
      </c>
      <c r="H604" s="1" t="n">
        <v>0.08882</v>
      </c>
      <c r="I604" s="1" t="n">
        <v>1.225</v>
      </c>
      <c r="J604" s="1" t="n">
        <v>23.2397</v>
      </c>
      <c r="K604" s="1" t="n">
        <v>1.225</v>
      </c>
      <c r="L604" s="1" t="n">
        <f aca="false">A604</f>
        <v>15.54333333</v>
      </c>
      <c r="M604" s="1" t="n">
        <f aca="false">LN(D604/4200)</f>
        <v>0.305913562446397</v>
      </c>
      <c r="N604" s="1" t="n">
        <f aca="false">LN((E604*3600)/13250)</f>
        <v>-1.9344010859638</v>
      </c>
      <c r="O604" s="0" t="n">
        <f aca="false">LN(F604/70.1)</f>
        <v>1.15295501819468</v>
      </c>
      <c r="P604" s="0" t="n">
        <f aca="false">LN((H604*3600)/10500)</f>
        <v>-3.49158484081959</v>
      </c>
      <c r="Q604" s="0" t="n">
        <f aca="false">LN(I604/0.45)</f>
        <v>1.00144854021446</v>
      </c>
      <c r="R604" s="0" t="n">
        <f aca="false">LN(K604/0.45)</f>
        <v>1.00144854021446</v>
      </c>
      <c r="S604" s="0" t="n">
        <f aca="false">SQRT(M604^2+N604^2+O604^2)</f>
        <v>2.27261874124255</v>
      </c>
      <c r="T604" s="0" t="n">
        <f aca="false">SQRT(P604^2+Q604^2+R604^2)</f>
        <v>3.76788575437692</v>
      </c>
      <c r="U604" s="0" t="n">
        <f aca="false">SQRT(M604^2+N604^2+O604^2+P604^2+Q604^2+R604^2)</f>
        <v>4.40019988194666</v>
      </c>
    </row>
    <row r="605" customFormat="false" ht="12.8" hidden="false" customHeight="false" outlineLevel="0" collapsed="false">
      <c r="A605" s="1" t="n">
        <v>15.55166667</v>
      </c>
      <c r="B605" s="1" t="n">
        <v>12.3</v>
      </c>
      <c r="C605" s="1" t="n">
        <v>0.02</v>
      </c>
      <c r="D605" s="1" t="n">
        <v>5702.42871</v>
      </c>
      <c r="E605" s="1" t="n">
        <v>0.53188</v>
      </c>
      <c r="F605" s="1" t="n">
        <v>222.0585</v>
      </c>
      <c r="G605" s="1" t="n">
        <f aca="false">A605</f>
        <v>15.55166667</v>
      </c>
      <c r="H605" s="1" t="n">
        <v>0.08882</v>
      </c>
      <c r="I605" s="1" t="n">
        <v>1.2234</v>
      </c>
      <c r="J605" s="1" t="n">
        <v>23.2561</v>
      </c>
      <c r="K605" s="1" t="n">
        <v>1.2234</v>
      </c>
      <c r="L605" s="1" t="n">
        <f aca="false">A605</f>
        <v>15.55166667</v>
      </c>
      <c r="M605" s="1" t="n">
        <f aca="false">LN(D605/4200)</f>
        <v>0.305807648274524</v>
      </c>
      <c r="N605" s="1" t="n">
        <f aca="false">LN((E605*3600)/13250)</f>
        <v>-1.9344010859638</v>
      </c>
      <c r="O605" s="0" t="n">
        <f aca="false">LN(F605/70.1)</f>
        <v>1.15301806663166</v>
      </c>
      <c r="P605" s="0" t="n">
        <f aca="false">LN((H605*3600)/10500)</f>
        <v>-3.49158484081959</v>
      </c>
      <c r="Q605" s="0" t="n">
        <f aca="false">LN(I605/0.45)</f>
        <v>1.0001415640441</v>
      </c>
      <c r="R605" s="0" t="n">
        <f aca="false">LN(K605/0.45)</f>
        <v>1.0001415640441</v>
      </c>
      <c r="S605" s="0" t="n">
        <f aca="false">SQRT(M605^2+N605^2+O605^2)</f>
        <v>2.27263647359188</v>
      </c>
      <c r="T605" s="0" t="n">
        <f aca="false">SQRT(P605^2+Q605^2+R605^2)</f>
        <v>3.76719139371739</v>
      </c>
      <c r="U605" s="0" t="n">
        <f aca="false">SQRT(M605^2+N605^2+O605^2+P605^2+Q605^2+R605^2)</f>
        <v>4.39961447606475</v>
      </c>
    </row>
    <row r="606" customFormat="false" ht="12.8" hidden="false" customHeight="false" outlineLevel="0" collapsed="false">
      <c r="A606" s="1" t="n">
        <v>15.56</v>
      </c>
      <c r="B606" s="1" t="n">
        <v>12.3</v>
      </c>
      <c r="C606" s="1" t="n">
        <v>0.02</v>
      </c>
      <c r="D606" s="1" t="n">
        <v>5700.43115</v>
      </c>
      <c r="E606" s="1" t="n">
        <v>0.53188</v>
      </c>
      <c r="F606" s="1" t="n">
        <v>222.0723</v>
      </c>
      <c r="G606" s="1" t="n">
        <f aca="false">A606</f>
        <v>15.56</v>
      </c>
      <c r="H606" s="1" t="n">
        <v>0.08882</v>
      </c>
      <c r="I606" s="1" t="n">
        <v>1.2218</v>
      </c>
      <c r="J606" s="1" t="n">
        <v>23.2781</v>
      </c>
      <c r="K606" s="1" t="n">
        <v>1.2218</v>
      </c>
      <c r="L606" s="1" t="n">
        <f aca="false">A606</f>
        <v>15.56</v>
      </c>
      <c r="M606" s="1" t="n">
        <f aca="false">LN(D606/4200)</f>
        <v>0.305457287041472</v>
      </c>
      <c r="N606" s="1" t="n">
        <f aca="false">LN((E606*3600)/13250)</f>
        <v>-1.9344010859638</v>
      </c>
      <c r="O606" s="0" t="n">
        <f aca="false">LN(F606/70.1)</f>
        <v>1.1530802104866</v>
      </c>
      <c r="P606" s="0" t="n">
        <f aca="false">LN((H606*3600)/10500)</f>
        <v>-3.49158484081959</v>
      </c>
      <c r="Q606" s="0" t="n">
        <f aca="false">LN(I606/0.45)</f>
        <v>0.998832877451301</v>
      </c>
      <c r="R606" s="0" t="n">
        <f aca="false">LN(K606/0.45)</f>
        <v>0.998832877451301</v>
      </c>
      <c r="S606" s="0" t="n">
        <f aca="false">SQRT(M606^2+N606^2+O606^2)</f>
        <v>2.27262088510171</v>
      </c>
      <c r="T606" s="0" t="n">
        <f aca="false">SQRT(P606^2+Q606^2+R606^2)</f>
        <v>3.76649690492326</v>
      </c>
      <c r="U606" s="0" t="n">
        <f aca="false">SQRT(M606^2+N606^2+O606^2+P606^2+Q606^2+R606^2)</f>
        <v>4.39901177791069</v>
      </c>
    </row>
    <row r="607" customFormat="false" ht="12.8" hidden="false" customHeight="false" outlineLevel="0" collapsed="false">
      <c r="A607" s="1" t="n">
        <v>15.56833333</v>
      </c>
      <c r="B607" s="1" t="n">
        <v>12.3</v>
      </c>
      <c r="C607" s="1" t="n">
        <v>0.02</v>
      </c>
      <c r="D607" s="1" t="n">
        <v>5699.44287</v>
      </c>
      <c r="E607" s="1" t="n">
        <v>0.53188</v>
      </c>
      <c r="F607" s="1" t="n">
        <v>222.0859</v>
      </c>
      <c r="G607" s="1" t="n">
        <f aca="false">A607</f>
        <v>15.56833333</v>
      </c>
      <c r="H607" s="1" t="n">
        <v>0.08882</v>
      </c>
      <c r="I607" s="1" t="n">
        <v>1.2202</v>
      </c>
      <c r="J607" s="1" t="n">
        <v>23.2945</v>
      </c>
      <c r="K607" s="1" t="n">
        <v>1.2202</v>
      </c>
      <c r="L607" s="1" t="n">
        <f aca="false">A607</f>
        <v>15.56833333</v>
      </c>
      <c r="M607" s="1" t="n">
        <f aca="false">LN(D607/4200)</f>
        <v>0.305283902668848</v>
      </c>
      <c r="N607" s="1" t="n">
        <f aca="false">LN((E607*3600)/13250)</f>
        <v>-1.9344010859638</v>
      </c>
      <c r="O607" s="0" t="n">
        <f aca="false">LN(F607/70.1)</f>
        <v>1.15314144992788</v>
      </c>
      <c r="P607" s="0" t="n">
        <f aca="false">LN((H607*3600)/10500)</f>
        <v>-3.49158484081959</v>
      </c>
      <c r="Q607" s="0" t="n">
        <f aca="false">LN(I607/0.45)</f>
        <v>0.997522475953387</v>
      </c>
      <c r="R607" s="0" t="n">
        <f aca="false">LN(K607/0.45)</f>
        <v>0.997522475953387</v>
      </c>
      <c r="S607" s="0" t="n">
        <f aca="false">SQRT(M607^2+N607^2+O607^2)</f>
        <v>2.2726286599769</v>
      </c>
      <c r="T607" s="0" t="n">
        <f aca="false">SQRT(P607^2+Q607^2+R607^2)</f>
        <v>3.76580228911523</v>
      </c>
      <c r="U607" s="0" t="n">
        <f aca="false">SQRT(M607^2+N607^2+O607^2+P607^2+Q607^2+R607^2)</f>
        <v>4.39842106975378</v>
      </c>
    </row>
    <row r="608" customFormat="false" ht="12.8" hidden="false" customHeight="false" outlineLevel="0" collapsed="false">
      <c r="A608" s="1" t="n">
        <v>15.57666667</v>
      </c>
      <c r="B608" s="1" t="n">
        <v>12.3</v>
      </c>
      <c r="C608" s="1" t="n">
        <v>0.02</v>
      </c>
      <c r="D608" s="1" t="n">
        <v>5698.93066</v>
      </c>
      <c r="E608" s="1" t="n">
        <v>0.53326</v>
      </c>
      <c r="F608" s="1" t="n">
        <v>222.0996</v>
      </c>
      <c r="G608" s="1" t="n">
        <f aca="false">A608</f>
        <v>15.57666667</v>
      </c>
      <c r="H608" s="1" t="n">
        <v>0.08882</v>
      </c>
      <c r="I608" s="1" t="n">
        <v>1.2186</v>
      </c>
      <c r="J608" s="1" t="n">
        <v>23.3109</v>
      </c>
      <c r="K608" s="1" t="n">
        <v>1.2186</v>
      </c>
      <c r="L608" s="1" t="n">
        <f aca="false">A608</f>
        <v>15.57666667</v>
      </c>
      <c r="M608" s="1" t="n">
        <f aca="false">LN(D608/4200)</f>
        <v>0.305194028442671</v>
      </c>
      <c r="N608" s="1" t="n">
        <f aca="false">LN((E608*3600)/13250)</f>
        <v>-1.93180987584653</v>
      </c>
      <c r="O608" s="0" t="n">
        <f aca="false">LN(F608/70.1)</f>
        <v>1.15320313586767</v>
      </c>
      <c r="P608" s="0" t="n">
        <f aca="false">LN((H608*3600)/10500)</f>
        <v>-3.49158484081959</v>
      </c>
      <c r="Q608" s="0" t="n">
        <f aca="false">LN(I608/0.45)</f>
        <v>0.996210355050028</v>
      </c>
      <c r="R608" s="0" t="n">
        <f aca="false">LN(K608/0.45)</f>
        <v>0.996210355050028</v>
      </c>
      <c r="S608" s="0" t="n">
        <f aca="false">SQRT(M608^2+N608^2+O608^2)</f>
        <v>2.27044274624803</v>
      </c>
      <c r="T608" s="0" t="n">
        <f aca="false">SQRT(P608^2+Q608^2+R608^2)</f>
        <v>3.76510754742265</v>
      </c>
      <c r="U608" s="0" t="n">
        <f aca="false">SQRT(M608^2+N608^2+O608^2+P608^2+Q608^2+R608^2)</f>
        <v>4.39669706798743</v>
      </c>
    </row>
    <row r="609" customFormat="false" ht="12.8" hidden="false" customHeight="false" outlineLevel="0" collapsed="false">
      <c r="A609" s="1" t="n">
        <v>15.585</v>
      </c>
      <c r="B609" s="1" t="n">
        <v>12.3</v>
      </c>
      <c r="C609" s="1" t="n">
        <v>0.02</v>
      </c>
      <c r="D609" s="1" t="n">
        <v>5699.11182</v>
      </c>
      <c r="E609" s="1" t="n">
        <v>0.53326</v>
      </c>
      <c r="F609" s="1" t="n">
        <v>222.1132</v>
      </c>
      <c r="G609" s="1" t="n">
        <f aca="false">A609</f>
        <v>15.585</v>
      </c>
      <c r="H609" s="1" t="n">
        <v>0.08882</v>
      </c>
      <c r="I609" s="1" t="n">
        <v>1.217</v>
      </c>
      <c r="J609" s="1" t="n">
        <v>23.3329</v>
      </c>
      <c r="K609" s="1" t="n">
        <v>1.217</v>
      </c>
      <c r="L609" s="1" t="n">
        <f aca="false">A609</f>
        <v>15.585</v>
      </c>
      <c r="M609" s="1" t="n">
        <f aca="false">LN(D609/4200)</f>
        <v>0.305225816357189</v>
      </c>
      <c r="N609" s="1" t="n">
        <f aca="false">LN((E609*3600)/13250)</f>
        <v>-1.93180987584653</v>
      </c>
      <c r="O609" s="0" t="n">
        <f aca="false">LN(F609/70.1)</f>
        <v>1.15326436778176</v>
      </c>
      <c r="P609" s="0" t="n">
        <f aca="false">LN((H609*3600)/10500)</f>
        <v>-3.49158484081959</v>
      </c>
      <c r="Q609" s="0" t="n">
        <f aca="false">LN(I609/0.45)</f>
        <v>0.994896510223162</v>
      </c>
      <c r="R609" s="0" t="n">
        <f aca="false">LN(K609/0.45)</f>
        <v>0.994896510223162</v>
      </c>
      <c r="S609" s="0" t="n">
        <f aca="false">SQRT(M609^2+N609^2+O609^2)</f>
        <v>2.27047812087767</v>
      </c>
      <c r="T609" s="0" t="n">
        <f aca="false">SQRT(P609^2+Q609^2+R609^2)</f>
        <v>3.76441268098353</v>
      </c>
      <c r="U609" s="0" t="n">
        <f aca="false">SQRT(M609^2+N609^2+O609^2+P609^2+Q609^2+R609^2)</f>
        <v>4.39612030432901</v>
      </c>
    </row>
    <row r="610" customFormat="false" ht="12.8" hidden="false" customHeight="false" outlineLevel="0" collapsed="false">
      <c r="A610" s="1" t="n">
        <v>15.59333333</v>
      </c>
      <c r="B610" s="1" t="n">
        <v>12.3</v>
      </c>
      <c r="C610" s="1" t="n">
        <v>0.02</v>
      </c>
      <c r="D610" s="1" t="n">
        <v>5698.8877</v>
      </c>
      <c r="E610" s="1" t="n">
        <v>0.53326</v>
      </c>
      <c r="F610" s="1" t="n">
        <v>222.127</v>
      </c>
      <c r="G610" s="1" t="n">
        <f aca="false">A610</f>
        <v>15.59333333</v>
      </c>
      <c r="H610" s="1" t="n">
        <v>0.08882</v>
      </c>
      <c r="I610" s="1" t="n">
        <v>1.2154</v>
      </c>
      <c r="J610" s="1" t="n">
        <v>23.3493</v>
      </c>
      <c r="K610" s="1" t="n">
        <v>1.2154</v>
      </c>
      <c r="L610" s="1" t="n">
        <f aca="false">A610</f>
        <v>15.59333333</v>
      </c>
      <c r="M610" s="1" t="n">
        <f aca="false">LN(D610/4200)</f>
        <v>0.305186490157949</v>
      </c>
      <c r="N610" s="1" t="n">
        <f aca="false">LN((E610*3600)/13250)</f>
        <v>-1.93180987584653</v>
      </c>
      <c r="O610" s="0" t="n">
        <f aca="false">LN(F610/70.1)</f>
        <v>1.15332649633296</v>
      </c>
      <c r="P610" s="0" t="n">
        <f aca="false">LN((H610*3600)/10500)</f>
        <v>-3.49158484081959</v>
      </c>
      <c r="Q610" s="0" t="n">
        <f aca="false">LN(I610/0.45)</f>
        <v>0.99358093693689</v>
      </c>
      <c r="R610" s="0" t="n">
        <f aca="false">LN(K610/0.45)</f>
        <v>0.99358093693689</v>
      </c>
      <c r="S610" s="0" t="n">
        <f aca="false">SQRT(M610^2+N610^2+O610^2)</f>
        <v>2.27050439271471</v>
      </c>
      <c r="T610" s="0" t="n">
        <f aca="false">SQRT(P610^2+Q610^2+R610^2)</f>
        <v>3.76371769094468</v>
      </c>
      <c r="U610" s="0" t="n">
        <f aca="false">SQRT(M610^2+N610^2+O610^2+P610^2+Q610^2+R610^2)</f>
        <v>4.39553876725786</v>
      </c>
    </row>
    <row r="611" customFormat="false" ht="12.8" hidden="false" customHeight="false" outlineLevel="0" collapsed="false">
      <c r="A611" s="1" t="n">
        <v>15.60166667</v>
      </c>
      <c r="B611" s="1" t="n">
        <v>12.3</v>
      </c>
      <c r="C611" s="1" t="n">
        <v>0.02</v>
      </c>
      <c r="D611" s="1" t="n">
        <v>5698.66992</v>
      </c>
      <c r="E611" s="1" t="n">
        <v>0.53326</v>
      </c>
      <c r="F611" s="1" t="n">
        <v>222.1406</v>
      </c>
      <c r="G611" s="1" t="n">
        <f aca="false">A611</f>
        <v>15.60166667</v>
      </c>
      <c r="H611" s="1" t="n">
        <v>0.08882</v>
      </c>
      <c r="I611" s="1" t="n">
        <v>1.2138</v>
      </c>
      <c r="J611" s="1" t="n">
        <v>23.3658</v>
      </c>
      <c r="K611" s="1" t="n">
        <v>1.2138</v>
      </c>
      <c r="L611" s="1" t="n">
        <f aca="false">A611</f>
        <v>15.60166667</v>
      </c>
      <c r="M611" s="1" t="n">
        <f aca="false">LN(D611/4200)</f>
        <v>0.305148274953028</v>
      </c>
      <c r="N611" s="1" t="n">
        <f aca="false">LN((E611*3600)/13250)</f>
        <v>-1.93180987584653</v>
      </c>
      <c r="O611" s="0" t="n">
        <f aca="false">LN(F611/70.1)</f>
        <v>1.15338772069415</v>
      </c>
      <c r="P611" s="0" t="n">
        <f aca="false">LN((H611*3600)/10500)</f>
        <v>-3.49158484081959</v>
      </c>
      <c r="Q611" s="0" t="n">
        <f aca="false">LN(I611/0.45)</f>
        <v>0.992263630637389</v>
      </c>
      <c r="R611" s="0" t="n">
        <f aca="false">LN(K611/0.45)</f>
        <v>0.992263630637389</v>
      </c>
      <c r="S611" s="0" t="n">
        <f aca="false">SQRT(M611^2+N611^2+O611^2)</f>
        <v>2.27053035662883</v>
      </c>
      <c r="T611" s="0" t="n">
        <f aca="false">SQRT(P611^2+Q611^2+R611^2)</f>
        <v>3.7630225784617</v>
      </c>
      <c r="U611" s="0" t="n">
        <f aca="false">SQRT(M611^2+N611^2+O611^2+P611^2+Q611^2+R611^2)</f>
        <v>4.39495699937845</v>
      </c>
    </row>
    <row r="612" customFormat="false" ht="12.8" hidden="false" customHeight="false" outlineLevel="0" collapsed="false">
      <c r="A612" s="1" t="n">
        <v>15.61</v>
      </c>
      <c r="B612" s="1" t="n">
        <v>12.3</v>
      </c>
      <c r="C612" s="1" t="n">
        <v>0.02</v>
      </c>
      <c r="D612" s="1" t="n">
        <v>5698.81738</v>
      </c>
      <c r="E612" s="1" t="n">
        <v>0.53326</v>
      </c>
      <c r="F612" s="1" t="n">
        <v>222.1544</v>
      </c>
      <c r="G612" s="1" t="n">
        <f aca="false">A612</f>
        <v>15.61</v>
      </c>
      <c r="H612" s="1" t="n">
        <v>0.08882</v>
      </c>
      <c r="I612" s="1" t="n">
        <v>1.2122</v>
      </c>
      <c r="J612" s="1" t="n">
        <v>23.3878</v>
      </c>
      <c r="K612" s="1" t="n">
        <v>1.2122</v>
      </c>
      <c r="L612" s="1" t="n">
        <f aca="false">A612</f>
        <v>15.61</v>
      </c>
      <c r="M612" s="1" t="n">
        <f aca="false">LN(D612/4200)</f>
        <v>0.305174150831829</v>
      </c>
      <c r="N612" s="1" t="n">
        <f aca="false">LN((E612*3600)/13250)</f>
        <v>-1.93180987584653</v>
      </c>
      <c r="O612" s="0" t="n">
        <f aca="false">LN(F612/70.1)</f>
        <v>1.15344984158232</v>
      </c>
      <c r="P612" s="0" t="n">
        <f aca="false">LN((H612*3600)/10500)</f>
        <v>-3.49158484081959</v>
      </c>
      <c r="Q612" s="0" t="n">
        <f aca="false">LN(I612/0.45)</f>
        <v>0.990944586752819</v>
      </c>
      <c r="R612" s="0" t="n">
        <f aca="false">LN(K612/0.45)</f>
        <v>0.990944586752819</v>
      </c>
      <c r="S612" s="0" t="n">
        <f aca="false">SQRT(M612^2+N612^2+O612^2)</f>
        <v>2.27056539121876</v>
      </c>
      <c r="T612" s="0" t="n">
        <f aca="false">SQRT(P612^2+Q612^2+R612^2)</f>
        <v>3.76232734469911</v>
      </c>
      <c r="U612" s="0" t="n">
        <f aca="false">SQRT(M612^2+N612^2+O612^2+P612^2+Q612^2+R612^2)</f>
        <v>4.39437984754061</v>
      </c>
    </row>
    <row r="613" customFormat="false" ht="12.8" hidden="false" customHeight="false" outlineLevel="0" collapsed="false">
      <c r="A613" s="1" t="n">
        <v>15.51</v>
      </c>
      <c r="B613" s="1" t="n">
        <v>12.4</v>
      </c>
      <c r="C613" s="1" t="n">
        <v>0.02</v>
      </c>
      <c r="D613" s="1" t="n">
        <v>5702.86816</v>
      </c>
      <c r="E613" s="1" t="n">
        <v>0.53188</v>
      </c>
      <c r="F613" s="1" t="n">
        <v>221.9708</v>
      </c>
      <c r="G613" s="1" t="n">
        <f aca="false">A613</f>
        <v>15.51</v>
      </c>
      <c r="H613" s="1" t="n">
        <v>0.08882</v>
      </c>
      <c r="I613" s="1" t="n">
        <v>1.2282</v>
      </c>
      <c r="J613" s="1" t="n">
        <v>23.1653</v>
      </c>
      <c r="K613" s="1" t="n">
        <v>1.2282</v>
      </c>
      <c r="L613" s="1" t="n">
        <f aca="false">A613</f>
        <v>15.51</v>
      </c>
      <c r="M613" s="1" t="n">
        <f aca="false">LN(D613/4200)</f>
        <v>0.305884708960489</v>
      </c>
      <c r="N613" s="1" t="n">
        <f aca="false">LN((E613*3600)/13250)</f>
        <v>-1.9344010859638</v>
      </c>
      <c r="O613" s="0" t="n">
        <f aca="false">LN(F613/70.1)</f>
        <v>1.15262304764917</v>
      </c>
      <c r="P613" s="0" t="n">
        <f aca="false">LN((H613*3600)/10500)</f>
        <v>-3.49158484081959</v>
      </c>
      <c r="Q613" s="0" t="n">
        <f aca="false">LN(I613/0.45)</f>
        <v>1.00405737913093</v>
      </c>
      <c r="R613" s="0" t="n">
        <f aca="false">LN(K613/0.45)</f>
        <v>1.00405737913093</v>
      </c>
      <c r="S613" s="0" t="n">
        <f aca="false">SQRT(M613^2+N613^2+O613^2)</f>
        <v>2.27244645845086</v>
      </c>
      <c r="T613" s="0" t="n">
        <f aca="false">SQRT(P613^2+Q613^2+R613^2)</f>
        <v>3.76927408685223</v>
      </c>
      <c r="U613" s="0" t="n">
        <f aca="false">SQRT(M613^2+N613^2+O613^2+P613^2+Q613^2+R613^2)</f>
        <v>4.40129981350301</v>
      </c>
    </row>
    <row r="614" customFormat="false" ht="12.8" hidden="false" customHeight="false" outlineLevel="0" collapsed="false">
      <c r="A614" s="1" t="n">
        <v>15.51833333</v>
      </c>
      <c r="B614" s="1" t="n">
        <v>12.4</v>
      </c>
      <c r="C614" s="1" t="n">
        <v>0.02</v>
      </c>
      <c r="D614" s="1" t="n">
        <v>5703.02051</v>
      </c>
      <c r="E614" s="1" t="n">
        <v>0.53188</v>
      </c>
      <c r="F614" s="1" t="n">
        <v>221.9846</v>
      </c>
      <c r="G614" s="1" t="n">
        <f aca="false">A614</f>
        <v>15.51833333</v>
      </c>
      <c r="H614" s="1" t="n">
        <v>0.08882</v>
      </c>
      <c r="I614" s="1" t="n">
        <v>1.2266</v>
      </c>
      <c r="J614" s="1" t="n">
        <v>23.1873</v>
      </c>
      <c r="K614" s="1" t="n">
        <v>1.2266</v>
      </c>
      <c r="L614" s="1" t="n">
        <f aca="false">A614</f>
        <v>15.51833333</v>
      </c>
      <c r="M614" s="1" t="n">
        <f aca="false">LN(D614/4200)</f>
        <v>0.305911423231409</v>
      </c>
      <c r="N614" s="1" t="n">
        <f aca="false">LN((E614*3600)/13250)</f>
        <v>-1.9344010859638</v>
      </c>
      <c r="O614" s="0" t="n">
        <f aca="false">LN(F614/70.1)</f>
        <v>1.1526852160562</v>
      </c>
      <c r="P614" s="0" t="n">
        <f aca="false">LN((H614*3600)/10500)</f>
        <v>-3.49158484081959</v>
      </c>
      <c r="Q614" s="0" t="n">
        <f aca="false">LN(I614/0.45)</f>
        <v>1.00275381042752</v>
      </c>
      <c r="R614" s="0" t="n">
        <f aca="false">LN(K614/0.45)</f>
        <v>1.00275381042752</v>
      </c>
      <c r="S614" s="0" t="n">
        <f aca="false">SQRT(M614^2+N614^2+O614^2)</f>
        <v>2.27248158794652</v>
      </c>
      <c r="T614" s="0" t="n">
        <f aca="false">SQRT(P614^2+Q614^2+R614^2)</f>
        <v>3.76857998578974</v>
      </c>
      <c r="U614" s="0" t="n">
        <f aca="false">SQRT(M614^2+N614^2+O614^2+P614^2+Q614^2+R614^2)</f>
        <v>4.40072354015234</v>
      </c>
    </row>
    <row r="615" customFormat="false" ht="12.8" hidden="false" customHeight="false" outlineLevel="0" collapsed="false">
      <c r="A615" s="1" t="n">
        <v>15.52666667</v>
      </c>
      <c r="B615" s="1" t="n">
        <v>12.4</v>
      </c>
      <c r="C615" s="1" t="n">
        <v>0.02</v>
      </c>
      <c r="D615" s="1" t="n">
        <v>5702.76074</v>
      </c>
      <c r="E615" s="1" t="n">
        <v>0.53188</v>
      </c>
      <c r="F615" s="1" t="n">
        <v>221.9983</v>
      </c>
      <c r="G615" s="1" t="n">
        <f aca="false">A615</f>
        <v>15.52666667</v>
      </c>
      <c r="H615" s="1" t="n">
        <v>0.08882</v>
      </c>
      <c r="I615" s="1" t="n">
        <v>1.225</v>
      </c>
      <c r="J615" s="1" t="n">
        <v>23.2037</v>
      </c>
      <c r="K615" s="1" t="n">
        <v>1.225</v>
      </c>
      <c r="L615" s="1" t="n">
        <f aca="false">A615</f>
        <v>15.52666667</v>
      </c>
      <c r="M615" s="1" t="n">
        <f aca="false">LN(D615/4200)</f>
        <v>0.305865872647131</v>
      </c>
      <c r="N615" s="1" t="n">
        <f aca="false">LN((E615*3600)/13250)</f>
        <v>-1.9344010859638</v>
      </c>
      <c r="O615" s="0" t="n">
        <f aca="false">LN(F615/70.1)</f>
        <v>1.15274693014476</v>
      </c>
      <c r="P615" s="0" t="n">
        <f aca="false">LN((H615*3600)/10500)</f>
        <v>-3.49158484081959</v>
      </c>
      <c r="Q615" s="0" t="n">
        <f aca="false">LN(I615/0.45)</f>
        <v>1.00144854021446</v>
      </c>
      <c r="R615" s="0" t="n">
        <f aca="false">LN(K615/0.45)</f>
        <v>1.00144854021446</v>
      </c>
      <c r="S615" s="0" t="n">
        <f aca="false">SQRT(M615^2+N615^2+O615^2)</f>
        <v>2.27250676091102</v>
      </c>
      <c r="T615" s="0" t="n">
        <f aca="false">SQRT(P615^2+Q615^2+R615^2)</f>
        <v>3.76788575437692</v>
      </c>
      <c r="U615" s="0" t="n">
        <f aca="false">SQRT(M615^2+N615^2+O615^2+P615^2+Q615^2+R615^2)</f>
        <v>4.40014204730061</v>
      </c>
    </row>
    <row r="616" customFormat="false" ht="12.8" hidden="false" customHeight="false" outlineLevel="0" collapsed="false">
      <c r="A616" s="1" t="n">
        <v>15.535</v>
      </c>
      <c r="B616" s="1" t="n">
        <v>12.4</v>
      </c>
      <c r="C616" s="1" t="n">
        <v>0.02</v>
      </c>
      <c r="D616" s="1" t="n">
        <v>5702.16162</v>
      </c>
      <c r="E616" s="1" t="n">
        <v>0.53188</v>
      </c>
      <c r="F616" s="1" t="n">
        <v>222.0121</v>
      </c>
      <c r="G616" s="1" t="n">
        <f aca="false">A616</f>
        <v>15.535</v>
      </c>
      <c r="H616" s="1" t="n">
        <v>0.08882</v>
      </c>
      <c r="I616" s="1" t="n">
        <v>1.2234</v>
      </c>
      <c r="J616" s="1" t="n">
        <v>23.2201</v>
      </c>
      <c r="K616" s="1" t="n">
        <v>1.2234</v>
      </c>
      <c r="L616" s="1" t="n">
        <f aca="false">A616</f>
        <v>15.535</v>
      </c>
      <c r="M616" s="1" t="n">
        <f aca="false">LN(D616/4200)</f>
        <v>0.305760809240009</v>
      </c>
      <c r="N616" s="1" t="n">
        <f aca="false">LN((E616*3600)/13250)</f>
        <v>-1.9344010859638</v>
      </c>
      <c r="O616" s="0" t="n">
        <f aca="false">LN(F616/70.1)</f>
        <v>1.15280909085092</v>
      </c>
      <c r="P616" s="0" t="n">
        <f aca="false">LN((H616*3600)/10500)</f>
        <v>-3.49158484081959</v>
      </c>
      <c r="Q616" s="0" t="n">
        <f aca="false">LN(I616/0.45)</f>
        <v>1.0001415640441</v>
      </c>
      <c r="R616" s="0" t="n">
        <f aca="false">LN(K616/0.45)</f>
        <v>1.0001415640441</v>
      </c>
      <c r="S616" s="0" t="n">
        <f aca="false">SQRT(M616^2+N616^2+O616^2)</f>
        <v>2.2725241547217</v>
      </c>
      <c r="T616" s="0" t="n">
        <f aca="false">SQRT(P616^2+Q616^2+R616^2)</f>
        <v>3.76719139371739</v>
      </c>
      <c r="U616" s="0" t="n">
        <f aca="false">SQRT(M616^2+N616^2+O616^2+P616^2+Q616^2+R616^2)</f>
        <v>4.39955645840486</v>
      </c>
    </row>
    <row r="617" customFormat="false" ht="12.8" hidden="false" customHeight="false" outlineLevel="0" collapsed="false">
      <c r="A617" s="1" t="n">
        <v>15.54333333</v>
      </c>
      <c r="B617" s="1" t="n">
        <v>12.4</v>
      </c>
      <c r="C617" s="1" t="n">
        <v>0.02</v>
      </c>
      <c r="D617" s="1" t="n">
        <v>5700.15039</v>
      </c>
      <c r="E617" s="1" t="n">
        <v>0.53188</v>
      </c>
      <c r="F617" s="1" t="n">
        <v>222.0258</v>
      </c>
      <c r="G617" s="1" t="n">
        <f aca="false">A617</f>
        <v>15.54333333</v>
      </c>
      <c r="H617" s="1" t="n">
        <v>0.08882</v>
      </c>
      <c r="I617" s="1" t="n">
        <v>1.2218</v>
      </c>
      <c r="J617" s="1" t="n">
        <v>23.2421</v>
      </c>
      <c r="K617" s="1" t="n">
        <v>1.2218</v>
      </c>
      <c r="L617" s="1" t="n">
        <f aca="false">A617</f>
        <v>15.54333333</v>
      </c>
      <c r="M617" s="1" t="n">
        <f aca="false">LN(D617/4200)</f>
        <v>0.305408033413651</v>
      </c>
      <c r="N617" s="1" t="n">
        <f aca="false">LN((E617*3600)/13250)</f>
        <v>-1.9344010859638</v>
      </c>
      <c r="O617" s="0" t="n">
        <f aca="false">LN(F617/70.1)</f>
        <v>1.15287079729537</v>
      </c>
      <c r="P617" s="0" t="n">
        <f aca="false">LN((H617*3600)/10500)</f>
        <v>-3.49158484081959</v>
      </c>
      <c r="Q617" s="0" t="n">
        <f aca="false">LN(I617/0.45)</f>
        <v>0.998832877451301</v>
      </c>
      <c r="R617" s="0" t="n">
        <f aca="false">LN(K617/0.45)</f>
        <v>0.998832877451301</v>
      </c>
      <c r="S617" s="0" t="n">
        <f aca="false">SQRT(M617^2+N617^2+O617^2)</f>
        <v>2.27250802055966</v>
      </c>
      <c r="T617" s="0" t="n">
        <f aca="false">SQRT(P617^2+Q617^2+R617^2)</f>
        <v>3.76649690492326</v>
      </c>
      <c r="U617" s="0" t="n">
        <f aca="false">SQRT(M617^2+N617^2+O617^2+P617^2+Q617^2+R617^2)</f>
        <v>4.39895347080467</v>
      </c>
    </row>
    <row r="618" customFormat="false" ht="12.8" hidden="false" customHeight="false" outlineLevel="0" collapsed="false">
      <c r="A618" s="1" t="n">
        <v>15.55166667</v>
      </c>
      <c r="B618" s="1" t="n">
        <v>12.4</v>
      </c>
      <c r="C618" s="1" t="n">
        <v>0.02</v>
      </c>
      <c r="D618" s="1" t="n">
        <v>5699.15527</v>
      </c>
      <c r="E618" s="1" t="n">
        <v>0.53188</v>
      </c>
      <c r="F618" s="1" t="n">
        <v>222.0395</v>
      </c>
      <c r="G618" s="1" t="n">
        <f aca="false">A618</f>
        <v>15.55166667</v>
      </c>
      <c r="H618" s="1" t="n">
        <v>0.08882</v>
      </c>
      <c r="I618" s="1" t="n">
        <v>1.2202</v>
      </c>
      <c r="J618" s="1" t="n">
        <v>23.2585</v>
      </c>
      <c r="K618" s="1" t="n">
        <v>1.2202</v>
      </c>
      <c r="L618" s="1" t="n">
        <f aca="false">A618</f>
        <v>15.55166667</v>
      </c>
      <c r="M618" s="1" t="n">
        <f aca="false">LN(D618/4200)</f>
        <v>0.305233440323123</v>
      </c>
      <c r="N618" s="1" t="n">
        <f aca="false">LN((E618*3600)/13250)</f>
        <v>-1.9344010859638</v>
      </c>
      <c r="O618" s="0" t="n">
        <f aca="false">LN(F618/70.1)</f>
        <v>1.15293249993237</v>
      </c>
      <c r="P618" s="0" t="n">
        <f aca="false">LN((H618*3600)/10500)</f>
        <v>-3.49158484081959</v>
      </c>
      <c r="Q618" s="0" t="n">
        <f aca="false">LN(I618/0.45)</f>
        <v>0.997522475953387</v>
      </c>
      <c r="R618" s="0" t="n">
        <f aca="false">LN(K618/0.45)</f>
        <v>0.997522475953387</v>
      </c>
      <c r="S618" s="0" t="n">
        <f aca="false">SQRT(M618^2+N618^2+O618^2)</f>
        <v>2.27251586658261</v>
      </c>
      <c r="T618" s="0" t="n">
        <f aca="false">SQRT(P618^2+Q618^2+R618^2)</f>
        <v>3.76580228911523</v>
      </c>
      <c r="U618" s="0" t="n">
        <f aca="false">SQRT(M618^2+N618^2+O618^2+P618^2+Q618^2+R618^2)</f>
        <v>4.39836279137763</v>
      </c>
    </row>
    <row r="619" customFormat="false" ht="12.8" hidden="false" customHeight="false" outlineLevel="0" collapsed="false">
      <c r="A619" s="1" t="n">
        <v>15.56</v>
      </c>
      <c r="B619" s="1" t="n">
        <v>12.4</v>
      </c>
      <c r="C619" s="1" t="n">
        <v>0.02</v>
      </c>
      <c r="D619" s="1" t="n">
        <v>5698.66113</v>
      </c>
      <c r="E619" s="1" t="n">
        <v>0.53326</v>
      </c>
      <c r="F619" s="1" t="n">
        <v>222.0532</v>
      </c>
      <c r="G619" s="1" t="n">
        <f aca="false">A619</f>
        <v>15.56</v>
      </c>
      <c r="H619" s="1" t="n">
        <v>0.08882</v>
      </c>
      <c r="I619" s="1" t="n">
        <v>1.2186</v>
      </c>
      <c r="J619" s="1" t="n">
        <v>23.2749</v>
      </c>
      <c r="K619" s="1" t="n">
        <v>1.2186</v>
      </c>
      <c r="L619" s="1" t="n">
        <f aca="false">A619</f>
        <v>15.56</v>
      </c>
      <c r="M619" s="1" t="n">
        <f aca="false">LN(D619/4200)</f>
        <v>0.305146732486645</v>
      </c>
      <c r="N619" s="1" t="n">
        <f aca="false">LN((E619*3600)/13250)</f>
        <v>-1.93180987584653</v>
      </c>
      <c r="O619" s="0" t="n">
        <f aca="false">LN(F619/70.1)</f>
        <v>1.15299419876238</v>
      </c>
      <c r="P619" s="0" t="n">
        <f aca="false">LN((H619*3600)/10500)</f>
        <v>-3.49158484081959</v>
      </c>
      <c r="Q619" s="0" t="n">
        <f aca="false">LN(I619/0.45)</f>
        <v>0.996210355050028</v>
      </c>
      <c r="R619" s="0" t="n">
        <f aca="false">LN(K619/0.45)</f>
        <v>0.996210355050028</v>
      </c>
      <c r="S619" s="0" t="n">
        <f aca="false">SQRT(M619^2+N619^2+O619^2)</f>
        <v>2.27033027270157</v>
      </c>
      <c r="T619" s="0" t="n">
        <f aca="false">SQRT(P619^2+Q619^2+R619^2)</f>
        <v>3.76510754742265</v>
      </c>
      <c r="U619" s="0" t="n">
        <f aca="false">SQRT(M619^2+N619^2+O619^2+P619^2+Q619^2+R619^2)</f>
        <v>4.39663898800029</v>
      </c>
    </row>
    <row r="620" customFormat="false" ht="12.8" hidden="false" customHeight="false" outlineLevel="0" collapsed="false">
      <c r="A620" s="1" t="n">
        <v>15.56833333</v>
      </c>
      <c r="B620" s="1" t="n">
        <v>12.4</v>
      </c>
      <c r="C620" s="1" t="n">
        <v>0.02</v>
      </c>
      <c r="D620" s="1" t="n">
        <v>5698.83301</v>
      </c>
      <c r="E620" s="1" t="n">
        <v>0.53326</v>
      </c>
      <c r="F620" s="1" t="n">
        <v>222.0668</v>
      </c>
      <c r="G620" s="1" t="n">
        <f aca="false">A620</f>
        <v>15.56833333</v>
      </c>
      <c r="H620" s="1" t="n">
        <v>0.08882</v>
      </c>
      <c r="I620" s="1" t="n">
        <v>1.217</v>
      </c>
      <c r="J620" s="1" t="n">
        <v>23.2969</v>
      </c>
      <c r="K620" s="1" t="n">
        <v>1.217</v>
      </c>
      <c r="L620" s="1" t="n">
        <f aca="false">A620</f>
        <v>15.56833333</v>
      </c>
      <c r="M620" s="1" t="n">
        <f aca="false">LN(D620/4200)</f>
        <v>0.305176893502374</v>
      </c>
      <c r="N620" s="1" t="n">
        <f aca="false">LN((E620*3600)/13250)</f>
        <v>-1.93180987584653</v>
      </c>
      <c r="O620" s="0" t="n">
        <f aca="false">LN(F620/70.1)</f>
        <v>1.15305544347104</v>
      </c>
      <c r="P620" s="0" t="n">
        <f aca="false">LN((H620*3600)/10500)</f>
        <v>-3.49158484081959</v>
      </c>
      <c r="Q620" s="0" t="n">
        <f aca="false">LN(I620/0.45)</f>
        <v>0.994896510223162</v>
      </c>
      <c r="R620" s="0" t="n">
        <f aca="false">LN(K620/0.45)</f>
        <v>0.994896510223162</v>
      </c>
      <c r="S620" s="0" t="n">
        <f aca="false">SQRT(M620^2+N620^2+O620^2)</f>
        <v>2.27036543060014</v>
      </c>
      <c r="T620" s="0" t="n">
        <f aca="false">SQRT(P620^2+Q620^2+R620^2)</f>
        <v>3.76441268098353</v>
      </c>
      <c r="U620" s="0" t="n">
        <f aca="false">SQRT(M620^2+N620^2+O620^2+P620^2+Q620^2+R620^2)</f>
        <v>4.396062103885</v>
      </c>
    </row>
    <row r="621" customFormat="false" ht="12.8" hidden="false" customHeight="false" outlineLevel="0" collapsed="false">
      <c r="A621" s="1" t="n">
        <v>15.57666667</v>
      </c>
      <c r="B621" s="1" t="n">
        <v>12.4</v>
      </c>
      <c r="C621" s="1" t="n">
        <v>0.02</v>
      </c>
      <c r="D621" s="1" t="n">
        <v>5698.62988</v>
      </c>
      <c r="E621" s="1" t="n">
        <v>0.53326</v>
      </c>
      <c r="F621" s="1" t="n">
        <v>222.0809</v>
      </c>
      <c r="G621" s="1" t="n">
        <f aca="false">A621</f>
        <v>15.57666667</v>
      </c>
      <c r="H621" s="1" t="n">
        <v>0.08882</v>
      </c>
      <c r="I621" s="1" t="n">
        <v>1.2154</v>
      </c>
      <c r="J621" s="1" t="n">
        <v>23.3133</v>
      </c>
      <c r="K621" s="1" t="n">
        <v>1.2154</v>
      </c>
      <c r="L621" s="1" t="n">
        <f aca="false">A621</f>
        <v>15.57666667</v>
      </c>
      <c r="M621" s="1" t="n">
        <f aca="false">LN(D621/4200)</f>
        <v>0.305141248727395</v>
      </c>
      <c r="N621" s="1" t="n">
        <f aca="false">LN((E621*3600)/13250)</f>
        <v>-1.93180987584653</v>
      </c>
      <c r="O621" s="0" t="n">
        <f aca="false">LN(F621/70.1)</f>
        <v>1.15311893586334</v>
      </c>
      <c r="P621" s="0" t="n">
        <f aca="false">LN((H621*3600)/10500)</f>
        <v>-3.49158484081959</v>
      </c>
      <c r="Q621" s="0" t="n">
        <f aca="false">LN(I621/0.45)</f>
        <v>0.99358093693689</v>
      </c>
      <c r="R621" s="0" t="n">
        <f aca="false">LN(K621/0.45)</f>
        <v>0.99358093693689</v>
      </c>
      <c r="S621" s="0" t="n">
        <f aca="false">SQRT(M621^2+N621^2+O621^2)</f>
        <v>2.27039288633922</v>
      </c>
      <c r="T621" s="0" t="n">
        <f aca="false">SQRT(P621^2+Q621^2+R621^2)</f>
        <v>3.76371769094468</v>
      </c>
      <c r="U621" s="0" t="n">
        <f aca="false">SQRT(M621^2+N621^2+O621^2+P621^2+Q621^2+R621^2)</f>
        <v>4.39548116995963</v>
      </c>
    </row>
    <row r="622" customFormat="false" ht="12.8" hidden="false" customHeight="false" outlineLevel="0" collapsed="false">
      <c r="A622" s="1" t="n">
        <v>15.585</v>
      </c>
      <c r="B622" s="1" t="n">
        <v>12.4</v>
      </c>
      <c r="C622" s="1" t="n">
        <v>0.02</v>
      </c>
      <c r="D622" s="1" t="n">
        <v>5698.41895</v>
      </c>
      <c r="E622" s="1" t="n">
        <v>0.53326</v>
      </c>
      <c r="F622" s="1" t="n">
        <v>222.0945</v>
      </c>
      <c r="G622" s="1" t="n">
        <f aca="false">A622</f>
        <v>15.585</v>
      </c>
      <c r="H622" s="1" t="n">
        <v>0.08882</v>
      </c>
      <c r="I622" s="1" t="n">
        <v>1.2138</v>
      </c>
      <c r="J622" s="1" t="n">
        <v>23.3297</v>
      </c>
      <c r="K622" s="1" t="n">
        <v>1.2138</v>
      </c>
      <c r="L622" s="1" t="n">
        <f aca="false">A622</f>
        <v>15.585</v>
      </c>
      <c r="M622" s="1" t="n">
        <f aca="false">LN(D622/4200)</f>
        <v>0.305104233882031</v>
      </c>
      <c r="N622" s="1" t="n">
        <f aca="false">LN((E622*3600)/13250)</f>
        <v>-1.93180987584653</v>
      </c>
      <c r="O622" s="0" t="n">
        <f aca="false">LN(F622/70.1)</f>
        <v>1.15318017293322</v>
      </c>
      <c r="P622" s="0" t="n">
        <f aca="false">LN((H622*3600)/10500)</f>
        <v>-3.49158484081959</v>
      </c>
      <c r="Q622" s="0" t="n">
        <f aca="false">LN(I622/0.45)</f>
        <v>0.992263630637389</v>
      </c>
      <c r="R622" s="0" t="n">
        <f aca="false">LN(K622/0.45)</f>
        <v>0.992263630637389</v>
      </c>
      <c r="S622" s="0" t="n">
        <f aca="false">SQRT(M622^2+N622^2+O622^2)</f>
        <v>2.27041901445465</v>
      </c>
      <c r="T622" s="0" t="n">
        <f aca="false">SQRT(P622^2+Q622^2+R622^2)</f>
        <v>3.7630225784617</v>
      </c>
      <c r="U622" s="0" t="n">
        <f aca="false">SQRT(M622^2+N622^2+O622^2+P622^2+Q622^2+R622^2)</f>
        <v>4.39489947862404</v>
      </c>
    </row>
    <row r="623" customFormat="false" ht="12.8" hidden="false" customHeight="false" outlineLevel="0" collapsed="false">
      <c r="A623" s="1" t="n">
        <v>15.59333333</v>
      </c>
      <c r="B623" s="1" t="n">
        <v>12.4</v>
      </c>
      <c r="C623" s="1" t="n">
        <v>0.02</v>
      </c>
      <c r="D623" s="1" t="n">
        <v>5698.58789</v>
      </c>
      <c r="E623" s="1" t="n">
        <v>0.53326</v>
      </c>
      <c r="F623" s="1" t="n">
        <v>222.1081</v>
      </c>
      <c r="G623" s="1" t="n">
        <f aca="false">A623</f>
        <v>15.59333333</v>
      </c>
      <c r="H623" s="1" t="n">
        <v>0.08882</v>
      </c>
      <c r="I623" s="1" t="n">
        <v>1.2122</v>
      </c>
      <c r="J623" s="1" t="n">
        <v>23.3517</v>
      </c>
      <c r="K623" s="1" t="n">
        <v>1.2122</v>
      </c>
      <c r="L623" s="1" t="n">
        <f aca="false">A623</f>
        <v>15.59333333</v>
      </c>
      <c r="M623" s="1" t="n">
        <f aca="false">LN(D623/4200)</f>
        <v>0.305133880262415</v>
      </c>
      <c r="N623" s="1" t="n">
        <f aca="false">LN((E623*3600)/13250)</f>
        <v>-1.93180987584653</v>
      </c>
      <c r="O623" s="0" t="n">
        <f aca="false">LN(F623/70.1)</f>
        <v>1.15324140625335</v>
      </c>
      <c r="P623" s="0" t="n">
        <f aca="false">LN((H623*3600)/10500)</f>
        <v>-3.49158484081959</v>
      </c>
      <c r="Q623" s="0" t="n">
        <f aca="false">LN(I623/0.45)</f>
        <v>0.990944586752819</v>
      </c>
      <c r="R623" s="0" t="n">
        <f aca="false">LN(K623/0.45)</f>
        <v>0.990944586752819</v>
      </c>
      <c r="S623" s="0" t="n">
        <f aca="false">SQRT(M623^2+N623^2+O623^2)</f>
        <v>2.27045410048285</v>
      </c>
      <c r="T623" s="0" t="n">
        <f aca="false">SQRT(P623^2+Q623^2+R623^2)</f>
        <v>3.76232734469911</v>
      </c>
      <c r="U623" s="0" t="n">
        <f aca="false">SQRT(M623^2+N623^2+O623^2+P623^2+Q623^2+R623^2)</f>
        <v>4.39432234492078</v>
      </c>
    </row>
    <row r="624" customFormat="false" ht="12.8" hidden="false" customHeight="false" outlineLevel="0" collapsed="false">
      <c r="A624" s="1" t="n">
        <v>15.60166667</v>
      </c>
      <c r="B624" s="1" t="n">
        <v>12.4</v>
      </c>
      <c r="C624" s="1" t="n">
        <v>0.02</v>
      </c>
      <c r="D624" s="1" t="n">
        <v>5698.38379</v>
      </c>
      <c r="E624" s="1" t="n">
        <v>0.53326</v>
      </c>
      <c r="F624" s="1" t="n">
        <v>222.1217</v>
      </c>
      <c r="G624" s="1" t="n">
        <f aca="false">A624</f>
        <v>15.60166667</v>
      </c>
      <c r="H624" s="1" t="n">
        <v>0.08882</v>
      </c>
      <c r="I624" s="1" t="n">
        <v>1.2106</v>
      </c>
      <c r="J624" s="1" t="n">
        <v>23.3681</v>
      </c>
      <c r="K624" s="1" t="n">
        <v>1.2106</v>
      </c>
      <c r="L624" s="1" t="n">
        <f aca="false">A624</f>
        <v>15.60166667</v>
      </c>
      <c r="M624" s="1" t="n">
        <f aca="false">LN(D624/4200)</f>
        <v>0.305098063730489</v>
      </c>
      <c r="N624" s="1" t="n">
        <f aca="false">LN((E624*3600)/13250)</f>
        <v>-1.93180987584653</v>
      </c>
      <c r="O624" s="0" t="n">
        <f aca="false">LN(F624/70.1)</f>
        <v>1.15330263582419</v>
      </c>
      <c r="P624" s="0" t="n">
        <f aca="false">LN((H624*3600)/10500)</f>
        <v>-3.49158484081959</v>
      </c>
      <c r="Q624" s="0" t="n">
        <f aca="false">LN(I624/0.45)</f>
        <v>0.989623800693221</v>
      </c>
      <c r="R624" s="0" t="n">
        <f aca="false">LN(K624/0.45)</f>
        <v>0.989623800693221</v>
      </c>
      <c r="S624" s="0" t="n">
        <f aca="false">SQRT(M624^2+N624^2+O624^2)</f>
        <v>2.2704803885322</v>
      </c>
      <c r="T624" s="0" t="n">
        <f aca="false">SQRT(P624^2+Q624^2+R624^2)</f>
        <v>3.76163199083033</v>
      </c>
      <c r="U624" s="0" t="n">
        <f aca="false">SQRT(M624^2+N624^2+O624^2+P624^2+Q624^2+R624^2)</f>
        <v>4.39374059647899</v>
      </c>
    </row>
    <row r="625" customFormat="false" ht="12.8" hidden="false" customHeight="false" outlineLevel="0" collapsed="false">
      <c r="A625" s="1" t="n">
        <v>15.61</v>
      </c>
      <c r="B625" s="1" t="n">
        <v>12.4</v>
      </c>
      <c r="C625" s="1" t="n">
        <v>0.02</v>
      </c>
      <c r="D625" s="1" t="n">
        <v>5698.15332</v>
      </c>
      <c r="E625" s="1" t="n">
        <v>0.53326</v>
      </c>
      <c r="F625" s="1" t="n">
        <v>222.1355</v>
      </c>
      <c r="G625" s="1" t="n">
        <f aca="false">A625</f>
        <v>15.61</v>
      </c>
      <c r="H625" s="1" t="n">
        <v>0.08882</v>
      </c>
      <c r="I625" s="1" t="n">
        <v>1.2091</v>
      </c>
      <c r="J625" s="1" t="n">
        <v>23.3845</v>
      </c>
      <c r="K625" s="1" t="n">
        <v>1.2091</v>
      </c>
      <c r="L625" s="1" t="n">
        <f aca="false">A625</f>
        <v>15.61</v>
      </c>
      <c r="M625" s="1" t="n">
        <f aca="false">LN(D625/4200)</f>
        <v>0.305057618111296</v>
      </c>
      <c r="N625" s="1" t="n">
        <f aca="false">LN((E625*3600)/13250)</f>
        <v>-1.93180987584653</v>
      </c>
      <c r="O625" s="0" t="n">
        <f aca="false">LN(F625/70.1)</f>
        <v>1.15336476199797</v>
      </c>
      <c r="P625" s="0" t="n">
        <f aca="false">LN((H625*3600)/10500)</f>
        <v>-3.49158484081959</v>
      </c>
      <c r="Q625" s="0" t="n">
        <f aca="false">LN(I625/0.45)</f>
        <v>0.988383977415836</v>
      </c>
      <c r="R625" s="0" t="n">
        <f aca="false">LN(K625/0.45)</f>
        <v>0.988383977415836</v>
      </c>
      <c r="S625" s="0" t="n">
        <f aca="false">SQRT(M625^2+N625^2+O625^2)</f>
        <v>2.27050651199343</v>
      </c>
      <c r="T625" s="0" t="n">
        <f aca="false">SQRT(P625^2+Q625^2+R625^2)</f>
        <v>3.76097998854898</v>
      </c>
      <c r="U625" s="0" t="n">
        <f aca="false">SQRT(M625^2+N625^2+O625^2+P625^2+Q625^2+R625^2)</f>
        <v>4.39319590904736</v>
      </c>
    </row>
    <row r="626" customFormat="false" ht="12.8" hidden="false" customHeight="false" outlineLevel="0" collapsed="false">
      <c r="A626" s="1" t="n">
        <v>15.51</v>
      </c>
      <c r="B626" s="1" t="n">
        <v>12.5</v>
      </c>
      <c r="C626" s="1" t="n">
        <v>0.02</v>
      </c>
      <c r="D626" s="1" t="n">
        <v>5702.49512</v>
      </c>
      <c r="E626" s="1" t="n">
        <v>0.53188</v>
      </c>
      <c r="F626" s="1" t="n">
        <v>221.9521</v>
      </c>
      <c r="G626" s="1" t="n">
        <f aca="false">A626</f>
        <v>15.51</v>
      </c>
      <c r="H626" s="1" t="n">
        <v>0.08882</v>
      </c>
      <c r="I626" s="1" t="n">
        <v>1.225</v>
      </c>
      <c r="J626" s="1" t="n">
        <v>23.1676</v>
      </c>
      <c r="K626" s="1" t="n">
        <v>1.225</v>
      </c>
      <c r="L626" s="1" t="n">
        <f aca="false">A626</f>
        <v>15.51</v>
      </c>
      <c r="M626" s="1" t="n">
        <f aca="false">LN(D626/4200)</f>
        <v>0.305819294121702</v>
      </c>
      <c r="N626" s="1" t="n">
        <f aca="false">LN((E626*3600)/13250)</f>
        <v>-1.9344010859638</v>
      </c>
      <c r="O626" s="0" t="n">
        <f aca="false">LN(F626/70.1)</f>
        <v>1.15253879878519</v>
      </c>
      <c r="P626" s="0" t="n">
        <f aca="false">LN((H626*3600)/10500)</f>
        <v>-3.49158484081959</v>
      </c>
      <c r="Q626" s="0" t="n">
        <f aca="false">LN(I626/0.45)</f>
        <v>1.00144854021446</v>
      </c>
      <c r="R626" s="0" t="n">
        <f aca="false">LN(K626/0.45)</f>
        <v>1.00144854021446</v>
      </c>
      <c r="S626" s="0" t="n">
        <f aca="false">SQRT(M626^2+N626^2+O626^2)</f>
        <v>2.27239492270605</v>
      </c>
      <c r="T626" s="0" t="n">
        <f aca="false">SQRT(P626^2+Q626^2+R626^2)</f>
        <v>3.76788575437692</v>
      </c>
      <c r="U626" s="0" t="n">
        <f aca="false">SQRT(M626^2+N626^2+O626^2+P626^2+Q626^2+R626^2)</f>
        <v>4.40008428814458</v>
      </c>
    </row>
    <row r="627" customFormat="false" ht="12.8" hidden="false" customHeight="false" outlineLevel="0" collapsed="false">
      <c r="A627" s="1" t="n">
        <v>15.51833333</v>
      </c>
      <c r="B627" s="1" t="n">
        <v>12.5</v>
      </c>
      <c r="C627" s="1" t="n">
        <v>0.02</v>
      </c>
      <c r="D627" s="1" t="n">
        <v>5701.88184</v>
      </c>
      <c r="E627" s="1" t="n">
        <v>0.53188</v>
      </c>
      <c r="F627" s="1" t="n">
        <v>221.9657</v>
      </c>
      <c r="G627" s="1" t="n">
        <f aca="false">A627</f>
        <v>15.51833333</v>
      </c>
      <c r="H627" s="1" t="n">
        <v>0.08882</v>
      </c>
      <c r="I627" s="1" t="n">
        <v>1.2234</v>
      </c>
      <c r="J627" s="1" t="n">
        <v>23.184</v>
      </c>
      <c r="K627" s="1" t="n">
        <v>1.2234</v>
      </c>
      <c r="L627" s="1" t="n">
        <f aca="false">A627</f>
        <v>15.51833333</v>
      </c>
      <c r="M627" s="1" t="n">
        <f aca="false">LN(D627/4200)</f>
        <v>0.305711742432953</v>
      </c>
      <c r="N627" s="1" t="n">
        <f aca="false">LN((E627*3600)/13250)</f>
        <v>-1.9344010859638</v>
      </c>
      <c r="O627" s="0" t="n">
        <f aca="false">LN(F627/70.1)</f>
        <v>1.15260007139018</v>
      </c>
      <c r="P627" s="0" t="n">
        <f aca="false">LN((H627*3600)/10500)</f>
        <v>-3.49158484081959</v>
      </c>
      <c r="Q627" s="0" t="n">
        <f aca="false">LN(I627/0.45)</f>
        <v>1.0001415640441</v>
      </c>
      <c r="R627" s="0" t="n">
        <f aca="false">LN(K627/0.45)</f>
        <v>1.0001415640441</v>
      </c>
      <c r="S627" s="0" t="n">
        <f aca="false">SQRT(M627^2+N627^2+O627^2)</f>
        <v>2.27241152862063</v>
      </c>
      <c r="T627" s="0" t="n">
        <f aca="false">SQRT(P627^2+Q627^2+R627^2)</f>
        <v>3.76719139371739</v>
      </c>
      <c r="U627" s="0" t="n">
        <f aca="false">SQRT(M627^2+N627^2+O627^2+P627^2+Q627^2+R627^2)</f>
        <v>4.39949828415767</v>
      </c>
    </row>
    <row r="628" customFormat="false" ht="12.8" hidden="false" customHeight="false" outlineLevel="0" collapsed="false">
      <c r="A628" s="1" t="n">
        <v>15.52666667</v>
      </c>
      <c r="B628" s="1" t="n">
        <v>12.5</v>
      </c>
      <c r="C628" s="1" t="n">
        <v>0.02</v>
      </c>
      <c r="D628" s="1" t="n">
        <v>5699.87402</v>
      </c>
      <c r="E628" s="1" t="n">
        <v>0.53188</v>
      </c>
      <c r="F628" s="1" t="n">
        <v>221.9795</v>
      </c>
      <c r="G628" s="1" t="n">
        <f aca="false">A628</f>
        <v>15.52666667</v>
      </c>
      <c r="H628" s="1" t="n">
        <v>0.08882</v>
      </c>
      <c r="I628" s="1" t="n">
        <v>1.2218</v>
      </c>
      <c r="J628" s="1" t="n">
        <v>23.206</v>
      </c>
      <c r="K628" s="1" t="n">
        <v>1.2218</v>
      </c>
      <c r="L628" s="1" t="n">
        <f aca="false">A628</f>
        <v>15.52666667</v>
      </c>
      <c r="M628" s="1" t="n">
        <f aca="false">LN(D628/4200)</f>
        <v>0.305359547552549</v>
      </c>
      <c r="N628" s="1" t="n">
        <f aca="false">LN((E628*3600)/13250)</f>
        <v>-1.9344010859638</v>
      </c>
      <c r="O628" s="0" t="n">
        <f aca="false">LN(F628/70.1)</f>
        <v>1.15266224122558</v>
      </c>
      <c r="P628" s="0" t="n">
        <f aca="false">LN((H628*3600)/10500)</f>
        <v>-3.49158484081959</v>
      </c>
      <c r="Q628" s="0" t="n">
        <f aca="false">LN(I628/0.45)</f>
        <v>0.998832877451301</v>
      </c>
      <c r="R628" s="0" t="n">
        <f aca="false">LN(K628/0.45)</f>
        <v>0.998832877451301</v>
      </c>
      <c r="S628" s="0" t="n">
        <f aca="false">SQRT(M628^2+N628^2+O628^2)</f>
        <v>2.27239570871945</v>
      </c>
      <c r="T628" s="0" t="n">
        <f aca="false">SQRT(P628^2+Q628^2+R628^2)</f>
        <v>3.76649690492326</v>
      </c>
      <c r="U628" s="0" t="n">
        <f aca="false">SQRT(M628^2+N628^2+O628^2+P628^2+Q628^2+R628^2)</f>
        <v>4.39889545133811</v>
      </c>
    </row>
    <row r="629" customFormat="false" ht="12.8" hidden="false" customHeight="false" outlineLevel="0" collapsed="false">
      <c r="A629" s="1" t="n">
        <v>15.535</v>
      </c>
      <c r="B629" s="1" t="n">
        <v>12.5</v>
      </c>
      <c r="C629" s="1" t="n">
        <v>0.02</v>
      </c>
      <c r="D629" s="1" t="n">
        <v>5698.88428</v>
      </c>
      <c r="E629" s="1" t="n">
        <v>0.53188</v>
      </c>
      <c r="F629" s="1" t="n">
        <v>221.9932</v>
      </c>
      <c r="G629" s="1" t="n">
        <f aca="false">A629</f>
        <v>15.535</v>
      </c>
      <c r="H629" s="1" t="n">
        <v>0.08882</v>
      </c>
      <c r="I629" s="1" t="n">
        <v>1.2202</v>
      </c>
      <c r="J629" s="1" t="n">
        <v>23.2224</v>
      </c>
      <c r="K629" s="1" t="n">
        <v>1.2202</v>
      </c>
      <c r="L629" s="1" t="n">
        <f aca="false">A629</f>
        <v>15.535</v>
      </c>
      <c r="M629" s="1" t="n">
        <f aca="false">LN(D629/4200)</f>
        <v>0.305185890040662</v>
      </c>
      <c r="N629" s="1" t="n">
        <f aca="false">LN((E629*3600)/13250)</f>
        <v>-1.9344010859638</v>
      </c>
      <c r="O629" s="0" t="n">
        <f aca="false">LN(F629/70.1)</f>
        <v>1.15272395673198</v>
      </c>
      <c r="P629" s="0" t="n">
        <f aca="false">LN((H629*3600)/10500)</f>
        <v>-3.49158484081959</v>
      </c>
      <c r="Q629" s="0" t="n">
        <f aca="false">LN(I629/0.45)</f>
        <v>0.997522475953387</v>
      </c>
      <c r="R629" s="0" t="n">
        <f aca="false">LN(K629/0.45)</f>
        <v>0.997522475953387</v>
      </c>
      <c r="S629" s="0" t="n">
        <f aca="false">SQRT(M629^2+N629^2+O629^2)</f>
        <v>2.27240368536967</v>
      </c>
      <c r="T629" s="0" t="n">
        <f aca="false">SQRT(P629^2+Q629^2+R629^2)</f>
        <v>3.76580228911523</v>
      </c>
      <c r="U629" s="0" t="n">
        <f aca="false">SQRT(M629^2+N629^2+O629^2+P629^2+Q629^2+R629^2)</f>
        <v>4.39830483140803</v>
      </c>
    </row>
    <row r="630" customFormat="false" ht="12.8" hidden="false" customHeight="false" outlineLevel="0" collapsed="false">
      <c r="A630" s="1" t="n">
        <v>15.54333333</v>
      </c>
      <c r="B630" s="1" t="n">
        <v>12.5</v>
      </c>
      <c r="C630" s="1" t="n">
        <v>0.02</v>
      </c>
      <c r="D630" s="1" t="n">
        <v>5698.39551</v>
      </c>
      <c r="E630" s="1" t="n">
        <v>0.53326</v>
      </c>
      <c r="F630" s="1" t="n">
        <v>222.007</v>
      </c>
      <c r="G630" s="1" t="n">
        <f aca="false">A630</f>
        <v>15.54333333</v>
      </c>
      <c r="H630" s="1" t="n">
        <v>0.08882</v>
      </c>
      <c r="I630" s="1" t="n">
        <v>1.2186</v>
      </c>
      <c r="J630" s="1" t="n">
        <v>23.2388</v>
      </c>
      <c r="K630" s="1" t="n">
        <v>1.2186</v>
      </c>
      <c r="L630" s="1" t="n">
        <f aca="false">A630</f>
        <v>15.54333333</v>
      </c>
      <c r="M630" s="1" t="n">
        <f aca="false">LN(D630/4200)</f>
        <v>0.305100120451899</v>
      </c>
      <c r="N630" s="1" t="n">
        <f aca="false">LN((E630*3600)/13250)</f>
        <v>-1.93180987584653</v>
      </c>
      <c r="O630" s="0" t="n">
        <f aca="false">LN(F630/70.1)</f>
        <v>1.15278611886616</v>
      </c>
      <c r="P630" s="0" t="n">
        <f aca="false">LN((H630*3600)/10500)</f>
        <v>-3.49158484081959</v>
      </c>
      <c r="Q630" s="0" t="n">
        <f aca="false">LN(I630/0.45)</f>
        <v>0.996210355050028</v>
      </c>
      <c r="R630" s="0" t="n">
        <f aca="false">LN(K630/0.45)</f>
        <v>0.996210355050028</v>
      </c>
      <c r="S630" s="0" t="n">
        <f aca="false">SQRT(M630^2+N630^2+O630^2)</f>
        <v>2.27021834099024</v>
      </c>
      <c r="T630" s="0" t="n">
        <f aca="false">SQRT(P630^2+Q630^2+R630^2)</f>
        <v>3.76510754742265</v>
      </c>
      <c r="U630" s="0" t="n">
        <f aca="false">SQRT(M630^2+N630^2+O630^2+P630^2+Q630^2+R630^2)</f>
        <v>4.39658118990511</v>
      </c>
    </row>
    <row r="631" customFormat="false" ht="12.8" hidden="false" customHeight="false" outlineLevel="0" collapsed="false">
      <c r="A631" s="1" t="n">
        <v>15.55166667</v>
      </c>
      <c r="B631" s="1" t="n">
        <v>12.5</v>
      </c>
      <c r="C631" s="1" t="n">
        <v>0.02</v>
      </c>
      <c r="D631" s="1" t="n">
        <v>5698.56445</v>
      </c>
      <c r="E631" s="1" t="n">
        <v>0.53326</v>
      </c>
      <c r="F631" s="1" t="n">
        <v>222.0207</v>
      </c>
      <c r="G631" s="1" t="n">
        <f aca="false">A631</f>
        <v>15.55166667</v>
      </c>
      <c r="H631" s="1" t="n">
        <v>0.08882</v>
      </c>
      <c r="I631" s="1" t="n">
        <v>1.217</v>
      </c>
      <c r="J631" s="1" t="n">
        <v>23.2608</v>
      </c>
      <c r="K631" s="1" t="n">
        <v>1.217</v>
      </c>
      <c r="L631" s="1" t="n">
        <f aca="false">A631</f>
        <v>15.55166667</v>
      </c>
      <c r="M631" s="1" t="n">
        <f aca="false">LN(D631/4200)</f>
        <v>0.305129766954231</v>
      </c>
      <c r="N631" s="1" t="n">
        <f aca="false">LN((E631*3600)/13250)</f>
        <v>-1.93180987584653</v>
      </c>
      <c r="O631" s="0" t="n">
        <f aca="false">LN(F631/70.1)</f>
        <v>1.1528478267281</v>
      </c>
      <c r="P631" s="0" t="n">
        <f aca="false">LN((H631*3600)/10500)</f>
        <v>-3.49158484081959</v>
      </c>
      <c r="Q631" s="0" t="n">
        <f aca="false">LN(I631/0.45)</f>
        <v>0.994896510223162</v>
      </c>
      <c r="R631" s="0" t="n">
        <f aca="false">LN(K631/0.45)</f>
        <v>0.994896510223162</v>
      </c>
      <c r="S631" s="0" t="n">
        <f aca="false">SQRT(M631^2+N631^2+O631^2)</f>
        <v>2.27025366042904</v>
      </c>
      <c r="T631" s="0" t="n">
        <f aca="false">SQRT(P631^2+Q631^2+R631^2)</f>
        <v>3.76441268098353</v>
      </c>
      <c r="U631" s="0" t="n">
        <f aca="false">SQRT(M631^2+N631^2+O631^2+P631^2+Q631^2+R631^2)</f>
        <v>4.39600438073497</v>
      </c>
    </row>
    <row r="632" customFormat="false" ht="12.8" hidden="false" customHeight="false" outlineLevel="0" collapsed="false">
      <c r="A632" s="1" t="n">
        <v>15.56</v>
      </c>
      <c r="B632" s="1" t="n">
        <v>12.5</v>
      </c>
      <c r="C632" s="1" t="n">
        <v>0.02</v>
      </c>
      <c r="D632" s="1" t="n">
        <v>5698.36963</v>
      </c>
      <c r="E632" s="1" t="n">
        <v>0.53326</v>
      </c>
      <c r="F632" s="1" t="n">
        <v>222.0344</v>
      </c>
      <c r="G632" s="1" t="n">
        <f aca="false">A632</f>
        <v>15.56</v>
      </c>
      <c r="H632" s="1" t="n">
        <v>0.08882</v>
      </c>
      <c r="I632" s="1" t="n">
        <v>1.2154</v>
      </c>
      <c r="J632" s="1" t="n">
        <v>23.2772</v>
      </c>
      <c r="K632" s="1" t="n">
        <v>1.2154</v>
      </c>
      <c r="L632" s="1" t="n">
        <f aca="false">A632</f>
        <v>15.56</v>
      </c>
      <c r="M632" s="1" t="n">
        <f aca="false">LN(D632/4200)</f>
        <v>0.305095578812288</v>
      </c>
      <c r="N632" s="1" t="n">
        <f aca="false">LN((E632*3600)/13250)</f>
        <v>-1.93180987584653</v>
      </c>
      <c r="O632" s="0" t="n">
        <f aca="false">LN(F632/70.1)</f>
        <v>1.15290953078241</v>
      </c>
      <c r="P632" s="0" t="n">
        <f aca="false">LN((H632*3600)/10500)</f>
        <v>-3.49158484081959</v>
      </c>
      <c r="Q632" s="0" t="n">
        <f aca="false">LN(I632/0.45)</f>
        <v>0.99358093693689</v>
      </c>
      <c r="R632" s="0" t="n">
        <f aca="false">LN(K632/0.45)</f>
        <v>0.99358093693689</v>
      </c>
      <c r="S632" s="0" t="n">
        <f aca="false">SQRT(M632^2+N632^2+O632^2)</f>
        <v>2.27028040003827</v>
      </c>
      <c r="T632" s="0" t="n">
        <f aca="false">SQRT(P632^2+Q632^2+R632^2)</f>
        <v>3.76371769094468</v>
      </c>
      <c r="U632" s="0" t="n">
        <f aca="false">SQRT(M632^2+N632^2+O632^2+P632^2+Q632^2+R632^2)</f>
        <v>4.39542306859395</v>
      </c>
    </row>
    <row r="633" customFormat="false" ht="12.8" hidden="false" customHeight="false" outlineLevel="0" collapsed="false">
      <c r="A633" s="1" t="n">
        <v>15.56833333</v>
      </c>
      <c r="B633" s="1" t="n">
        <v>12.5</v>
      </c>
      <c r="C633" s="1" t="n">
        <v>0.02</v>
      </c>
      <c r="D633" s="1" t="n">
        <v>5698.15332</v>
      </c>
      <c r="E633" s="1" t="n">
        <v>0.53326</v>
      </c>
      <c r="F633" s="1" t="n">
        <v>222.0481</v>
      </c>
      <c r="G633" s="1" t="n">
        <f aca="false">A633</f>
        <v>15.56833333</v>
      </c>
      <c r="H633" s="1" t="n">
        <v>0.08882</v>
      </c>
      <c r="I633" s="1" t="n">
        <v>1.2138</v>
      </c>
      <c r="J633" s="1" t="n">
        <v>23.2936</v>
      </c>
      <c r="K633" s="1" t="n">
        <v>1.2138</v>
      </c>
      <c r="L633" s="1" t="n">
        <f aca="false">A633</f>
        <v>15.56833333</v>
      </c>
      <c r="M633" s="1" t="n">
        <f aca="false">LN(D633/4200)</f>
        <v>0.305057618111296</v>
      </c>
      <c r="N633" s="1" t="n">
        <f aca="false">LN((E633*3600)/13250)</f>
        <v>-1.93180987584653</v>
      </c>
      <c r="O633" s="0" t="n">
        <f aca="false">LN(F633/70.1)</f>
        <v>1.15297123102957</v>
      </c>
      <c r="P633" s="0" t="n">
        <f aca="false">LN((H633*3600)/10500)</f>
        <v>-3.49158484081959</v>
      </c>
      <c r="Q633" s="0" t="n">
        <f aca="false">LN(I633/0.45)</f>
        <v>0.992263630637389</v>
      </c>
      <c r="R633" s="0" t="n">
        <f aca="false">LN(K633/0.45)</f>
        <v>0.992263630637389</v>
      </c>
      <c r="S633" s="0" t="n">
        <f aca="false">SQRT(M633^2+N633^2+O633^2)</f>
        <v>2.27030663267493</v>
      </c>
      <c r="T633" s="0" t="n">
        <f aca="false">SQRT(P633^2+Q633^2+R633^2)</f>
        <v>3.7630225784617</v>
      </c>
      <c r="U633" s="0" t="n">
        <f aca="false">SQRT(M633^2+N633^2+O633^2+P633^2+Q633^2+R633^2)</f>
        <v>4.39484142289348</v>
      </c>
    </row>
    <row r="634" customFormat="false" ht="12.8" hidden="false" customHeight="false" outlineLevel="0" collapsed="false">
      <c r="A634" s="1" t="n">
        <v>15.57666667</v>
      </c>
      <c r="B634" s="1" t="n">
        <v>12.5</v>
      </c>
      <c r="C634" s="1" t="n">
        <v>0.02</v>
      </c>
      <c r="D634" s="1" t="n">
        <v>5698.30322</v>
      </c>
      <c r="E634" s="1" t="n">
        <v>0.53326</v>
      </c>
      <c r="F634" s="1" t="n">
        <v>222.0618</v>
      </c>
      <c r="G634" s="1" t="n">
        <f aca="false">A634</f>
        <v>15.57666667</v>
      </c>
      <c r="H634" s="1" t="n">
        <v>0.08882</v>
      </c>
      <c r="I634" s="1" t="n">
        <v>1.2122</v>
      </c>
      <c r="J634" s="1" t="n">
        <v>23.3156</v>
      </c>
      <c r="K634" s="1" t="n">
        <v>1.2122</v>
      </c>
      <c r="L634" s="1" t="n">
        <f aca="false">A634</f>
        <v>15.57666667</v>
      </c>
      <c r="M634" s="1" t="n">
        <f aca="false">LN(D634/4200)</f>
        <v>0.305083924533732</v>
      </c>
      <c r="N634" s="1" t="n">
        <f aca="false">LN((E634*3600)/13250)</f>
        <v>-1.93180987584653</v>
      </c>
      <c r="O634" s="0" t="n">
        <f aca="false">LN(F634/70.1)</f>
        <v>1.15303292747004</v>
      </c>
      <c r="P634" s="0" t="n">
        <f aca="false">LN((H634*3600)/10500)</f>
        <v>-3.49158484081959</v>
      </c>
      <c r="Q634" s="0" t="n">
        <f aca="false">LN(I634/0.45)</f>
        <v>0.990944586752819</v>
      </c>
      <c r="R634" s="0" t="n">
        <f aca="false">LN(K634/0.45)</f>
        <v>0.990944586752819</v>
      </c>
      <c r="S634" s="0" t="n">
        <f aca="false">SQRT(M634^2+N634^2+O634^2)</f>
        <v>2.27034150058031</v>
      </c>
      <c r="T634" s="0" t="n">
        <f aca="false">SQRT(P634^2+Q634^2+R634^2)</f>
        <v>3.76232734469911</v>
      </c>
      <c r="U634" s="0" t="n">
        <f aca="false">SQRT(M634^2+N634^2+O634^2+P634^2+Q634^2+R634^2)</f>
        <v>4.39426416797259</v>
      </c>
    </row>
    <row r="635" customFormat="false" ht="12.8" hidden="false" customHeight="false" outlineLevel="0" collapsed="false">
      <c r="A635" s="1" t="n">
        <v>15.585</v>
      </c>
      <c r="B635" s="1" t="n">
        <v>12.5</v>
      </c>
      <c r="C635" s="1" t="n">
        <v>0.02</v>
      </c>
      <c r="D635" s="1" t="n">
        <v>5698.11572</v>
      </c>
      <c r="E635" s="1" t="n">
        <v>0.53326</v>
      </c>
      <c r="F635" s="1" t="n">
        <v>222.0756</v>
      </c>
      <c r="G635" s="1" t="n">
        <f aca="false">A635</f>
        <v>15.585</v>
      </c>
      <c r="H635" s="1" t="n">
        <v>0.08882</v>
      </c>
      <c r="I635" s="1" t="n">
        <v>1.2106</v>
      </c>
      <c r="J635" s="1" t="n">
        <v>23.332</v>
      </c>
      <c r="K635" s="1" t="n">
        <v>1.2106</v>
      </c>
      <c r="L635" s="1" t="n">
        <f aca="false">A635</f>
        <v>15.585</v>
      </c>
      <c r="M635" s="1" t="n">
        <f aca="false">LN(D635/4200)</f>
        <v>0.30505101946048</v>
      </c>
      <c r="N635" s="1" t="n">
        <f aca="false">LN((E635*3600)/13250)</f>
        <v>-1.93180987584653</v>
      </c>
      <c r="O635" s="0" t="n">
        <f aca="false">LN(F635/70.1)</f>
        <v>1.15309507040151</v>
      </c>
      <c r="P635" s="0" t="n">
        <f aca="false">LN((H635*3600)/10500)</f>
        <v>-3.49158484081959</v>
      </c>
      <c r="Q635" s="0" t="n">
        <f aca="false">LN(I635/0.45)</f>
        <v>0.989623800693221</v>
      </c>
      <c r="R635" s="0" t="n">
        <f aca="false">LN(K635/0.45)</f>
        <v>0.989623800693221</v>
      </c>
      <c r="S635" s="0" t="n">
        <f aca="false">SQRT(M635^2+N635^2+O635^2)</f>
        <v>2.27036864017197</v>
      </c>
      <c r="T635" s="0" t="n">
        <f aca="false">SQRT(P635^2+Q635^2+R635^2)</f>
        <v>3.76163199083033</v>
      </c>
      <c r="U635" s="0" t="n">
        <f aca="false">SQRT(M635^2+N635^2+O635^2+P635^2+Q635^2+R635^2)</f>
        <v>4.3936828511756</v>
      </c>
    </row>
    <row r="636" customFormat="false" ht="12.8" hidden="false" customHeight="false" outlineLevel="0" collapsed="false">
      <c r="A636" s="1" t="n">
        <v>15.59333333</v>
      </c>
      <c r="B636" s="1" t="n">
        <v>12.5</v>
      </c>
      <c r="C636" s="1" t="n">
        <v>0.02</v>
      </c>
      <c r="D636" s="1" t="n">
        <v>5697.88135</v>
      </c>
      <c r="E636" s="1" t="n">
        <v>0.53326</v>
      </c>
      <c r="F636" s="1" t="n">
        <v>222.0892</v>
      </c>
      <c r="G636" s="1" t="n">
        <f aca="false">A636</f>
        <v>15.59333333</v>
      </c>
      <c r="H636" s="1" t="n">
        <v>0.08882</v>
      </c>
      <c r="I636" s="1" t="n">
        <v>1.2091</v>
      </c>
      <c r="J636" s="1" t="n">
        <v>23.3484</v>
      </c>
      <c r="K636" s="1" t="n">
        <v>1.2091</v>
      </c>
      <c r="L636" s="1" t="n">
        <f aca="false">A636</f>
        <v>15.59333333</v>
      </c>
      <c r="M636" s="1" t="n">
        <f aca="false">LN(D636/4200)</f>
        <v>0.305009887473767</v>
      </c>
      <c r="N636" s="1" t="n">
        <f aca="false">LN((E636*3600)/13250)</f>
        <v>-1.93180987584653</v>
      </c>
      <c r="O636" s="0" t="n">
        <f aca="false">LN(F636/70.1)</f>
        <v>1.15315630893281</v>
      </c>
      <c r="P636" s="0" t="n">
        <f aca="false">LN((H636*3600)/10500)</f>
        <v>-3.49158484081959</v>
      </c>
      <c r="Q636" s="0" t="n">
        <f aca="false">LN(I636/0.45)</f>
        <v>0.988383977415836</v>
      </c>
      <c r="R636" s="0" t="n">
        <f aca="false">LN(K636/0.45)</f>
        <v>0.988383977415836</v>
      </c>
      <c r="S636" s="0" t="n">
        <f aca="false">SQRT(M636^2+N636^2+O636^2)</f>
        <v>2.27039421702631</v>
      </c>
      <c r="T636" s="0" t="n">
        <f aca="false">SQRT(P636^2+Q636^2+R636^2)</f>
        <v>3.76097998854898</v>
      </c>
      <c r="U636" s="0" t="n">
        <f aca="false">SQRT(M636^2+N636^2+O636^2+P636^2+Q636^2+R636^2)</f>
        <v>4.39313787343083</v>
      </c>
    </row>
    <row r="637" customFormat="false" ht="12.8" hidden="false" customHeight="false" outlineLevel="0" collapsed="false">
      <c r="A637" s="1" t="n">
        <v>15.60166667</v>
      </c>
      <c r="B637" s="1" t="n">
        <v>12.5</v>
      </c>
      <c r="C637" s="1" t="n">
        <v>0.02</v>
      </c>
      <c r="D637" s="1" t="n">
        <v>5698.0376</v>
      </c>
      <c r="E637" s="1" t="n">
        <v>0.53326</v>
      </c>
      <c r="F637" s="1" t="n">
        <v>222.1031</v>
      </c>
      <c r="G637" s="1" t="n">
        <f aca="false">A637</f>
        <v>15.60166667</v>
      </c>
      <c r="H637" s="1" t="n">
        <v>0.08882</v>
      </c>
      <c r="I637" s="1" t="n">
        <v>1.2075</v>
      </c>
      <c r="J637" s="1" t="n">
        <v>23.3704</v>
      </c>
      <c r="K637" s="1" t="n">
        <v>1.2075</v>
      </c>
      <c r="L637" s="1" t="n">
        <f aca="false">A637</f>
        <v>15.60166667</v>
      </c>
      <c r="M637" s="1" t="n">
        <f aca="false">LN(D637/4200)</f>
        <v>0.305037309571221</v>
      </c>
      <c r="N637" s="1" t="n">
        <f aca="false">LN((E637*3600)/13250)</f>
        <v>-1.93180987584653</v>
      </c>
      <c r="O637" s="0" t="n">
        <f aca="false">LN(F637/70.1)</f>
        <v>1.15321889443915</v>
      </c>
      <c r="P637" s="0" t="n">
        <f aca="false">LN((H637*3600)/10500)</f>
        <v>-3.49158484081959</v>
      </c>
      <c r="Q637" s="0" t="n">
        <f aca="false">LN(I637/0.45)</f>
        <v>0.987059802762362</v>
      </c>
      <c r="R637" s="0" t="n">
        <f aca="false">LN(K637/0.45)</f>
        <v>0.987059802762362</v>
      </c>
      <c r="S637" s="0" t="n">
        <f aca="false">SQRT(M637^2+N637^2+O637^2)</f>
        <v>2.27042968953899</v>
      </c>
      <c r="T637" s="0" t="n">
        <f aca="false">SQRT(P637^2+Q637^2+R637^2)</f>
        <v>3.76028440534752</v>
      </c>
      <c r="U637" s="0" t="n">
        <f aca="false">SQRT(M637^2+N637^2+O637^2+P637^2+Q637^2+R637^2)</f>
        <v>4.3925607319922</v>
      </c>
    </row>
    <row r="638" customFormat="false" ht="12.8" hidden="false" customHeight="false" outlineLevel="0" collapsed="false">
      <c r="A638" s="1" t="n">
        <v>15.61</v>
      </c>
      <c r="B638" s="1" t="n">
        <v>12.5</v>
      </c>
      <c r="C638" s="1" t="n">
        <v>0.02</v>
      </c>
      <c r="D638" s="1" t="n">
        <v>5697.81885</v>
      </c>
      <c r="E638" s="1" t="n">
        <v>0.53326</v>
      </c>
      <c r="F638" s="1" t="n">
        <v>222.1165</v>
      </c>
      <c r="G638" s="1" t="n">
        <f aca="false">A638</f>
        <v>15.61</v>
      </c>
      <c r="H638" s="1" t="n">
        <v>0.08882</v>
      </c>
      <c r="I638" s="1" t="n">
        <v>1.2059</v>
      </c>
      <c r="J638" s="1" t="n">
        <v>23.3868</v>
      </c>
      <c r="K638" s="1" t="n">
        <v>1.2059</v>
      </c>
      <c r="L638" s="1" t="n">
        <f aca="false">A638</f>
        <v>15.61</v>
      </c>
      <c r="M638" s="1" t="n">
        <f aca="false">LN(D638/4200)</f>
        <v>0.30499891842423</v>
      </c>
      <c r="N638" s="1" t="n">
        <f aca="false">LN((E638*3600)/13250)</f>
        <v>-1.93180987584653</v>
      </c>
      <c r="O638" s="0" t="n">
        <f aca="false">LN(F638/70.1)</f>
        <v>1.15327922496038</v>
      </c>
      <c r="P638" s="0" t="n">
        <f aca="false">LN((H638*3600)/10500)</f>
        <v>-3.49158484081959</v>
      </c>
      <c r="Q638" s="0" t="n">
        <f aca="false">LN(I638/0.45)</f>
        <v>0.985733872345181</v>
      </c>
      <c r="R638" s="0" t="n">
        <f aca="false">LN(K638/0.45)</f>
        <v>0.985733872345181</v>
      </c>
      <c r="S638" s="0" t="n">
        <f aca="false">SQRT(M638^2+N638^2+O638^2)</f>
        <v>2.27045517625505</v>
      </c>
      <c r="T638" s="0" t="n">
        <f aca="false">SQRT(P638^2+Q638^2+R638^2)</f>
        <v>3.75958870553927</v>
      </c>
      <c r="U638" s="0" t="n">
        <f aca="false">SQRT(M638^2+N638^2+O638^2+P638^2+Q638^2+R638^2)</f>
        <v>4.39197836312997</v>
      </c>
    </row>
    <row r="639" customFormat="false" ht="12.8" hidden="false" customHeight="false" outlineLevel="0" collapsed="false">
      <c r="A639" s="1" t="n">
        <v>15.51</v>
      </c>
      <c r="B639" s="1" t="n">
        <v>12.6</v>
      </c>
      <c r="C639" s="1" t="n">
        <v>0.02</v>
      </c>
      <c r="D639" s="1" t="n">
        <v>5699.59912</v>
      </c>
      <c r="E639" s="1" t="n">
        <v>0.53188</v>
      </c>
      <c r="F639" s="1" t="n">
        <v>221.9333</v>
      </c>
      <c r="G639" s="1" t="n">
        <f aca="false">A639</f>
        <v>15.51</v>
      </c>
      <c r="H639" s="1" t="n">
        <v>0.08882</v>
      </c>
      <c r="I639" s="1" t="n">
        <v>1.2218</v>
      </c>
      <c r="J639" s="1" t="n">
        <v>23.17</v>
      </c>
      <c r="K639" s="1" t="n">
        <v>1.2218</v>
      </c>
      <c r="L639" s="1" t="n">
        <f aca="false">A639</f>
        <v>15.51</v>
      </c>
      <c r="M639" s="1" t="n">
        <f aca="false">LN(D639/4200)</f>
        <v>0.305311317253362</v>
      </c>
      <c r="N639" s="1" t="n">
        <f aca="false">LN((E639*3600)/13250)</f>
        <v>-1.9344010859638</v>
      </c>
      <c r="O639" s="0" t="n">
        <f aca="false">LN(F639/70.1)</f>
        <v>1.15245409223701</v>
      </c>
      <c r="P639" s="0" t="n">
        <f aca="false">LN((H639*3600)/10500)</f>
        <v>-3.49158484081959</v>
      </c>
      <c r="Q639" s="0" t="n">
        <f aca="false">LN(I639/0.45)</f>
        <v>0.998832877451301</v>
      </c>
      <c r="R639" s="0" t="n">
        <f aca="false">LN(K639/0.45)</f>
        <v>0.998832877451301</v>
      </c>
      <c r="S639" s="0" t="n">
        <f aca="false">SQRT(M639^2+N639^2+O639^2)</f>
        <v>2.27228365230548</v>
      </c>
      <c r="T639" s="0" t="n">
        <f aca="false">SQRT(P639^2+Q639^2+R639^2)</f>
        <v>3.76649690492326</v>
      </c>
      <c r="U639" s="0" t="n">
        <f aca="false">SQRT(M639^2+N639^2+O639^2+P639^2+Q639^2+R639^2)</f>
        <v>4.39883756591798</v>
      </c>
    </row>
    <row r="640" customFormat="false" ht="12.8" hidden="false" customHeight="false" outlineLevel="0" collapsed="false">
      <c r="A640" s="1" t="n">
        <v>15.51833333</v>
      </c>
      <c r="B640" s="1" t="n">
        <v>12.6</v>
      </c>
      <c r="C640" s="1" t="n">
        <v>0.02</v>
      </c>
      <c r="D640" s="1" t="n">
        <v>5698.6084</v>
      </c>
      <c r="E640" s="1" t="n">
        <v>0.53188</v>
      </c>
      <c r="F640" s="1" t="n">
        <v>221.9471</v>
      </c>
      <c r="G640" s="1" t="n">
        <f aca="false">A640</f>
        <v>15.51833333</v>
      </c>
      <c r="H640" s="1" t="n">
        <v>0.08882</v>
      </c>
      <c r="I640" s="1" t="n">
        <v>1.2202</v>
      </c>
      <c r="J640" s="1" t="n">
        <v>23.1864</v>
      </c>
      <c r="K640" s="1" t="n">
        <v>1.2202</v>
      </c>
      <c r="L640" s="1" t="n">
        <f aca="false">A640</f>
        <v>15.51833333</v>
      </c>
      <c r="M640" s="1" t="n">
        <f aca="false">LN(D640/4200)</f>
        <v>0.305137479393198</v>
      </c>
      <c r="N640" s="1" t="n">
        <f aca="false">LN((E640*3600)/13250)</f>
        <v>-1.9344010859638</v>
      </c>
      <c r="O640" s="0" t="n">
        <f aca="false">LN(F640/70.1)</f>
        <v>1.15251627114828</v>
      </c>
      <c r="P640" s="0" t="n">
        <f aca="false">LN((H640*3600)/10500)</f>
        <v>-3.49158484081959</v>
      </c>
      <c r="Q640" s="0" t="n">
        <f aca="false">LN(I640/0.45)</f>
        <v>0.997522475953387</v>
      </c>
      <c r="R640" s="0" t="n">
        <f aca="false">LN(K640/0.45)</f>
        <v>0.997522475953387</v>
      </c>
      <c r="S640" s="0" t="n">
        <f aca="false">SQRT(M640^2+N640^2+O640^2)</f>
        <v>2.2722918382043</v>
      </c>
      <c r="T640" s="0" t="n">
        <f aca="false">SQRT(P640^2+Q640^2+R640^2)</f>
        <v>3.76580228911523</v>
      </c>
      <c r="U640" s="0" t="n">
        <f aca="false">SQRT(M640^2+N640^2+O640^2+P640^2+Q640^2+R640^2)</f>
        <v>4.39824704611683</v>
      </c>
    </row>
    <row r="641" customFormat="false" ht="12.8" hidden="false" customHeight="false" outlineLevel="0" collapsed="false">
      <c r="A641" s="1" t="n">
        <v>15.52666667</v>
      </c>
      <c r="B641" s="1" t="n">
        <v>12.6</v>
      </c>
      <c r="C641" s="1" t="n">
        <v>0.02</v>
      </c>
      <c r="D641" s="1" t="n">
        <v>5698.12988</v>
      </c>
      <c r="E641" s="1" t="n">
        <v>0.53326</v>
      </c>
      <c r="F641" s="1" t="n">
        <v>221.9607</v>
      </c>
      <c r="G641" s="1" t="n">
        <f aca="false">A641</f>
        <v>15.52666667</v>
      </c>
      <c r="H641" s="1" t="n">
        <v>0.08882</v>
      </c>
      <c r="I641" s="1" t="n">
        <v>1.2186</v>
      </c>
      <c r="J641" s="1" t="n">
        <v>23.2028</v>
      </c>
      <c r="K641" s="1" t="n">
        <v>1.2186</v>
      </c>
      <c r="L641" s="1" t="n">
        <f aca="false">A641</f>
        <v>15.52666667</v>
      </c>
      <c r="M641" s="1" t="n">
        <f aca="false">LN(D641/4200)</f>
        <v>0.30505350448941</v>
      </c>
      <c r="N641" s="1" t="n">
        <f aca="false">LN((E641*3600)/13250)</f>
        <v>-1.93180987584653</v>
      </c>
      <c r="O641" s="0" t="n">
        <f aca="false">LN(F641/70.1)</f>
        <v>1.15257754513357</v>
      </c>
      <c r="P641" s="0" t="n">
        <f aca="false">LN((H641*3600)/10500)</f>
        <v>-3.49158484081959</v>
      </c>
      <c r="Q641" s="0" t="n">
        <f aca="false">LN(I641/0.45)</f>
        <v>0.996210355050028</v>
      </c>
      <c r="R641" s="0" t="n">
        <f aca="false">LN(K641/0.45)</f>
        <v>0.996210355050028</v>
      </c>
      <c r="S641" s="0" t="n">
        <f aca="false">SQRT(M641^2+N641^2+O641^2)</f>
        <v>2.2701061725315</v>
      </c>
      <c r="T641" s="0" t="n">
        <f aca="false">SQRT(P641^2+Q641^2+R641^2)</f>
        <v>3.76510754742265</v>
      </c>
      <c r="U641" s="0" t="n">
        <f aca="false">SQRT(M641^2+N641^2+O641^2+P641^2+Q641^2+R641^2)</f>
        <v>4.39652327165735</v>
      </c>
    </row>
    <row r="642" customFormat="false" ht="12.8" hidden="false" customHeight="false" outlineLevel="0" collapsed="false">
      <c r="A642" s="1" t="n">
        <v>15.535</v>
      </c>
      <c r="B642" s="1" t="n">
        <v>12.6</v>
      </c>
      <c r="C642" s="1" t="n">
        <v>0.02</v>
      </c>
      <c r="D642" s="1" t="n">
        <v>5698.29004</v>
      </c>
      <c r="E642" s="1" t="n">
        <v>0.53326</v>
      </c>
      <c r="F642" s="1" t="n">
        <v>221.9744</v>
      </c>
      <c r="G642" s="1" t="n">
        <f aca="false">A642</f>
        <v>15.535</v>
      </c>
      <c r="H642" s="1" t="n">
        <v>0.08882</v>
      </c>
      <c r="I642" s="1" t="n">
        <v>1.217</v>
      </c>
      <c r="J642" s="1" t="n">
        <v>23.2247</v>
      </c>
      <c r="K642" s="1" t="n">
        <v>1.217</v>
      </c>
      <c r="L642" s="1" t="n">
        <f aca="false">A642</f>
        <v>15.535</v>
      </c>
      <c r="M642" s="1" t="n">
        <f aca="false">LN(D642/4200)</f>
        <v>0.305081611561829</v>
      </c>
      <c r="N642" s="1" t="n">
        <f aca="false">LN((E642*3600)/13250)</f>
        <v>-1.93180987584653</v>
      </c>
      <c r="O642" s="0" t="n">
        <f aca="false">LN(F642/70.1)</f>
        <v>1.1526392658671</v>
      </c>
      <c r="P642" s="0" t="n">
        <f aca="false">LN((H642*3600)/10500)</f>
        <v>-3.49158484081959</v>
      </c>
      <c r="Q642" s="0" t="n">
        <f aca="false">LN(I642/0.45)</f>
        <v>0.994896510223162</v>
      </c>
      <c r="R642" s="0" t="n">
        <f aca="false">LN(K642/0.45)</f>
        <v>0.994896510223162</v>
      </c>
      <c r="S642" s="0" t="n">
        <f aca="false">SQRT(M642^2+N642^2+O642^2)</f>
        <v>2.27014128708986</v>
      </c>
      <c r="T642" s="0" t="n">
        <f aca="false">SQRT(P642^2+Q642^2+R642^2)</f>
        <v>3.76441268098353</v>
      </c>
      <c r="U642" s="0" t="n">
        <f aca="false">SQRT(M642^2+N642^2+O642^2+P642^2+Q642^2+R642^2)</f>
        <v>4.39594634818257</v>
      </c>
    </row>
    <row r="643" customFormat="false" ht="12.8" hidden="false" customHeight="false" outlineLevel="0" collapsed="false">
      <c r="A643" s="1" t="n">
        <v>15.54333333</v>
      </c>
      <c r="B643" s="1" t="n">
        <v>12.6</v>
      </c>
      <c r="C643" s="1" t="n">
        <v>0.02</v>
      </c>
      <c r="D643" s="1" t="n">
        <v>5698.10645</v>
      </c>
      <c r="E643" s="1" t="n">
        <v>0.53326</v>
      </c>
      <c r="F643" s="1" t="n">
        <v>221.9884</v>
      </c>
      <c r="G643" s="1" t="n">
        <f aca="false">A643</f>
        <v>15.54333333</v>
      </c>
      <c r="H643" s="1" t="n">
        <v>0.08882</v>
      </c>
      <c r="I643" s="1" t="n">
        <v>1.2154</v>
      </c>
      <c r="J643" s="1" t="n">
        <v>23.2411</v>
      </c>
      <c r="K643" s="1" t="n">
        <v>1.2154</v>
      </c>
      <c r="L643" s="1" t="n">
        <f aca="false">A643</f>
        <v>15.54333333</v>
      </c>
      <c r="M643" s="1" t="n">
        <f aca="false">LN(D643/4200)</f>
        <v>0.30504939260557</v>
      </c>
      <c r="N643" s="1" t="n">
        <f aca="false">LN((E643*3600)/13250)</f>
        <v>-1.93180987584653</v>
      </c>
      <c r="O643" s="0" t="n">
        <f aca="false">LN(F643/70.1)</f>
        <v>1.15270233421429</v>
      </c>
      <c r="P643" s="0" t="n">
        <f aca="false">LN((H643*3600)/10500)</f>
        <v>-3.49158484081959</v>
      </c>
      <c r="Q643" s="0" t="n">
        <f aca="false">LN(I643/0.45)</f>
        <v>0.99358093693689</v>
      </c>
      <c r="R643" s="0" t="n">
        <f aca="false">LN(K643/0.45)</f>
        <v>0.99358093693689</v>
      </c>
      <c r="S643" s="0" t="n">
        <f aca="false">SQRT(M643^2+N643^2+O643^2)</f>
        <v>2.2701689804176</v>
      </c>
      <c r="T643" s="0" t="n">
        <f aca="false">SQRT(P643^2+Q643^2+R643^2)</f>
        <v>3.76371769094468</v>
      </c>
      <c r="U643" s="0" t="n">
        <f aca="false">SQRT(M643^2+N643^2+O643^2+P643^2+Q643^2+R643^2)</f>
        <v>4.39536552027021</v>
      </c>
    </row>
    <row r="644" customFormat="false" ht="12.8" hidden="false" customHeight="false" outlineLevel="0" collapsed="false">
      <c r="A644" s="1" t="n">
        <v>15.55166667</v>
      </c>
      <c r="B644" s="1" t="n">
        <v>12.6</v>
      </c>
      <c r="C644" s="1" t="n">
        <v>0.02</v>
      </c>
      <c r="D644" s="1" t="n">
        <v>5697.89307</v>
      </c>
      <c r="E644" s="1" t="n">
        <v>0.53326</v>
      </c>
      <c r="F644" s="1" t="n">
        <v>222.002</v>
      </c>
      <c r="G644" s="1" t="n">
        <f aca="false">A644</f>
        <v>15.55166667</v>
      </c>
      <c r="H644" s="1" t="n">
        <v>0.08882</v>
      </c>
      <c r="I644" s="1" t="n">
        <v>1.2138</v>
      </c>
      <c r="J644" s="1" t="n">
        <v>23.2575</v>
      </c>
      <c r="K644" s="1" t="n">
        <v>1.2138</v>
      </c>
      <c r="L644" s="1" t="n">
        <f aca="false">A644</f>
        <v>15.55166667</v>
      </c>
      <c r="M644" s="1" t="n">
        <f aca="false">LN(D644/4200)</f>
        <v>0.30501194437654</v>
      </c>
      <c r="N644" s="1" t="n">
        <f aca="false">LN((E644*3600)/13250)</f>
        <v>-1.93180987584653</v>
      </c>
      <c r="O644" s="0" t="n">
        <f aca="false">LN(F644/70.1)</f>
        <v>1.15276359680016</v>
      </c>
      <c r="P644" s="0" t="n">
        <f aca="false">LN((H644*3600)/10500)</f>
        <v>-3.49158484081959</v>
      </c>
      <c r="Q644" s="0" t="n">
        <f aca="false">LN(I644/0.45)</f>
        <v>0.992263630637389</v>
      </c>
      <c r="R644" s="0" t="n">
        <f aca="false">LN(K644/0.45)</f>
        <v>0.992263630637389</v>
      </c>
      <c r="S644" s="0" t="n">
        <f aca="false">SQRT(M644^2+N644^2+O644^2)</f>
        <v>2.27019505609941</v>
      </c>
      <c r="T644" s="0" t="n">
        <f aca="false">SQRT(P644^2+Q644^2+R644^2)</f>
        <v>3.7630225784617</v>
      </c>
      <c r="U644" s="0" t="n">
        <f aca="false">SQRT(M644^2+N644^2+O644^2+P644^2+Q644^2+R644^2)</f>
        <v>4.39478378521069</v>
      </c>
    </row>
    <row r="645" customFormat="false" ht="12.8" hidden="false" customHeight="false" outlineLevel="0" collapsed="false">
      <c r="A645" s="1" t="n">
        <v>15.56</v>
      </c>
      <c r="B645" s="1" t="n">
        <v>12.6</v>
      </c>
      <c r="C645" s="1" t="n">
        <v>0.02</v>
      </c>
      <c r="D645" s="1" t="n">
        <v>5698.0376</v>
      </c>
      <c r="E645" s="1" t="n">
        <v>0.53326</v>
      </c>
      <c r="F645" s="1" t="n">
        <v>222.0155</v>
      </c>
      <c r="G645" s="1" t="n">
        <f aca="false">A645</f>
        <v>15.56</v>
      </c>
      <c r="H645" s="1" t="n">
        <v>0.08882</v>
      </c>
      <c r="I645" s="1" t="n">
        <v>1.2122</v>
      </c>
      <c r="J645" s="1" t="n">
        <v>23.2795</v>
      </c>
      <c r="K645" s="1" t="n">
        <v>1.2122</v>
      </c>
      <c r="L645" s="1" t="n">
        <f aca="false">A645</f>
        <v>15.56</v>
      </c>
      <c r="M645" s="1" t="n">
        <f aca="false">LN(D645/4200)</f>
        <v>0.305037309571221</v>
      </c>
      <c r="N645" s="1" t="n">
        <f aca="false">LN((E645*3600)/13250)</f>
        <v>-1.93180987584653</v>
      </c>
      <c r="O645" s="0" t="n">
        <f aca="false">LN(F645/70.1)</f>
        <v>1.15282440521426</v>
      </c>
      <c r="P645" s="0" t="n">
        <f aca="false">LN((H645*3600)/10500)</f>
        <v>-3.49158484081959</v>
      </c>
      <c r="Q645" s="0" t="n">
        <f aca="false">LN(I645/0.45)</f>
        <v>0.990944586752819</v>
      </c>
      <c r="R645" s="0" t="n">
        <f aca="false">LN(K645/0.45)</f>
        <v>0.990944586752819</v>
      </c>
      <c r="S645" s="0" t="n">
        <f aca="false">SQRT(M645^2+N645^2+O645^2)</f>
        <v>2.27022934213843</v>
      </c>
      <c r="T645" s="0" t="n">
        <f aca="false">SQRT(P645^2+Q645^2+R645^2)</f>
        <v>3.76232734469911</v>
      </c>
      <c r="U645" s="0" t="n">
        <f aca="false">SQRT(M645^2+N645^2+O645^2+P645^2+Q645^2+R645^2)</f>
        <v>4.3942062212164</v>
      </c>
    </row>
    <row r="646" customFormat="false" ht="12.8" hidden="false" customHeight="false" outlineLevel="0" collapsed="false">
      <c r="A646" s="1" t="n">
        <v>15.56833333</v>
      </c>
      <c r="B646" s="1" t="n">
        <v>12.6</v>
      </c>
      <c r="C646" s="1" t="n">
        <v>0.02</v>
      </c>
      <c r="D646" s="1" t="n">
        <v>5697.84619</v>
      </c>
      <c r="E646" s="1" t="n">
        <v>0.53326</v>
      </c>
      <c r="F646" s="1" t="n">
        <v>222.0293</v>
      </c>
      <c r="G646" s="1" t="n">
        <f aca="false">A646</f>
        <v>15.56833333</v>
      </c>
      <c r="H646" s="1" t="n">
        <v>0.08882</v>
      </c>
      <c r="I646" s="1" t="n">
        <v>1.2106</v>
      </c>
      <c r="J646" s="1" t="n">
        <v>23.2959</v>
      </c>
      <c r="K646" s="1" t="n">
        <v>1.2106</v>
      </c>
      <c r="L646" s="1" t="n">
        <f aca="false">A646</f>
        <v>15.56833333</v>
      </c>
      <c r="M646" s="1" t="n">
        <f aca="false">LN(D646/4200)</f>
        <v>0.305003716740064</v>
      </c>
      <c r="N646" s="1" t="n">
        <f aca="false">LN((E646*3600)/13250)</f>
        <v>-1.93180987584653</v>
      </c>
      <c r="O646" s="0" t="n">
        <f aca="false">LN(F646/70.1)</f>
        <v>1.15288656110486</v>
      </c>
      <c r="P646" s="0" t="n">
        <f aca="false">LN((H646*3600)/10500)</f>
        <v>-3.49158484081959</v>
      </c>
      <c r="Q646" s="0" t="n">
        <f aca="false">LN(I646/0.45)</f>
        <v>0.989623800693221</v>
      </c>
      <c r="R646" s="0" t="n">
        <f aca="false">LN(K646/0.45)</f>
        <v>0.989623800693221</v>
      </c>
      <c r="S646" s="0" t="n">
        <f aca="false">SQRT(M646^2+N646^2+O646^2)</f>
        <v>2.27025639222085</v>
      </c>
      <c r="T646" s="0" t="n">
        <f aca="false">SQRT(P646^2+Q646^2+R646^2)</f>
        <v>3.76163199083033</v>
      </c>
      <c r="U646" s="0" t="n">
        <f aca="false">SQRT(M646^2+N646^2+O646^2+P646^2+Q646^2+R646^2)</f>
        <v>4.39362484980885</v>
      </c>
    </row>
    <row r="647" customFormat="false" ht="12.8" hidden="false" customHeight="false" outlineLevel="0" collapsed="false">
      <c r="A647" s="1" t="n">
        <v>15.57666667</v>
      </c>
      <c r="B647" s="1" t="n">
        <v>12.6</v>
      </c>
      <c r="C647" s="1" t="n">
        <v>0.02</v>
      </c>
      <c r="D647" s="1" t="n">
        <v>5697.61572</v>
      </c>
      <c r="E647" s="1" t="n">
        <v>0.53326</v>
      </c>
      <c r="F647" s="1" t="n">
        <v>222.0431</v>
      </c>
      <c r="G647" s="1" t="n">
        <f aca="false">A647</f>
        <v>15.57666667</v>
      </c>
      <c r="H647" s="1" t="n">
        <v>0.08882</v>
      </c>
      <c r="I647" s="1" t="n">
        <v>1.2091</v>
      </c>
      <c r="J647" s="1" t="n">
        <v>23.3123</v>
      </c>
      <c r="K647" s="1" t="n">
        <v>1.2091</v>
      </c>
      <c r="L647" s="1" t="n">
        <f aca="false">A647</f>
        <v>15.57666667</v>
      </c>
      <c r="M647" s="1" t="n">
        <f aca="false">LN(D647/4200)</f>
        <v>0.304963267304692</v>
      </c>
      <c r="N647" s="1" t="n">
        <f aca="false">LN((E647*3600)/13250)</f>
        <v>-1.93180987584653</v>
      </c>
      <c r="O647" s="0" t="n">
        <f aca="false">LN(F647/70.1)</f>
        <v>1.15294871313234</v>
      </c>
      <c r="P647" s="0" t="n">
        <f aca="false">LN((H647*3600)/10500)</f>
        <v>-3.49158484081959</v>
      </c>
      <c r="Q647" s="0" t="n">
        <f aca="false">LN(I647/0.45)</f>
        <v>0.988383977415836</v>
      </c>
      <c r="R647" s="0" t="n">
        <f aca="false">LN(K647/0.45)</f>
        <v>0.988383977415836</v>
      </c>
      <c r="S647" s="0" t="n">
        <f aca="false">SQRT(M647^2+N647^2+O647^2)</f>
        <v>2.27028252117151</v>
      </c>
      <c r="T647" s="0" t="n">
        <f aca="false">SQRT(P647^2+Q647^2+R647^2)</f>
        <v>3.76097998854898</v>
      </c>
      <c r="U647" s="0" t="n">
        <f aca="false">SQRT(M647^2+N647^2+O647^2+P647^2+Q647^2+R647^2)</f>
        <v>4.39308014953094</v>
      </c>
    </row>
    <row r="648" customFormat="false" ht="12.8" hidden="false" customHeight="false" outlineLevel="0" collapsed="false">
      <c r="A648" s="1" t="n">
        <v>15.585</v>
      </c>
      <c r="B648" s="1" t="n">
        <v>12.6</v>
      </c>
      <c r="C648" s="1" t="n">
        <v>0.02</v>
      </c>
      <c r="D648" s="1" t="n">
        <v>5697.76025</v>
      </c>
      <c r="E648" s="1" t="n">
        <v>0.53326</v>
      </c>
      <c r="F648" s="1" t="n">
        <v>222.0568</v>
      </c>
      <c r="G648" s="1" t="n">
        <f aca="false">A648</f>
        <v>15.585</v>
      </c>
      <c r="H648" s="1" t="n">
        <v>0.08882</v>
      </c>
      <c r="I648" s="1" t="n">
        <v>1.2075</v>
      </c>
      <c r="J648" s="1" t="n">
        <v>23.3343</v>
      </c>
      <c r="K648" s="1" t="n">
        <v>1.2075</v>
      </c>
      <c r="L648" s="1" t="n">
        <f aca="false">A648</f>
        <v>15.585</v>
      </c>
      <c r="M648" s="1" t="n">
        <f aca="false">LN(D648/4200)</f>
        <v>0.304988633734091</v>
      </c>
      <c r="N648" s="1" t="n">
        <f aca="false">LN((E648*3600)/13250)</f>
        <v>-1.93180987584653</v>
      </c>
      <c r="O648" s="0" t="n">
        <f aca="false">LN(F648/70.1)</f>
        <v>1.15301041096206</v>
      </c>
      <c r="P648" s="0" t="n">
        <f aca="false">LN((H648*3600)/10500)</f>
        <v>-3.49158484081959</v>
      </c>
      <c r="Q648" s="0" t="n">
        <f aca="false">LN(I648/0.45)</f>
        <v>0.987059802762362</v>
      </c>
      <c r="R648" s="0" t="n">
        <f aca="false">LN(K648/0.45)</f>
        <v>0.987059802762362</v>
      </c>
      <c r="S648" s="0" t="n">
        <f aca="false">SQRT(M648^2+N648^2+O648^2)</f>
        <v>2.2703172621711</v>
      </c>
      <c r="T648" s="0" t="n">
        <f aca="false">SQRT(P648^2+Q648^2+R648^2)</f>
        <v>3.76028440534752</v>
      </c>
      <c r="U648" s="0" t="n">
        <f aca="false">SQRT(M648^2+N648^2+O648^2+P648^2+Q648^2+R648^2)</f>
        <v>4.39250262151451</v>
      </c>
    </row>
    <row r="649" customFormat="false" ht="12.8" hidden="false" customHeight="false" outlineLevel="0" collapsed="false">
      <c r="A649" s="1" t="n">
        <v>15.59333333</v>
      </c>
      <c r="B649" s="1" t="n">
        <v>12.6</v>
      </c>
      <c r="C649" s="1" t="n">
        <v>0.02</v>
      </c>
      <c r="D649" s="1" t="n">
        <v>5697.5752</v>
      </c>
      <c r="E649" s="1" t="n">
        <v>0.53326</v>
      </c>
      <c r="F649" s="1" t="n">
        <v>222.0706</v>
      </c>
      <c r="G649" s="1" t="n">
        <f aca="false">A649</f>
        <v>15.59333333</v>
      </c>
      <c r="H649" s="1" t="n">
        <v>0.08882</v>
      </c>
      <c r="I649" s="1" t="n">
        <v>1.2059</v>
      </c>
      <c r="J649" s="1" t="n">
        <v>23.3507</v>
      </c>
      <c r="K649" s="1" t="n">
        <v>1.2059</v>
      </c>
      <c r="L649" s="1" t="n">
        <f aca="false">A649</f>
        <v>15.59333333</v>
      </c>
      <c r="M649" s="1" t="n">
        <f aca="false">LN(D649/4200)</f>
        <v>0.304956155532668</v>
      </c>
      <c r="N649" s="1" t="n">
        <f aca="false">LN((E649*3600)/13250)</f>
        <v>-1.93180987584653</v>
      </c>
      <c r="O649" s="0" t="n">
        <f aca="false">LN(F649/70.1)</f>
        <v>1.15307255529274</v>
      </c>
      <c r="P649" s="0" t="n">
        <f aca="false">LN((H649*3600)/10500)</f>
        <v>-3.49158484081959</v>
      </c>
      <c r="Q649" s="0" t="n">
        <f aca="false">LN(I649/0.45)</f>
        <v>0.985733872345181</v>
      </c>
      <c r="R649" s="0" t="n">
        <f aca="false">LN(K649/0.45)</f>
        <v>0.985733872345181</v>
      </c>
      <c r="S649" s="0" t="n">
        <f aca="false">SQRT(M649^2+N649^2+O649^2)</f>
        <v>2.27034446086597</v>
      </c>
      <c r="T649" s="0" t="n">
        <f aca="false">SQRT(P649^2+Q649^2+R649^2)</f>
        <v>3.75958870553927</v>
      </c>
      <c r="U649" s="0" t="n">
        <f aca="false">SQRT(M649^2+N649^2+O649^2+P649^2+Q649^2+R649^2)</f>
        <v>4.39192112927853</v>
      </c>
    </row>
    <row r="650" customFormat="false" ht="12.8" hidden="false" customHeight="false" outlineLevel="0" collapsed="false">
      <c r="A650" s="1" t="n">
        <v>15.60166667</v>
      </c>
      <c r="B650" s="1" t="n">
        <v>12.6</v>
      </c>
      <c r="C650" s="1" t="n">
        <v>0.02</v>
      </c>
      <c r="D650" s="1" t="n">
        <v>5697.34521</v>
      </c>
      <c r="E650" s="1" t="n">
        <v>0.53326</v>
      </c>
      <c r="F650" s="1" t="n">
        <v>222.0843</v>
      </c>
      <c r="G650" s="1" t="n">
        <f aca="false">A650</f>
        <v>15.60166667</v>
      </c>
      <c r="H650" s="1" t="n">
        <v>0.08882</v>
      </c>
      <c r="I650" s="1" t="n">
        <v>1.2043</v>
      </c>
      <c r="J650" s="1" t="n">
        <v>23.3671</v>
      </c>
      <c r="K650" s="1" t="n">
        <v>1.2043</v>
      </c>
      <c r="L650" s="1" t="n">
        <f aca="false">A650</f>
        <v>15.60166667</v>
      </c>
      <c r="M650" s="1" t="n">
        <f aca="false">LN(D650/4200)</f>
        <v>0.304915788423156</v>
      </c>
      <c r="N650" s="1" t="n">
        <f aca="false">LN((E650*3600)/13250)</f>
        <v>-1.93180987584653</v>
      </c>
      <c r="O650" s="0" t="n">
        <f aca="false">LN(F650/70.1)</f>
        <v>1.15313424548238</v>
      </c>
      <c r="P650" s="0" t="n">
        <f aca="false">LN((H650*3600)/10500)</f>
        <v>-3.49158484081959</v>
      </c>
      <c r="Q650" s="0" t="n">
        <f aca="false">LN(I650/0.45)</f>
        <v>0.984406181502069</v>
      </c>
      <c r="R650" s="0" t="n">
        <f aca="false">LN(K650/0.45)</f>
        <v>0.984406181502069</v>
      </c>
      <c r="S650" s="0" t="n">
        <f aca="false">SQRT(M650^2+N650^2+O650^2)</f>
        <v>2.27037037122848</v>
      </c>
      <c r="T650" s="0" t="n">
        <f aca="false">SQRT(P650^2+Q650^2+R650^2)</f>
        <v>3.75889289033356</v>
      </c>
      <c r="U650" s="0" t="n">
        <f aca="false">SQRT(M650^2+N650^2+O650^2+P650^2+Q650^2+R650^2)</f>
        <v>4.39133890556767</v>
      </c>
    </row>
    <row r="651" customFormat="false" ht="12.8" hidden="false" customHeight="false" outlineLevel="0" collapsed="false">
      <c r="A651" s="1" t="n">
        <v>15.61</v>
      </c>
      <c r="B651" s="1" t="n">
        <v>12.6</v>
      </c>
      <c r="C651" s="1" t="n">
        <v>0.02</v>
      </c>
      <c r="D651" s="1" t="n">
        <v>5696.14258</v>
      </c>
      <c r="E651" s="1" t="n">
        <v>0.53326</v>
      </c>
      <c r="F651" s="1" t="n">
        <v>222.0975</v>
      </c>
      <c r="G651" s="1" t="n">
        <f aca="false">A651</f>
        <v>15.61</v>
      </c>
      <c r="H651" s="1" t="n">
        <v>0.08882</v>
      </c>
      <c r="I651" s="1" t="n">
        <v>1.2027</v>
      </c>
      <c r="J651" s="1" t="n">
        <v>23.3891</v>
      </c>
      <c r="K651" s="1" t="n">
        <v>1.2027</v>
      </c>
      <c r="L651" s="1" t="n">
        <f aca="false">A651</f>
        <v>15.61</v>
      </c>
      <c r="M651" s="1" t="n">
        <f aca="false">LN(D651/4200)</f>
        <v>0.30470468010819</v>
      </c>
      <c r="N651" s="1" t="n">
        <f aca="false">LN((E651*3600)/13250)</f>
        <v>-1.93180987584653</v>
      </c>
      <c r="O651" s="0" t="n">
        <f aca="false">LN(F651/70.1)</f>
        <v>1.15319368060558</v>
      </c>
      <c r="P651" s="0" t="n">
        <f aca="false">LN((H651*3600)/10500)</f>
        <v>-3.49158484081959</v>
      </c>
      <c r="Q651" s="0" t="n">
        <f aca="false">LN(I651/0.45)</f>
        <v>0.983076725552206</v>
      </c>
      <c r="R651" s="0" t="n">
        <f aca="false">LN(K651/0.45)</f>
        <v>0.983076725552206</v>
      </c>
      <c r="S651" s="0" t="n">
        <f aca="false">SQRT(M651^2+N651^2+O651^2)</f>
        <v>2.27037221694741</v>
      </c>
      <c r="T651" s="0" t="n">
        <f aca="false">SQRT(P651^2+Q651^2+R651^2)</f>
        <v>3.75819696094897</v>
      </c>
      <c r="U651" s="0" t="n">
        <f aca="false">SQRT(M651^2+N651^2+O651^2+P651^2+Q651^2+R651^2)</f>
        <v>4.39074417391548</v>
      </c>
    </row>
    <row r="652" customFormat="false" ht="12.8" hidden="false" customHeight="false" outlineLevel="0" collapsed="false">
      <c r="A652" s="1" t="n">
        <v>15.51</v>
      </c>
      <c r="B652" s="1" t="n">
        <v>12.7</v>
      </c>
      <c r="C652" s="1" t="n">
        <v>0.02</v>
      </c>
      <c r="D652" s="1" t="n">
        <v>5697.87207</v>
      </c>
      <c r="E652" s="1" t="n">
        <v>0.53326</v>
      </c>
      <c r="F652" s="1" t="n">
        <v>221.9146</v>
      </c>
      <c r="G652" s="1" t="n">
        <f aca="false">A652</f>
        <v>15.51</v>
      </c>
      <c r="H652" s="1" t="n">
        <v>0.08882</v>
      </c>
      <c r="I652" s="1" t="n">
        <v>1.2186</v>
      </c>
      <c r="J652" s="1" t="n">
        <v>23.1667</v>
      </c>
      <c r="K652" s="1" t="n">
        <v>1.2186</v>
      </c>
      <c r="L652" s="1" t="n">
        <f aca="false">A652</f>
        <v>15.51</v>
      </c>
      <c r="M652" s="1" t="n">
        <f aca="false">LN(D652/4200)</f>
        <v>0.305008258796898</v>
      </c>
      <c r="N652" s="1" t="n">
        <f aca="false">LN((E652*3600)/13250)</f>
        <v>-1.93180987584653</v>
      </c>
      <c r="O652" s="0" t="n">
        <f aca="false">LN(F652/70.1)</f>
        <v>1.15236982913692</v>
      </c>
      <c r="P652" s="0" t="n">
        <f aca="false">LN((H652*3600)/10500)</f>
        <v>-3.49158484081959</v>
      </c>
      <c r="Q652" s="0" t="n">
        <f aca="false">LN(I652/0.45)</f>
        <v>0.996210355050028</v>
      </c>
      <c r="R652" s="0" t="n">
        <f aca="false">LN(K652/0.45)</f>
        <v>0.996210355050028</v>
      </c>
      <c r="S652" s="0" t="n">
        <f aca="false">SQRT(M652^2+N652^2+O652^2)</f>
        <v>2.26999463820018</v>
      </c>
      <c r="T652" s="0" t="n">
        <f aca="false">SQRT(P652^2+Q652^2+R652^2)</f>
        <v>3.76510754742265</v>
      </c>
      <c r="U652" s="0" t="n">
        <f aca="false">SQRT(M652^2+N652^2+O652^2+P652^2+Q652^2+R652^2)</f>
        <v>4.39646568292265</v>
      </c>
    </row>
    <row r="653" customFormat="false" ht="12.8" hidden="false" customHeight="false" outlineLevel="0" collapsed="false">
      <c r="A653" s="1" t="n">
        <v>15.51833333</v>
      </c>
      <c r="B653" s="1" t="n">
        <v>12.7</v>
      </c>
      <c r="C653" s="1" t="n">
        <v>0.02</v>
      </c>
      <c r="D653" s="1" t="n">
        <v>5698.02539</v>
      </c>
      <c r="E653" s="1" t="n">
        <v>0.53326</v>
      </c>
      <c r="F653" s="1" t="n">
        <v>221.9282</v>
      </c>
      <c r="G653" s="1" t="n">
        <f aca="false">A653</f>
        <v>15.51833333</v>
      </c>
      <c r="H653" s="1" t="n">
        <v>0.08882</v>
      </c>
      <c r="I653" s="1" t="n">
        <v>1.217</v>
      </c>
      <c r="J653" s="1" t="n">
        <v>23.1887</v>
      </c>
      <c r="K653" s="1" t="n">
        <v>1.217</v>
      </c>
      <c r="L653" s="1" t="n">
        <f aca="false">A653</f>
        <v>15.51833333</v>
      </c>
      <c r="M653" s="1" t="n">
        <f aca="false">LN(D653/4200)</f>
        <v>0.305035166725922</v>
      </c>
      <c r="N653" s="1" t="n">
        <f aca="false">LN((E653*3600)/13250)</f>
        <v>-1.93180987584653</v>
      </c>
      <c r="O653" s="0" t="n">
        <f aca="false">LN(F653/70.1)</f>
        <v>1.15243111209568</v>
      </c>
      <c r="P653" s="0" t="n">
        <f aca="false">LN((H653*3600)/10500)</f>
        <v>-3.49158484081959</v>
      </c>
      <c r="Q653" s="0" t="n">
        <f aca="false">LN(I653/0.45)</f>
        <v>0.994896510223162</v>
      </c>
      <c r="R653" s="0" t="n">
        <f aca="false">LN(K653/0.45)</f>
        <v>0.994896510223162</v>
      </c>
      <c r="S653" s="0" t="n">
        <f aca="false">SQRT(M653^2+N653^2+O653^2)</f>
        <v>2.2700293648946</v>
      </c>
      <c r="T653" s="0" t="n">
        <f aca="false">SQRT(P653^2+Q653^2+R653^2)</f>
        <v>3.76441268098353</v>
      </c>
      <c r="U653" s="0" t="n">
        <f aca="false">SQRT(M653^2+N653^2+O653^2+P653^2+Q653^2+R653^2)</f>
        <v>4.39588855070661</v>
      </c>
    </row>
    <row r="654" customFormat="false" ht="12.8" hidden="false" customHeight="false" outlineLevel="0" collapsed="false">
      <c r="A654" s="1" t="n">
        <v>15.52666667</v>
      </c>
      <c r="B654" s="1" t="n">
        <v>12.7</v>
      </c>
      <c r="C654" s="1" t="n">
        <v>0.02</v>
      </c>
      <c r="D654" s="1" t="n">
        <v>5697.8291</v>
      </c>
      <c r="E654" s="1" t="n">
        <v>0.53326</v>
      </c>
      <c r="F654" s="1" t="n">
        <v>221.942</v>
      </c>
      <c r="G654" s="1" t="n">
        <f aca="false">A654</f>
        <v>15.52666667</v>
      </c>
      <c r="H654" s="1" t="n">
        <v>0.08882</v>
      </c>
      <c r="I654" s="1" t="n">
        <v>1.2154</v>
      </c>
      <c r="J654" s="1" t="n">
        <v>23.2051</v>
      </c>
      <c r="K654" s="1" t="n">
        <v>1.2154</v>
      </c>
      <c r="L654" s="1" t="n">
        <f aca="false">A654</f>
        <v>15.52666667</v>
      </c>
      <c r="M654" s="1" t="n">
        <f aca="false">LN(D654/4200)</f>
        <v>0.305000717356603</v>
      </c>
      <c r="N654" s="1" t="n">
        <f aca="false">LN((E654*3600)/13250)</f>
        <v>-1.93180987584653</v>
      </c>
      <c r="O654" s="0" t="n">
        <f aca="false">LN(F654/70.1)</f>
        <v>1.15249329243581</v>
      </c>
      <c r="P654" s="0" t="n">
        <f aca="false">LN((H654*3600)/10500)</f>
        <v>-3.49158484081959</v>
      </c>
      <c r="Q654" s="0" t="n">
        <f aca="false">LN(I654/0.45)</f>
        <v>0.99358093693689</v>
      </c>
      <c r="R654" s="0" t="n">
        <f aca="false">LN(K654/0.45)</f>
        <v>0.99358093693689</v>
      </c>
      <c r="S654" s="0" t="n">
        <f aca="false">SQRT(M654^2+N654^2+O654^2)</f>
        <v>2.27005630395278</v>
      </c>
      <c r="T654" s="0" t="n">
        <f aca="false">SQRT(P654^2+Q654^2+R654^2)</f>
        <v>3.76371769094468</v>
      </c>
      <c r="U654" s="0" t="n">
        <f aca="false">SQRT(M654^2+N654^2+O654^2+P654^2+Q654^2+R654^2)</f>
        <v>4.3953073248916</v>
      </c>
    </row>
    <row r="655" customFormat="false" ht="12.8" hidden="false" customHeight="false" outlineLevel="0" collapsed="false">
      <c r="A655" s="1" t="n">
        <v>15.535</v>
      </c>
      <c r="B655" s="1" t="n">
        <v>12.7</v>
      </c>
      <c r="C655" s="1" t="n">
        <v>0.02</v>
      </c>
      <c r="D655" s="1" t="n">
        <v>5697.63525</v>
      </c>
      <c r="E655" s="1" t="n">
        <v>0.53326</v>
      </c>
      <c r="F655" s="1" t="n">
        <v>221.9559</v>
      </c>
      <c r="G655" s="1" t="n">
        <f aca="false">A655</f>
        <v>15.535</v>
      </c>
      <c r="H655" s="1" t="n">
        <v>0.08882</v>
      </c>
      <c r="I655" s="1" t="n">
        <v>1.2138</v>
      </c>
      <c r="J655" s="1" t="n">
        <v>23.2215</v>
      </c>
      <c r="K655" s="1" t="n">
        <v>1.2138</v>
      </c>
      <c r="L655" s="1" t="n">
        <f aca="false">A655</f>
        <v>15.535</v>
      </c>
      <c r="M655" s="1" t="n">
        <f aca="false">LN(D655/4200)</f>
        <v>0.304966695048417</v>
      </c>
      <c r="N655" s="1" t="n">
        <f aca="false">LN((E655*3600)/13250)</f>
        <v>-1.93180987584653</v>
      </c>
      <c r="O655" s="0" t="n">
        <f aca="false">LN(F655/70.1)</f>
        <v>1.15255591944983</v>
      </c>
      <c r="P655" s="0" t="n">
        <f aca="false">LN((H655*3600)/10500)</f>
        <v>-3.49158484081959</v>
      </c>
      <c r="Q655" s="0" t="n">
        <f aca="false">LN(I655/0.45)</f>
        <v>0.992263630637389</v>
      </c>
      <c r="R655" s="0" t="n">
        <f aca="false">LN(K655/0.45)</f>
        <v>0.992263630637389</v>
      </c>
      <c r="S655" s="0" t="n">
        <f aca="false">SQRT(M655^2+N655^2+O655^2)</f>
        <v>2.2700835290724</v>
      </c>
      <c r="T655" s="0" t="n">
        <f aca="false">SQRT(P655^2+Q655^2+R655^2)</f>
        <v>3.7630225784617</v>
      </c>
      <c r="U655" s="0" t="n">
        <f aca="false">SQRT(M655^2+N655^2+O655^2+P655^2+Q655^2+R655^2)</f>
        <v>4.3947261751989</v>
      </c>
    </row>
    <row r="656" customFormat="false" ht="12.8" hidden="false" customHeight="false" outlineLevel="0" collapsed="false">
      <c r="A656" s="1" t="n">
        <v>15.54333333</v>
      </c>
      <c r="B656" s="1" t="n">
        <v>12.7</v>
      </c>
      <c r="C656" s="1" t="n">
        <v>0.02</v>
      </c>
      <c r="D656" s="1" t="n">
        <v>5697.76807</v>
      </c>
      <c r="E656" s="1" t="n">
        <v>0.53326</v>
      </c>
      <c r="F656" s="1" t="n">
        <v>221.9693</v>
      </c>
      <c r="G656" s="1" t="n">
        <f aca="false">A656</f>
        <v>15.54333333</v>
      </c>
      <c r="H656" s="1" t="n">
        <v>0.08882</v>
      </c>
      <c r="I656" s="1" t="n">
        <v>1.2122</v>
      </c>
      <c r="J656" s="1" t="n">
        <v>23.2435</v>
      </c>
      <c r="K656" s="1" t="n">
        <v>1.2122</v>
      </c>
      <c r="L656" s="1" t="n">
        <f aca="false">A656</f>
        <v>15.54333333</v>
      </c>
      <c r="M656" s="1" t="n">
        <f aca="false">LN(D656/4200)</f>
        <v>0.30499000620227</v>
      </c>
      <c r="N656" s="1" t="n">
        <f aca="false">LN((E656*3600)/13250)</f>
        <v>-1.93180987584653</v>
      </c>
      <c r="O656" s="0" t="n">
        <f aca="false">LN(F656/70.1)</f>
        <v>1.15261628998074</v>
      </c>
      <c r="P656" s="0" t="n">
        <f aca="false">LN((H656*3600)/10500)</f>
        <v>-3.49158484081959</v>
      </c>
      <c r="Q656" s="0" t="n">
        <f aca="false">LN(I656/0.45)</f>
        <v>0.990944586752819</v>
      </c>
      <c r="R656" s="0" t="n">
        <f aca="false">LN(K656/0.45)</f>
        <v>0.990944586752819</v>
      </c>
      <c r="S656" s="0" t="n">
        <f aca="false">SQRT(M656^2+N656^2+O656^2)</f>
        <v>2.27011731243793</v>
      </c>
      <c r="T656" s="0" t="n">
        <f aca="false">SQRT(P656^2+Q656^2+R656^2)</f>
        <v>3.76232734469911</v>
      </c>
      <c r="U656" s="0" t="n">
        <f aca="false">SQRT(M656^2+N656^2+O656^2+P656^2+Q656^2+R656^2)</f>
        <v>4.39414834306957</v>
      </c>
    </row>
    <row r="657" customFormat="false" ht="12.8" hidden="false" customHeight="false" outlineLevel="0" collapsed="false">
      <c r="A657" s="1" t="n">
        <v>15.55166667</v>
      </c>
      <c r="B657" s="1" t="n">
        <v>12.7</v>
      </c>
      <c r="C657" s="1" t="n">
        <v>0.02</v>
      </c>
      <c r="D657" s="1" t="n">
        <v>5697.57666</v>
      </c>
      <c r="E657" s="1" t="n">
        <v>0.53326</v>
      </c>
      <c r="F657" s="1" t="n">
        <v>221.9833</v>
      </c>
      <c r="G657" s="1" t="n">
        <f aca="false">A657</f>
        <v>15.55166667</v>
      </c>
      <c r="H657" s="1" t="n">
        <v>0.08882</v>
      </c>
      <c r="I657" s="1" t="n">
        <v>1.2106</v>
      </c>
      <c r="J657" s="1" t="n">
        <v>23.2599</v>
      </c>
      <c r="K657" s="1" t="n">
        <v>1.2106</v>
      </c>
      <c r="L657" s="1" t="n">
        <f aca="false">A657</f>
        <v>15.55166667</v>
      </c>
      <c r="M657" s="1" t="n">
        <f aca="false">LN(D657/4200)</f>
        <v>0.304956411781995</v>
      </c>
      <c r="N657" s="1" t="n">
        <f aca="false">LN((E657*3600)/13250)</f>
        <v>-1.93180987584653</v>
      </c>
      <c r="O657" s="0" t="n">
        <f aca="false">LN(F657/70.1)</f>
        <v>1.15267935977695</v>
      </c>
      <c r="P657" s="0" t="n">
        <f aca="false">LN((H657*3600)/10500)</f>
        <v>-3.49158484081959</v>
      </c>
      <c r="Q657" s="0" t="n">
        <f aca="false">LN(I657/0.45)</f>
        <v>0.989623800693221</v>
      </c>
      <c r="R657" s="0" t="n">
        <f aca="false">LN(K657/0.45)</f>
        <v>0.989623800693221</v>
      </c>
      <c r="S657" s="0" t="n">
        <f aca="false">SQRT(M657^2+N657^2+O657^2)</f>
        <v>2.27014482268444</v>
      </c>
      <c r="T657" s="0" t="n">
        <f aca="false">SQRT(P657^2+Q657^2+R657^2)</f>
        <v>3.76163199083033</v>
      </c>
      <c r="U657" s="0" t="n">
        <f aca="false">SQRT(M657^2+N657^2+O657^2+P657^2+Q657^2+R657^2)</f>
        <v>4.39356720107922</v>
      </c>
    </row>
    <row r="658" customFormat="false" ht="12.8" hidden="false" customHeight="false" outlineLevel="0" collapsed="false">
      <c r="A658" s="1" t="n">
        <v>15.56</v>
      </c>
      <c r="B658" s="1" t="n">
        <v>12.7</v>
      </c>
      <c r="C658" s="1" t="n">
        <v>0.02</v>
      </c>
      <c r="D658" s="1" t="n">
        <v>5697.34619</v>
      </c>
      <c r="E658" s="1" t="n">
        <v>0.53326</v>
      </c>
      <c r="F658" s="1" t="n">
        <v>221.9969</v>
      </c>
      <c r="G658" s="1" t="n">
        <f aca="false">A658</f>
        <v>15.56</v>
      </c>
      <c r="H658" s="1" t="n">
        <v>0.08882</v>
      </c>
      <c r="I658" s="1" t="n">
        <v>1.2091</v>
      </c>
      <c r="J658" s="1" t="n">
        <v>23.2763</v>
      </c>
      <c r="K658" s="1" t="n">
        <v>1.2091</v>
      </c>
      <c r="L658" s="1" t="n">
        <f aca="false">A658</f>
        <v>15.56</v>
      </c>
      <c r="M658" s="1" t="n">
        <f aca="false">LN(D658/4200)</f>
        <v>0.30491596043308</v>
      </c>
      <c r="N658" s="1" t="n">
        <f aca="false">LN((E658*3600)/13250)</f>
        <v>-1.93180987584653</v>
      </c>
      <c r="O658" s="0" t="n">
        <f aca="false">LN(F658/70.1)</f>
        <v>1.15274062377027</v>
      </c>
      <c r="P658" s="0" t="n">
        <f aca="false">LN((H658*3600)/10500)</f>
        <v>-3.49158484081959</v>
      </c>
      <c r="Q658" s="0" t="n">
        <f aca="false">LN(I658/0.45)</f>
        <v>0.988383977415836</v>
      </c>
      <c r="R658" s="0" t="n">
        <f aca="false">LN(K658/0.45)</f>
        <v>0.988383977415836</v>
      </c>
      <c r="S658" s="0" t="n">
        <f aca="false">SQRT(M658^2+N658^2+O658^2)</f>
        <v>2.27017049690883</v>
      </c>
      <c r="T658" s="0" t="n">
        <f aca="false">SQRT(P658^2+Q658^2+R658^2)</f>
        <v>3.76097998854898</v>
      </c>
      <c r="U658" s="0" t="n">
        <f aca="false">SQRT(M658^2+N658^2+O658^2+P658^2+Q658^2+R658^2)</f>
        <v>4.39302225800202</v>
      </c>
    </row>
    <row r="659" customFormat="false" ht="12.8" hidden="false" customHeight="false" outlineLevel="0" collapsed="false">
      <c r="A659" s="1" t="n">
        <v>15.56833333</v>
      </c>
      <c r="B659" s="1" t="n">
        <v>12.7</v>
      </c>
      <c r="C659" s="1" t="n">
        <v>0.02</v>
      </c>
      <c r="D659" s="1" t="n">
        <v>5697.50488</v>
      </c>
      <c r="E659" s="1" t="n">
        <v>0.53326</v>
      </c>
      <c r="F659" s="1" t="n">
        <v>222.0106</v>
      </c>
      <c r="G659" s="1" t="n">
        <f aca="false">A659</f>
        <v>15.56833333</v>
      </c>
      <c r="H659" s="1" t="n">
        <v>0.08882</v>
      </c>
      <c r="I659" s="1" t="n">
        <v>1.2075</v>
      </c>
      <c r="J659" s="1" t="n">
        <v>23.2982</v>
      </c>
      <c r="K659" s="1" t="n">
        <v>1.2075</v>
      </c>
      <c r="L659" s="1" t="n">
        <f aca="false">A659</f>
        <v>15.56833333</v>
      </c>
      <c r="M659" s="1" t="n">
        <f aca="false">LN(D659/4200)</f>
        <v>0.304943813364029</v>
      </c>
      <c r="N659" s="1" t="n">
        <f aca="false">LN((E659*3600)/13250)</f>
        <v>-1.93180987584653</v>
      </c>
      <c r="O659" s="0" t="n">
        <f aca="false">LN(F659/70.1)</f>
        <v>1.1528023344396</v>
      </c>
      <c r="P659" s="0" t="n">
        <f aca="false">LN((H659*3600)/10500)</f>
        <v>-3.49158484081959</v>
      </c>
      <c r="Q659" s="0" t="n">
        <f aca="false">LN(I659/0.45)</f>
        <v>0.987059802762362</v>
      </c>
      <c r="R659" s="0" t="n">
        <f aca="false">LN(K659/0.45)</f>
        <v>0.987059802762362</v>
      </c>
      <c r="S659" s="0" t="n">
        <f aca="false">SQRT(M659^2+N659^2+O659^2)</f>
        <v>2.27020557395505</v>
      </c>
      <c r="T659" s="0" t="n">
        <f aca="false">SQRT(P659^2+Q659^2+R659^2)</f>
        <v>3.76028440534752</v>
      </c>
      <c r="U659" s="0" t="n">
        <f aca="false">SQRT(M659^2+N659^2+O659^2+P659^2+Q659^2+R659^2)</f>
        <v>4.39244489517129</v>
      </c>
    </row>
    <row r="660" customFormat="false" ht="12.8" hidden="false" customHeight="false" outlineLevel="0" collapsed="false">
      <c r="A660" s="1" t="n">
        <v>15.57666667</v>
      </c>
      <c r="B660" s="1" t="n">
        <v>12.7</v>
      </c>
      <c r="C660" s="1" t="n">
        <v>0.02</v>
      </c>
      <c r="D660" s="1" t="n">
        <v>5697.32129</v>
      </c>
      <c r="E660" s="1" t="n">
        <v>0.53326</v>
      </c>
      <c r="F660" s="1" t="n">
        <v>222.0243</v>
      </c>
      <c r="G660" s="1" t="n">
        <f aca="false">A660</f>
        <v>15.57666667</v>
      </c>
      <c r="H660" s="1" t="n">
        <v>0.08882</v>
      </c>
      <c r="I660" s="1" t="n">
        <v>1.2059</v>
      </c>
      <c r="J660" s="1" t="n">
        <v>23.3147</v>
      </c>
      <c r="K660" s="1" t="n">
        <v>1.2059</v>
      </c>
      <c r="L660" s="1" t="n">
        <f aca="false">A660</f>
        <v>15.57666667</v>
      </c>
      <c r="M660" s="1" t="n">
        <f aca="false">LN(D660/4200)</f>
        <v>0.304911589967677</v>
      </c>
      <c r="N660" s="1" t="n">
        <f aca="false">LN((E660*3600)/13250)</f>
        <v>-1.93180987584653</v>
      </c>
      <c r="O660" s="0" t="n">
        <f aca="false">LN(F660/70.1)</f>
        <v>1.15286404130095</v>
      </c>
      <c r="P660" s="0" t="n">
        <f aca="false">LN((H660*3600)/10500)</f>
        <v>-3.49158484081959</v>
      </c>
      <c r="Q660" s="0" t="n">
        <f aca="false">LN(I660/0.45)</f>
        <v>0.985733872345181</v>
      </c>
      <c r="R660" s="0" t="n">
        <f aca="false">LN(K660/0.45)</f>
        <v>0.985733872345181</v>
      </c>
      <c r="S660" s="0" t="n">
        <f aca="false">SQRT(M660^2+N660^2+O660^2)</f>
        <v>2.27023258100124</v>
      </c>
      <c r="T660" s="0" t="n">
        <f aca="false">SQRT(P660^2+Q660^2+R660^2)</f>
        <v>3.75958870553927</v>
      </c>
      <c r="U660" s="0" t="n">
        <f aca="false">SQRT(M660^2+N660^2+O660^2+P660^2+Q660^2+R660^2)</f>
        <v>4.39186329553391</v>
      </c>
    </row>
    <row r="661" customFormat="false" ht="12.8" hidden="false" customHeight="false" outlineLevel="0" collapsed="false">
      <c r="A661" s="1" t="n">
        <v>15.585</v>
      </c>
      <c r="B661" s="1" t="n">
        <v>12.7</v>
      </c>
      <c r="C661" s="1" t="n">
        <v>0.02</v>
      </c>
      <c r="D661" s="1" t="n">
        <v>5697.08105</v>
      </c>
      <c r="E661" s="1" t="n">
        <v>0.53326</v>
      </c>
      <c r="F661" s="1" t="n">
        <v>222.0381</v>
      </c>
      <c r="G661" s="1" t="n">
        <f aca="false">A661</f>
        <v>15.585</v>
      </c>
      <c r="H661" s="1" t="n">
        <v>0.08882</v>
      </c>
      <c r="I661" s="1" t="n">
        <v>1.2043</v>
      </c>
      <c r="J661" s="1" t="n">
        <v>23.3311</v>
      </c>
      <c r="K661" s="1" t="n">
        <v>1.2043</v>
      </c>
      <c r="L661" s="1" t="n">
        <f aca="false">A661</f>
        <v>15.585</v>
      </c>
      <c r="M661" s="1" t="n">
        <f aca="false">LN(D661/4200)</f>
        <v>0.304869421893764</v>
      </c>
      <c r="N661" s="1" t="n">
        <f aca="false">LN((E661*3600)/13250)</f>
        <v>-1.93180987584653</v>
      </c>
      <c r="O661" s="0" t="n">
        <f aca="false">LN(F661/70.1)</f>
        <v>1.15292619472805</v>
      </c>
      <c r="P661" s="0" t="n">
        <f aca="false">LN((H661*3600)/10500)</f>
        <v>-3.49158484081959</v>
      </c>
      <c r="Q661" s="0" t="n">
        <f aca="false">LN(I661/0.45)</f>
        <v>0.984406181502069</v>
      </c>
      <c r="R661" s="0" t="n">
        <f aca="false">LN(K661/0.45)</f>
        <v>0.984406181502069</v>
      </c>
      <c r="S661" s="0" t="n">
        <f aca="false">SQRT(M661^2+N661^2+O661^2)</f>
        <v>2.27025848116776</v>
      </c>
      <c r="T661" s="0" t="n">
        <f aca="false">SQRT(P661^2+Q661^2+R661^2)</f>
        <v>3.75889289033356</v>
      </c>
      <c r="U661" s="0" t="n">
        <f aca="false">SQRT(M661^2+N661^2+O661^2+P661^2+Q661^2+R661^2)</f>
        <v>4.3912810582237</v>
      </c>
    </row>
    <row r="662" customFormat="false" ht="12.8" hidden="false" customHeight="false" outlineLevel="0" collapsed="false">
      <c r="A662" s="1" t="n">
        <v>15.59333333</v>
      </c>
      <c r="B662" s="1" t="n">
        <v>12.7</v>
      </c>
      <c r="C662" s="1" t="n">
        <v>0.02</v>
      </c>
      <c r="D662" s="1" t="n">
        <v>5695.88965</v>
      </c>
      <c r="E662" s="1" t="n">
        <v>0.53326</v>
      </c>
      <c r="F662" s="1" t="n">
        <v>222.0518</v>
      </c>
      <c r="G662" s="1" t="n">
        <f aca="false">A662</f>
        <v>15.59333333</v>
      </c>
      <c r="H662" s="1" t="n">
        <v>0.08882</v>
      </c>
      <c r="I662" s="1" t="n">
        <v>1.2027</v>
      </c>
      <c r="J662" s="1" t="n">
        <v>23.353</v>
      </c>
      <c r="K662" s="1" t="n">
        <v>1.2027</v>
      </c>
      <c r="L662" s="1" t="n">
        <f aca="false">A662</f>
        <v>15.59333333</v>
      </c>
      <c r="M662" s="1" t="n">
        <f aca="false">LN(D662/4200)</f>
        <v>0.304660275388306</v>
      </c>
      <c r="N662" s="1" t="n">
        <f aca="false">LN((E662*3600)/13250)</f>
        <v>-1.93180987584653</v>
      </c>
      <c r="O662" s="0" t="n">
        <f aca="false">LN(F662/70.1)</f>
        <v>1.15298789394708</v>
      </c>
      <c r="P662" s="0" t="n">
        <f aca="false">LN((H662*3600)/10500)</f>
        <v>-3.49158484081959</v>
      </c>
      <c r="Q662" s="0" t="n">
        <f aca="false">LN(I662/0.45)</f>
        <v>0.983076725552206</v>
      </c>
      <c r="R662" s="0" t="n">
        <f aca="false">LN(K662/0.45)</f>
        <v>0.983076725552206</v>
      </c>
      <c r="S662" s="0" t="n">
        <f aca="false">SQRT(M662^2+N662^2+O662^2)</f>
        <v>2.27026173896456</v>
      </c>
      <c r="T662" s="0" t="n">
        <f aca="false">SQRT(P662^2+Q662^2+R662^2)</f>
        <v>3.75819696094897</v>
      </c>
      <c r="U662" s="0" t="n">
        <f aca="false">SQRT(M662^2+N662^2+O662^2+P662^2+Q662^2+R662^2)</f>
        <v>4.39068704882191</v>
      </c>
    </row>
    <row r="663" customFormat="false" ht="12.8" hidden="false" customHeight="false" outlineLevel="0" collapsed="false">
      <c r="A663" s="1" t="n">
        <v>15.60166667</v>
      </c>
      <c r="B663" s="1" t="n">
        <v>12.7</v>
      </c>
      <c r="C663" s="1" t="n">
        <v>0.02</v>
      </c>
      <c r="D663" s="1" t="n">
        <v>5694.89746</v>
      </c>
      <c r="E663" s="1" t="n">
        <v>0.53326</v>
      </c>
      <c r="F663" s="1" t="n">
        <v>222.0655</v>
      </c>
      <c r="G663" s="1" t="n">
        <f aca="false">A663</f>
        <v>15.60166667</v>
      </c>
      <c r="H663" s="1" t="n">
        <v>0.08882</v>
      </c>
      <c r="I663" s="1" t="n">
        <v>1.2012</v>
      </c>
      <c r="J663" s="1" t="n">
        <v>23.3695</v>
      </c>
      <c r="K663" s="1" t="n">
        <v>1.2012</v>
      </c>
      <c r="L663" s="1" t="n">
        <f aca="false">A663</f>
        <v>15.60166667</v>
      </c>
      <c r="M663" s="1" t="n">
        <f aca="false">LN(D663/4200)</f>
        <v>0.304486066179947</v>
      </c>
      <c r="N663" s="1" t="n">
        <f aca="false">LN((E663*3600)/13250)</f>
        <v>-1.93180987584653</v>
      </c>
      <c r="O663" s="0" t="n">
        <f aca="false">LN(F663/70.1)</f>
        <v>1.15304958935955</v>
      </c>
      <c r="P663" s="0" t="n">
        <f aca="false">LN((H663*3600)/10500)</f>
        <v>-3.49158484081959</v>
      </c>
      <c r="Q663" s="0" t="n">
        <f aca="false">LN(I663/0.45)</f>
        <v>0.98182875334481</v>
      </c>
      <c r="R663" s="0" t="n">
        <f aca="false">LN(K663/0.45)</f>
        <v>0.98182875334481</v>
      </c>
      <c r="S663" s="0" t="n">
        <f aca="false">SQRT(M663^2+N663^2+O663^2)</f>
        <v>2.27026970125537</v>
      </c>
      <c r="T663" s="0" t="n">
        <f aca="false">SQRT(P663^2+Q663^2+R663^2)</f>
        <v>3.75754442454516</v>
      </c>
      <c r="U663" s="0" t="n">
        <f aca="false">SQRT(M663^2+N663^2+O663^2+P663^2+Q663^2+R663^2)</f>
        <v>4.39013264251419</v>
      </c>
    </row>
    <row r="664" customFormat="false" ht="12.8" hidden="false" customHeight="false" outlineLevel="0" collapsed="false">
      <c r="A664" s="1" t="n">
        <v>15.61</v>
      </c>
      <c r="B664" s="1" t="n">
        <v>12.7</v>
      </c>
      <c r="C664" s="1" t="n">
        <v>0.02</v>
      </c>
      <c r="D664" s="1" t="n">
        <v>5693.89746</v>
      </c>
      <c r="E664" s="1" t="n">
        <v>0.53326</v>
      </c>
      <c r="F664" s="1" t="n">
        <v>222.0791</v>
      </c>
      <c r="G664" s="1" t="n">
        <f aca="false">A664</f>
        <v>15.61</v>
      </c>
      <c r="H664" s="1" t="n">
        <v>0.08882</v>
      </c>
      <c r="I664" s="1" t="n">
        <v>1.1996</v>
      </c>
      <c r="J664" s="1" t="n">
        <v>23.3859</v>
      </c>
      <c r="K664" s="1" t="n">
        <v>1.1996</v>
      </c>
      <c r="L664" s="1" t="n">
        <f aca="false">A664</f>
        <v>15.61</v>
      </c>
      <c r="M664" s="1" t="n">
        <f aca="false">LN(D664/4200)</f>
        <v>0.304310454974443</v>
      </c>
      <c r="N664" s="1" t="n">
        <f aca="false">LN((E664*3600)/13250)</f>
        <v>-1.93180987584653</v>
      </c>
      <c r="O664" s="0" t="n">
        <f aca="false">LN(F664/70.1)</f>
        <v>1.15311083067602</v>
      </c>
      <c r="P664" s="0" t="n">
        <f aca="false">LN((H664*3600)/10500)</f>
        <v>-3.49158484081959</v>
      </c>
      <c r="Q664" s="0" t="n">
        <f aca="false">LN(I664/0.45)</f>
        <v>0.980495864110489</v>
      </c>
      <c r="R664" s="0" t="n">
        <f aca="false">LN(K664/0.45)</f>
        <v>0.980495864110489</v>
      </c>
      <c r="S664" s="0" t="n">
        <f aca="false">SQRT(M664^2+N664^2+O664^2)</f>
        <v>2.27027725999432</v>
      </c>
      <c r="T664" s="0" t="n">
        <f aca="false">SQRT(P664^2+Q664^2+R664^2)</f>
        <v>3.75684827744171</v>
      </c>
      <c r="U664" s="0" t="n">
        <f aca="false">SQRT(M664^2+N664^2+O664^2+P664^2+Q664^2+R664^2)</f>
        <v>4.38954072961671</v>
      </c>
    </row>
    <row r="665" customFormat="false" ht="12.8" hidden="false" customHeight="false" outlineLevel="0" collapsed="false">
      <c r="A665" s="1" t="n">
        <v>15.51</v>
      </c>
      <c r="B665" s="1" t="n">
        <v>12.8</v>
      </c>
      <c r="C665" s="1" t="n">
        <v>0.02</v>
      </c>
      <c r="D665" s="1" t="n">
        <v>5697.55713</v>
      </c>
      <c r="E665" s="1" t="n">
        <v>0.53326</v>
      </c>
      <c r="F665" s="1" t="n">
        <v>221.8959</v>
      </c>
      <c r="G665" s="1" t="n">
        <f aca="false">A665</f>
        <v>15.51</v>
      </c>
      <c r="H665" s="1" t="n">
        <v>0.08882</v>
      </c>
      <c r="I665" s="1" t="n">
        <v>1.2154</v>
      </c>
      <c r="J665" s="1" t="n">
        <v>23.169</v>
      </c>
      <c r="K665" s="1" t="n">
        <v>1.2154</v>
      </c>
      <c r="L665" s="1" t="n">
        <f aca="false">A665</f>
        <v>15.51</v>
      </c>
      <c r="M665" s="1" t="n">
        <f aca="false">LN(D665/4200)</f>
        <v>0.304952984003022</v>
      </c>
      <c r="N665" s="1" t="n">
        <f aca="false">LN((E665*3600)/13250)</f>
        <v>-1.93180987584653</v>
      </c>
      <c r="O665" s="0" t="n">
        <f aca="false">LN(F665/70.1)</f>
        <v>1.15228555893596</v>
      </c>
      <c r="P665" s="0" t="n">
        <f aca="false">LN((H665*3600)/10500)</f>
        <v>-3.49158484081959</v>
      </c>
      <c r="Q665" s="0" t="n">
        <f aca="false">LN(I665/0.45)</f>
        <v>0.99358093693689</v>
      </c>
      <c r="R665" s="0" t="n">
        <f aca="false">LN(K665/0.45)</f>
        <v>0.99358093693689</v>
      </c>
      <c r="S665" s="0" t="n">
        <f aca="false">SQRT(M665^2+N665^2+O665^2)</f>
        <v>2.26994443284476</v>
      </c>
      <c r="T665" s="0" t="n">
        <f aca="false">SQRT(P665^2+Q665^2+R665^2)</f>
        <v>3.76371769094468</v>
      </c>
      <c r="U665" s="0" t="n">
        <f aca="false">SQRT(M665^2+N665^2+O665^2+P665^2+Q665^2+R665^2)</f>
        <v>4.39524954756074</v>
      </c>
    </row>
    <row r="666" customFormat="false" ht="12.8" hidden="false" customHeight="false" outlineLevel="0" collapsed="false">
      <c r="A666" s="1" t="n">
        <v>15.51833333</v>
      </c>
      <c r="B666" s="1" t="n">
        <v>12.8</v>
      </c>
      <c r="C666" s="1" t="n">
        <v>0.02</v>
      </c>
      <c r="D666" s="1" t="n">
        <v>5697.36523</v>
      </c>
      <c r="E666" s="1" t="n">
        <v>0.53326</v>
      </c>
      <c r="F666" s="1" t="n">
        <v>221.9096</v>
      </c>
      <c r="G666" s="1" t="n">
        <f aca="false">A666</f>
        <v>15.51833333</v>
      </c>
      <c r="H666" s="1" t="n">
        <v>0.08882</v>
      </c>
      <c r="I666" s="1" t="n">
        <v>1.2138</v>
      </c>
      <c r="J666" s="1" t="n">
        <v>23.1854</v>
      </c>
      <c r="K666" s="1" t="n">
        <v>1.2138</v>
      </c>
      <c r="L666" s="1" t="n">
        <f aca="false">A666</f>
        <v>15.51833333</v>
      </c>
      <c r="M666" s="1" t="n">
        <f aca="false">LN(D666/4200)</f>
        <v>0.304919302334301</v>
      </c>
      <c r="N666" s="1" t="n">
        <f aca="false">LN((E666*3600)/13250)</f>
        <v>-1.93180987584653</v>
      </c>
      <c r="O666" s="0" t="n">
        <f aca="false">LN(F666/70.1)</f>
        <v>1.15234729769316</v>
      </c>
      <c r="P666" s="0" t="n">
        <f aca="false">LN((H666*3600)/10500)</f>
        <v>-3.49158484081959</v>
      </c>
      <c r="Q666" s="0" t="n">
        <f aca="false">LN(I666/0.45)</f>
        <v>0.992263630637389</v>
      </c>
      <c r="R666" s="0" t="n">
        <f aca="false">LN(K666/0.45)</f>
        <v>0.992263630637389</v>
      </c>
      <c r="S666" s="0" t="n">
        <f aca="false">SQRT(M666^2+N666^2+O666^2)</f>
        <v>2.26997124912519</v>
      </c>
      <c r="T666" s="0" t="n">
        <f aca="false">SQRT(P666^2+Q666^2+R666^2)</f>
        <v>3.7630225784617</v>
      </c>
      <c r="U666" s="0" t="n">
        <f aca="false">SQRT(M666^2+N666^2+O666^2+P666^2+Q666^2+R666^2)</f>
        <v>4.39466817835745</v>
      </c>
    </row>
    <row r="667" customFormat="false" ht="12.8" hidden="false" customHeight="false" outlineLevel="0" collapsed="false">
      <c r="A667" s="1" t="n">
        <v>15.52666667</v>
      </c>
      <c r="B667" s="1" t="n">
        <v>12.8</v>
      </c>
      <c r="C667" s="1" t="n">
        <v>0.02</v>
      </c>
      <c r="D667" s="1" t="n">
        <v>5697.50879</v>
      </c>
      <c r="E667" s="1" t="n">
        <v>0.53326</v>
      </c>
      <c r="F667" s="1" t="n">
        <v>221.9232</v>
      </c>
      <c r="G667" s="1" t="n">
        <f aca="false">A667</f>
        <v>15.52666667</v>
      </c>
      <c r="H667" s="1" t="n">
        <v>0.08882</v>
      </c>
      <c r="I667" s="1" t="n">
        <v>1.2122</v>
      </c>
      <c r="J667" s="1" t="n">
        <v>23.2074</v>
      </c>
      <c r="K667" s="1" t="n">
        <v>1.2122</v>
      </c>
      <c r="L667" s="1" t="n">
        <f aca="false">A667</f>
        <v>15.52666667</v>
      </c>
      <c r="M667" s="1" t="n">
        <f aca="false">LN(D667/4200)</f>
        <v>0.304944499629111</v>
      </c>
      <c r="N667" s="1" t="n">
        <f aca="false">LN((E667*3600)/13250)</f>
        <v>-1.93180987584653</v>
      </c>
      <c r="O667" s="0" t="n">
        <f aca="false">LN(F667/70.1)</f>
        <v>1.15240858203269</v>
      </c>
      <c r="P667" s="0" t="n">
        <f aca="false">LN((H667*3600)/10500)</f>
        <v>-3.49158484081959</v>
      </c>
      <c r="Q667" s="0" t="n">
        <f aca="false">LN(I667/0.45)</f>
        <v>0.990944586752819</v>
      </c>
      <c r="R667" s="0" t="n">
        <f aca="false">LN(K667/0.45)</f>
        <v>0.990944586752819</v>
      </c>
      <c r="S667" s="0" t="n">
        <f aca="false">SQRT(M667^2+N667^2+O667^2)</f>
        <v>2.2700057454145</v>
      </c>
      <c r="T667" s="0" t="n">
        <f aca="false">SQRT(P667^2+Q667^2+R667^2)</f>
        <v>3.76232734469911</v>
      </c>
      <c r="U667" s="0" t="n">
        <f aca="false">SQRT(M667^2+N667^2+O667^2+P667^2+Q667^2+R667^2)</f>
        <v>4.39409070603754</v>
      </c>
    </row>
    <row r="668" customFormat="false" ht="12.8" hidden="false" customHeight="false" outlineLevel="0" collapsed="false">
      <c r="A668" s="1" t="n">
        <v>15.535</v>
      </c>
      <c r="B668" s="1" t="n">
        <v>12.8</v>
      </c>
      <c r="C668" s="1" t="n">
        <v>0.02</v>
      </c>
      <c r="D668" s="1" t="n">
        <v>5697.29785</v>
      </c>
      <c r="E668" s="1" t="n">
        <v>0.53326</v>
      </c>
      <c r="F668" s="1" t="n">
        <v>221.9371</v>
      </c>
      <c r="G668" s="1" t="n">
        <f aca="false">A668</f>
        <v>15.535</v>
      </c>
      <c r="H668" s="1" t="n">
        <v>0.08882</v>
      </c>
      <c r="I668" s="1" t="n">
        <v>1.2106</v>
      </c>
      <c r="J668" s="1" t="n">
        <v>23.2238</v>
      </c>
      <c r="K668" s="1" t="n">
        <v>1.2106</v>
      </c>
      <c r="L668" s="1" t="n">
        <f aca="false">A668</f>
        <v>15.535</v>
      </c>
      <c r="M668" s="1" t="n">
        <f aca="false">LN(D668/4200)</f>
        <v>0.304907475745041</v>
      </c>
      <c r="N668" s="1" t="n">
        <f aca="false">LN((E668*3600)/13250)</f>
        <v>-1.93180987584653</v>
      </c>
      <c r="O668" s="0" t="n">
        <f aca="false">LN(F668/70.1)</f>
        <v>1.15247121435193</v>
      </c>
      <c r="P668" s="0" t="n">
        <f aca="false">LN((H668*3600)/10500)</f>
        <v>-3.49158484081959</v>
      </c>
      <c r="Q668" s="0" t="n">
        <f aca="false">LN(I668/0.45)</f>
        <v>0.989623800693221</v>
      </c>
      <c r="R668" s="0" t="n">
        <f aca="false">LN(K668/0.45)</f>
        <v>0.989623800693221</v>
      </c>
      <c r="S668" s="0" t="n">
        <f aca="false">SQRT(M668^2+N668^2+O668^2)</f>
        <v>2.27003256917015</v>
      </c>
      <c r="T668" s="0" t="n">
        <f aca="false">SQRT(P668^2+Q668^2+R668^2)</f>
        <v>3.76163199083033</v>
      </c>
      <c r="U668" s="0" t="n">
        <f aca="false">SQRT(M668^2+N668^2+O668^2+P668^2+Q668^2+R668^2)</f>
        <v>4.39350920102956</v>
      </c>
    </row>
    <row r="669" customFormat="false" ht="12.8" hidden="false" customHeight="false" outlineLevel="0" collapsed="false">
      <c r="A669" s="1" t="n">
        <v>15.54333333</v>
      </c>
      <c r="B669" s="1" t="n">
        <v>12.8</v>
      </c>
      <c r="C669" s="1" t="n">
        <v>0.02</v>
      </c>
      <c r="D669" s="1" t="n">
        <v>5697.10645</v>
      </c>
      <c r="E669" s="1" t="n">
        <v>0.53326</v>
      </c>
      <c r="F669" s="1" t="n">
        <v>221.9507</v>
      </c>
      <c r="G669" s="1" t="n">
        <f aca="false">A669</f>
        <v>15.54333333</v>
      </c>
      <c r="H669" s="1" t="n">
        <v>0.08882</v>
      </c>
      <c r="I669" s="1" t="n">
        <v>1.2091</v>
      </c>
      <c r="J669" s="1" t="n">
        <v>23.2402</v>
      </c>
      <c r="K669" s="1" t="n">
        <v>1.2091</v>
      </c>
      <c r="L669" s="1" t="n">
        <f aca="false">A669</f>
        <v>15.54333333</v>
      </c>
      <c r="M669" s="1" t="n">
        <f aca="false">LN(D669/4200)</f>
        <v>0.304873880307319</v>
      </c>
      <c r="N669" s="1" t="n">
        <f aca="false">LN((E669*3600)/13250)</f>
        <v>-1.93180987584653</v>
      </c>
      <c r="O669" s="0" t="n">
        <f aca="false">LN(F669/70.1)</f>
        <v>1.15253249109801</v>
      </c>
      <c r="P669" s="0" t="n">
        <f aca="false">LN((H669*3600)/10500)</f>
        <v>-3.49158484081959</v>
      </c>
      <c r="Q669" s="0" t="n">
        <f aca="false">LN(I669/0.45)</f>
        <v>0.988383977415836</v>
      </c>
      <c r="R669" s="0" t="n">
        <f aca="false">LN(K669/0.45)</f>
        <v>0.988383977415836</v>
      </c>
      <c r="S669" s="0" t="n">
        <f aca="false">SQRT(M669^2+N669^2+O669^2)</f>
        <v>2.27005916714706</v>
      </c>
      <c r="T669" s="0" t="n">
        <f aca="false">SQRT(P669^2+Q669^2+R669^2)</f>
        <v>3.76097998854898</v>
      </c>
      <c r="U669" s="0" t="n">
        <f aca="false">SQRT(M669^2+N669^2+O669^2+P669^2+Q669^2+R669^2)</f>
        <v>4.39296472744937</v>
      </c>
    </row>
    <row r="670" customFormat="false" ht="12.8" hidden="false" customHeight="false" outlineLevel="0" collapsed="false">
      <c r="A670" s="1" t="n">
        <v>15.55166667</v>
      </c>
      <c r="B670" s="1" t="n">
        <v>12.8</v>
      </c>
      <c r="C670" s="1" t="n">
        <v>0.02</v>
      </c>
      <c r="D670" s="1" t="n">
        <v>5697.23682</v>
      </c>
      <c r="E670" s="1" t="n">
        <v>0.53326</v>
      </c>
      <c r="F670" s="1" t="n">
        <v>221.9644</v>
      </c>
      <c r="G670" s="1" t="n">
        <f aca="false">A670</f>
        <v>15.55166667</v>
      </c>
      <c r="H670" s="1" t="n">
        <v>0.08882</v>
      </c>
      <c r="I670" s="1" t="n">
        <v>1.2075</v>
      </c>
      <c r="J670" s="1" t="n">
        <v>23.2622</v>
      </c>
      <c r="K670" s="1" t="n">
        <v>1.2075</v>
      </c>
      <c r="L670" s="1" t="n">
        <f aca="false">A670</f>
        <v>15.55166667</v>
      </c>
      <c r="M670" s="1" t="n">
        <f aca="false">LN(D670/4200)</f>
        <v>0.304896763591931</v>
      </c>
      <c r="N670" s="1" t="n">
        <f aca="false">LN((E670*3600)/13250)</f>
        <v>-1.93180987584653</v>
      </c>
      <c r="O670" s="0" t="n">
        <f aca="false">LN(F670/70.1)</f>
        <v>1.15259421461228</v>
      </c>
      <c r="P670" s="0" t="n">
        <f aca="false">LN((H670*3600)/10500)</f>
        <v>-3.49158484081959</v>
      </c>
      <c r="Q670" s="0" t="n">
        <f aca="false">LN(I670/0.45)</f>
        <v>0.987059802762362</v>
      </c>
      <c r="R670" s="0" t="n">
        <f aca="false">LN(K670/0.45)</f>
        <v>0.987059802762362</v>
      </c>
      <c r="S670" s="0" t="n">
        <f aca="false">SQRT(M670^2+N670^2+O670^2)</f>
        <v>2.27009357878144</v>
      </c>
      <c r="T670" s="0" t="n">
        <f aca="false">SQRT(P670^2+Q670^2+R670^2)</f>
        <v>3.76028440534752</v>
      </c>
      <c r="U670" s="0" t="n">
        <f aca="false">SQRT(M670^2+N670^2+O670^2+P670^2+Q670^2+R670^2)</f>
        <v>4.39238701226616</v>
      </c>
    </row>
    <row r="671" customFormat="false" ht="12.8" hidden="false" customHeight="false" outlineLevel="0" collapsed="false">
      <c r="A671" s="1" t="n">
        <v>15.56</v>
      </c>
      <c r="B671" s="1" t="n">
        <v>12.8</v>
      </c>
      <c r="C671" s="1" t="n">
        <v>0.02</v>
      </c>
      <c r="D671" s="1" t="n">
        <v>5697.03223</v>
      </c>
      <c r="E671" s="1" t="n">
        <v>0.53326</v>
      </c>
      <c r="F671" s="1" t="n">
        <v>221.9783</v>
      </c>
      <c r="G671" s="1" t="n">
        <f aca="false">A671</f>
        <v>15.56</v>
      </c>
      <c r="H671" s="1" t="n">
        <v>0.08882</v>
      </c>
      <c r="I671" s="1" t="n">
        <v>1.2059</v>
      </c>
      <c r="J671" s="1" t="n">
        <v>23.2786</v>
      </c>
      <c r="K671" s="1" t="n">
        <v>1.2059</v>
      </c>
      <c r="L671" s="1" t="n">
        <f aca="false">A671</f>
        <v>15.56</v>
      </c>
      <c r="M671" s="1" t="n">
        <f aca="false">LN(D671/4200)</f>
        <v>0.304860852556458</v>
      </c>
      <c r="N671" s="1" t="n">
        <f aca="false">LN((E671*3600)/13250)</f>
        <v>-1.93180987584653</v>
      </c>
      <c r="O671" s="0" t="n">
        <f aca="false">LN(F671/70.1)</f>
        <v>1.15265683530636</v>
      </c>
      <c r="P671" s="0" t="n">
        <f aca="false">LN((H671*3600)/10500)</f>
        <v>-3.49158484081959</v>
      </c>
      <c r="Q671" s="0" t="n">
        <f aca="false">LN(I671/0.45)</f>
        <v>0.985733872345181</v>
      </c>
      <c r="R671" s="0" t="n">
        <f aca="false">LN(K671/0.45)</f>
        <v>0.985733872345181</v>
      </c>
      <c r="S671" s="0" t="n">
        <f aca="false">SQRT(M671^2+N671^2+O671^2)</f>
        <v>2.27012055094397</v>
      </c>
      <c r="T671" s="0" t="n">
        <f aca="false">SQRT(P671^2+Q671^2+R671^2)</f>
        <v>3.75958870553927</v>
      </c>
      <c r="U671" s="0" t="n">
        <f aca="false">SQRT(M671^2+N671^2+O671^2+P671^2+Q671^2+R671^2)</f>
        <v>4.3918053862434</v>
      </c>
    </row>
    <row r="672" customFormat="false" ht="12.8" hidden="false" customHeight="false" outlineLevel="0" collapsed="false">
      <c r="A672" s="1" t="n">
        <v>15.56833333</v>
      </c>
      <c r="B672" s="1" t="n">
        <v>12.8</v>
      </c>
      <c r="C672" s="1" t="n">
        <v>0.02</v>
      </c>
      <c r="D672" s="1" t="n">
        <v>5696.82959</v>
      </c>
      <c r="E672" s="1" t="n">
        <v>0.53326</v>
      </c>
      <c r="F672" s="1" t="n">
        <v>221.9919</v>
      </c>
      <c r="G672" s="1" t="n">
        <f aca="false">A672</f>
        <v>15.56833333</v>
      </c>
      <c r="H672" s="1" t="n">
        <v>0.08882</v>
      </c>
      <c r="I672" s="1" t="n">
        <v>1.2043</v>
      </c>
      <c r="J672" s="1" t="n">
        <v>23.295</v>
      </c>
      <c r="K672" s="1" t="n">
        <v>1.2043</v>
      </c>
      <c r="L672" s="1" t="n">
        <f aca="false">A672</f>
        <v>15.56833333</v>
      </c>
      <c r="M672" s="1" t="n">
        <f aca="false">LN(D672/4200)</f>
        <v>0.304825282527047</v>
      </c>
      <c r="N672" s="1" t="n">
        <f aca="false">LN((E672*3600)/13250)</f>
        <v>-1.93180987584653</v>
      </c>
      <c r="O672" s="0" t="n">
        <f aca="false">LN(F672/70.1)</f>
        <v>1.1527181006796</v>
      </c>
      <c r="P672" s="0" t="n">
        <f aca="false">LN((H672*3600)/10500)</f>
        <v>-3.49158484081959</v>
      </c>
      <c r="Q672" s="0" t="n">
        <f aca="false">LN(I672/0.45)</f>
        <v>0.984406181502069</v>
      </c>
      <c r="R672" s="0" t="n">
        <f aca="false">LN(K672/0.45)</f>
        <v>0.984406181502069</v>
      </c>
      <c r="S672" s="0" t="n">
        <f aca="false">SQRT(M672^2+N672^2+O672^2)</f>
        <v>2.27014688267528</v>
      </c>
      <c r="T672" s="0" t="n">
        <f aca="false">SQRT(P672^2+Q672^2+R672^2)</f>
        <v>3.75889289033356</v>
      </c>
      <c r="U672" s="0" t="n">
        <f aca="false">SQRT(M672^2+N672^2+O672^2+P672^2+Q672^2+R672^2)</f>
        <v>4.39122336370179</v>
      </c>
    </row>
    <row r="673" customFormat="false" ht="12.8" hidden="false" customHeight="false" outlineLevel="0" collapsed="false">
      <c r="A673" s="1" t="n">
        <v>15.57666667</v>
      </c>
      <c r="B673" s="1" t="n">
        <v>12.8</v>
      </c>
      <c r="C673" s="1" t="n">
        <v>0.02</v>
      </c>
      <c r="D673" s="1" t="n">
        <v>5695.62793</v>
      </c>
      <c r="E673" s="1" t="n">
        <v>0.53326</v>
      </c>
      <c r="F673" s="1" t="n">
        <v>222.0056</v>
      </c>
      <c r="G673" s="1" t="n">
        <f aca="false">A673</f>
        <v>15.57666667</v>
      </c>
      <c r="H673" s="1" t="n">
        <v>0.08882</v>
      </c>
      <c r="I673" s="1" t="n">
        <v>1.2027</v>
      </c>
      <c r="J673" s="1" t="n">
        <v>23.317</v>
      </c>
      <c r="K673" s="1" t="n">
        <v>1.2027</v>
      </c>
      <c r="L673" s="1" t="n">
        <f aca="false">A673</f>
        <v>15.57666667</v>
      </c>
      <c r="M673" s="1" t="n">
        <f aca="false">LN(D673/4200)</f>
        <v>0.304614325408734</v>
      </c>
      <c r="N673" s="1" t="n">
        <f aca="false">LN((E673*3600)/13250)</f>
        <v>-1.93180987584653</v>
      </c>
      <c r="O673" s="0" t="n">
        <f aca="false">LN(F673/70.1)</f>
        <v>1.15277981273881</v>
      </c>
      <c r="P673" s="0" t="n">
        <f aca="false">LN((H673*3600)/10500)</f>
        <v>-3.49158484081959</v>
      </c>
      <c r="Q673" s="0" t="n">
        <f aca="false">LN(I673/0.45)</f>
        <v>0.983076725552206</v>
      </c>
      <c r="R673" s="0" t="n">
        <f aca="false">LN(K673/0.45)</f>
        <v>0.983076725552206</v>
      </c>
      <c r="S673" s="0" t="n">
        <f aca="false">SQRT(M673^2+N673^2+O673^2)</f>
        <v>2.27014990261008</v>
      </c>
      <c r="T673" s="0" t="n">
        <f aca="false">SQRT(P673^2+Q673^2+R673^2)</f>
        <v>3.75819696094897</v>
      </c>
      <c r="U673" s="0" t="n">
        <f aca="false">SQRT(M673^2+N673^2+O673^2+P673^2+Q673^2+R673^2)</f>
        <v>4.39062922342648</v>
      </c>
    </row>
    <row r="674" customFormat="false" ht="12.8" hidden="false" customHeight="false" outlineLevel="0" collapsed="false">
      <c r="A674" s="1" t="n">
        <v>15.585</v>
      </c>
      <c r="B674" s="1" t="n">
        <v>12.8</v>
      </c>
      <c r="C674" s="1" t="n">
        <v>0.02</v>
      </c>
      <c r="D674" s="1" t="n">
        <v>5694.63574</v>
      </c>
      <c r="E674" s="1" t="n">
        <v>0.53326</v>
      </c>
      <c r="F674" s="1" t="n">
        <v>222.0196</v>
      </c>
      <c r="G674" s="1" t="n">
        <f aca="false">A674</f>
        <v>15.585</v>
      </c>
      <c r="H674" s="1" t="n">
        <v>0.08882</v>
      </c>
      <c r="I674" s="1" t="n">
        <v>1.2012</v>
      </c>
      <c r="J674" s="1" t="n">
        <v>23.3334</v>
      </c>
      <c r="K674" s="1" t="n">
        <v>1.2012</v>
      </c>
      <c r="L674" s="1" t="n">
        <f aca="false">A674</f>
        <v>15.585</v>
      </c>
      <c r="M674" s="1" t="n">
        <f aca="false">LN(D674/4200)</f>
        <v>0.304440108194585</v>
      </c>
      <c r="N674" s="1" t="n">
        <f aca="false">LN((E674*3600)/13250)</f>
        <v>-1.93180987584653</v>
      </c>
      <c r="O674" s="0" t="n">
        <f aca="false">LN(F674/70.1)</f>
        <v>1.15284287222284</v>
      </c>
      <c r="P674" s="0" t="n">
        <f aca="false">LN((H674*3600)/10500)</f>
        <v>-3.49158484081959</v>
      </c>
      <c r="Q674" s="0" t="n">
        <f aca="false">LN(I674/0.45)</f>
        <v>0.98182875334481</v>
      </c>
      <c r="R674" s="0" t="n">
        <f aca="false">LN(K674/0.45)</f>
        <v>0.98182875334481</v>
      </c>
      <c r="S674" s="0" t="n">
        <f aca="false">SQRT(M674^2+N674^2+O674^2)</f>
        <v>2.2701585547998</v>
      </c>
      <c r="T674" s="0" t="n">
        <f aca="false">SQRT(P674^2+Q674^2+R674^2)</f>
        <v>3.75754442454516</v>
      </c>
      <c r="U674" s="0" t="n">
        <f aca="false">SQRT(M674^2+N674^2+O674^2+P674^2+Q674^2+R674^2)</f>
        <v>4.39007516636802</v>
      </c>
    </row>
    <row r="675" customFormat="false" ht="12.8" hidden="false" customHeight="false" outlineLevel="0" collapsed="false">
      <c r="A675" s="1" t="n">
        <v>15.59333333</v>
      </c>
      <c r="B675" s="1" t="n">
        <v>12.8</v>
      </c>
      <c r="C675" s="1" t="n">
        <v>0.02</v>
      </c>
      <c r="D675" s="1" t="n">
        <v>5693.63965</v>
      </c>
      <c r="E675" s="1" t="n">
        <v>0.53326</v>
      </c>
      <c r="F675" s="1" t="n">
        <v>222.0332</v>
      </c>
      <c r="G675" s="1" t="n">
        <f aca="false">A675</f>
        <v>15.59333333</v>
      </c>
      <c r="H675" s="1" t="n">
        <v>0.08882</v>
      </c>
      <c r="I675" s="1" t="n">
        <v>1.1996</v>
      </c>
      <c r="J675" s="1" t="n">
        <v>23.3498</v>
      </c>
      <c r="K675" s="1" t="n">
        <v>1.1996</v>
      </c>
      <c r="L675" s="1" t="n">
        <f aca="false">A675</f>
        <v>15.59333333</v>
      </c>
      <c r="M675" s="1" t="n">
        <f aca="false">LN(D675/4200)</f>
        <v>0.304265175648887</v>
      </c>
      <c r="N675" s="1" t="n">
        <f aca="false">LN((E675*3600)/13250)</f>
        <v>-1.93180987584653</v>
      </c>
      <c r="O675" s="0" t="n">
        <f aca="false">LN(F675/70.1)</f>
        <v>1.15290412619987</v>
      </c>
      <c r="P675" s="0" t="n">
        <f aca="false">LN((H675*3600)/10500)</f>
        <v>-3.49158484081959</v>
      </c>
      <c r="Q675" s="0" t="n">
        <f aca="false">LN(I675/0.45)</f>
        <v>0.980495864110489</v>
      </c>
      <c r="R675" s="0" t="n">
        <f aca="false">LN(K675/0.45)</f>
        <v>0.980495864110489</v>
      </c>
      <c r="S675" s="0" t="n">
        <f aca="false">SQRT(M675^2+N675^2+O675^2)</f>
        <v>2.27016620927621</v>
      </c>
      <c r="T675" s="0" t="n">
        <f aca="false">SQRT(P675^2+Q675^2+R675^2)</f>
        <v>3.75684827744171</v>
      </c>
      <c r="U675" s="0" t="n">
        <f aca="false">SQRT(M675^2+N675^2+O675^2+P675^2+Q675^2+R675^2)</f>
        <v>4.3894832950424</v>
      </c>
    </row>
    <row r="676" customFormat="false" ht="12.8" hidden="false" customHeight="false" outlineLevel="0" collapsed="false">
      <c r="A676" s="1" t="n">
        <v>15.60166667</v>
      </c>
      <c r="B676" s="1" t="n">
        <v>12.8</v>
      </c>
      <c r="C676" s="1" t="n">
        <v>0.02</v>
      </c>
      <c r="D676" s="1" t="n">
        <v>5692.99023</v>
      </c>
      <c r="E676" s="1" t="n">
        <v>0.53465</v>
      </c>
      <c r="F676" s="1" t="n">
        <v>222.0465</v>
      </c>
      <c r="G676" s="1" t="n">
        <f aca="false">A676</f>
        <v>15.60166667</v>
      </c>
      <c r="H676" s="1" t="n">
        <v>0.09021</v>
      </c>
      <c r="I676" s="1" t="n">
        <v>1.253</v>
      </c>
      <c r="J676" s="1" t="n">
        <v>23.3718</v>
      </c>
      <c r="K676" s="1" t="n">
        <v>1.253</v>
      </c>
      <c r="L676" s="1" t="n">
        <f aca="false">A676</f>
        <v>15.60166667</v>
      </c>
      <c r="M676" s="1" t="n">
        <f aca="false">LN(D676/4200)</f>
        <v>0.304151108535518</v>
      </c>
      <c r="N676" s="1" t="n">
        <f aca="false">LN((E676*3600)/13250)</f>
        <v>-1.92920665874964</v>
      </c>
      <c r="O676" s="0" t="n">
        <f aca="false">LN(F676/70.1)</f>
        <v>1.15296402535762</v>
      </c>
      <c r="P676" s="0" t="n">
        <f aca="false">LN((H676*3600)/10500)</f>
        <v>-3.476056405015</v>
      </c>
      <c r="Q676" s="0" t="n">
        <f aca="false">LN(I676/0.45)</f>
        <v>1.0240483721317</v>
      </c>
      <c r="R676" s="0" t="n">
        <f aca="false">LN(K676/0.45)</f>
        <v>1.0240483721317</v>
      </c>
      <c r="S676" s="0" t="n">
        <f aca="false">SQRT(M676^2+N676^2+O676^2)</f>
        <v>2.26796655018459</v>
      </c>
      <c r="T676" s="0" t="n">
        <f aca="false">SQRT(P676^2+Q676^2+R676^2)</f>
        <v>3.7656763360354</v>
      </c>
      <c r="U676" s="0" t="n">
        <f aca="false">SQRT(M676^2+N676^2+O676^2+P676^2+Q676^2+R676^2)</f>
        <v>4.39590611143291</v>
      </c>
    </row>
    <row r="677" customFormat="false" ht="12.8" hidden="false" customHeight="false" outlineLevel="0" collapsed="false">
      <c r="A677" s="1" t="n">
        <v>15.61</v>
      </c>
      <c r="B677" s="1" t="n">
        <v>12.8</v>
      </c>
      <c r="C677" s="1" t="n">
        <v>0.02</v>
      </c>
      <c r="D677" s="1" t="n">
        <v>5692.7876</v>
      </c>
      <c r="E677" s="1" t="n">
        <v>0.53465</v>
      </c>
      <c r="F677" s="1" t="n">
        <v>222.0603</v>
      </c>
      <c r="G677" s="1" t="n">
        <f aca="false">A677</f>
        <v>15.61</v>
      </c>
      <c r="H677" s="1" t="n">
        <v>0.09021</v>
      </c>
      <c r="I677" s="1" t="n">
        <v>1.2514</v>
      </c>
      <c r="J677" s="1" t="n">
        <v>23.3882</v>
      </c>
      <c r="K677" s="1" t="n">
        <v>1.2514</v>
      </c>
      <c r="L677" s="1" t="n">
        <f aca="false">A677</f>
        <v>15.61</v>
      </c>
      <c r="M677" s="1" t="n">
        <f aca="false">LN(D677/4200)</f>
        <v>0.30411551500769</v>
      </c>
      <c r="N677" s="1" t="n">
        <f aca="false">LN((E677*3600)/13250)</f>
        <v>-1.92920665874964</v>
      </c>
      <c r="O677" s="0" t="n">
        <f aca="false">LN(F677/70.1)</f>
        <v>1.15302617257088</v>
      </c>
      <c r="P677" s="0" t="n">
        <f aca="false">LN((H677*3600)/10500)</f>
        <v>-3.476056405015</v>
      </c>
      <c r="Q677" s="0" t="n">
        <f aca="false">LN(I677/0.45)</f>
        <v>1.0227706207999</v>
      </c>
      <c r="R677" s="0" t="n">
        <f aca="false">LN(K677/0.45)</f>
        <v>1.0227706207999</v>
      </c>
      <c r="S677" s="0" t="n">
        <f aca="false">SQRT(M677^2+N677^2+O677^2)</f>
        <v>2.26799337152157</v>
      </c>
      <c r="T677" s="0" t="n">
        <f aca="false">SQRT(P677^2+Q677^2+R677^2)</f>
        <v>3.76498175512029</v>
      </c>
      <c r="U677" s="0" t="n">
        <f aca="false">SQRT(M677^2+N677^2+O677^2+P677^2+Q677^2+R677^2)</f>
        <v>4.39532496519364</v>
      </c>
    </row>
    <row r="678" customFormat="false" ht="12.8" hidden="false" customHeight="false" outlineLevel="0" collapsed="false">
      <c r="A678" s="1" t="n">
        <v>15.51</v>
      </c>
      <c r="B678" s="1" t="n">
        <v>11.6</v>
      </c>
      <c r="C678" s="1" t="n">
        <v>0.02333333333</v>
      </c>
      <c r="D678" s="1" t="n">
        <v>5711.37354</v>
      </c>
      <c r="E678" s="1" t="n">
        <v>0.52632</v>
      </c>
      <c r="F678" s="1" t="n">
        <v>222.1225</v>
      </c>
      <c r="G678" s="1" t="n">
        <f aca="false">A678</f>
        <v>15.51</v>
      </c>
      <c r="H678" s="1" t="n">
        <v>0.08465</v>
      </c>
      <c r="I678" s="1" t="n">
        <v>1.2422</v>
      </c>
      <c r="J678" s="1" t="n">
        <v>23.1683</v>
      </c>
      <c r="K678" s="1" t="n">
        <v>1.2422</v>
      </c>
      <c r="L678" s="1" t="n">
        <f aca="false">A678</f>
        <v>15.51</v>
      </c>
      <c r="M678" s="1" t="n">
        <f aca="false">LN(D678/4200)</f>
        <v>0.307375019363539</v>
      </c>
      <c r="N678" s="1" t="n">
        <f aca="false">LN((E678*3600)/13250)</f>
        <v>-1.94490959317456</v>
      </c>
      <c r="O678" s="0" t="n">
        <f aca="false">LN(F678/70.1)</f>
        <v>1.1533062374469</v>
      </c>
      <c r="P678" s="0" t="n">
        <f aca="false">LN((H678*3600)/10500)</f>
        <v>-3.53967158210441</v>
      </c>
      <c r="Q678" s="0" t="n">
        <f aca="false">LN(I678/0.45)</f>
        <v>1.01539169736084</v>
      </c>
      <c r="R678" s="0" t="n">
        <f aca="false">LN(K678/0.45)</f>
        <v>1.01539169736084</v>
      </c>
      <c r="S678" s="0" t="n">
        <f aca="false">SQRT(M678^2+N678^2+O678^2)</f>
        <v>2.28194390936436</v>
      </c>
      <c r="T678" s="0" t="n">
        <f aca="false">SQRT(P678^2+Q678^2+R678^2)</f>
        <v>3.81985804805573</v>
      </c>
      <c r="U678" s="0" t="n">
        <f aca="false">SQRT(M678^2+N678^2+O678^2+P678^2+Q678^2+R678^2)</f>
        <v>4.44955992349595</v>
      </c>
    </row>
    <row r="679" customFormat="false" ht="12.8" hidden="false" customHeight="false" outlineLevel="0" collapsed="false">
      <c r="A679" s="1" t="n">
        <v>15.51833333</v>
      </c>
      <c r="B679" s="1" t="n">
        <v>11.6</v>
      </c>
      <c r="C679" s="1" t="n">
        <v>0.02333333333</v>
      </c>
      <c r="D679" s="1" t="n">
        <v>5711.17432</v>
      </c>
      <c r="E679" s="1" t="n">
        <v>0.52632</v>
      </c>
      <c r="F679" s="1" t="n">
        <v>222.1363</v>
      </c>
      <c r="G679" s="1" t="n">
        <f aca="false">A679</f>
        <v>15.51833333</v>
      </c>
      <c r="H679" s="1" t="n">
        <v>0.08465</v>
      </c>
      <c r="I679" s="1" t="n">
        <v>1.2407</v>
      </c>
      <c r="J679" s="1" t="n">
        <v>23.1847</v>
      </c>
      <c r="K679" s="1" t="n">
        <v>1.2407</v>
      </c>
      <c r="L679" s="1" t="n">
        <f aca="false">A679</f>
        <v>15.51833333</v>
      </c>
      <c r="M679" s="1" t="n">
        <f aca="false">LN(D679/4200)</f>
        <v>0.307340137478611</v>
      </c>
      <c r="N679" s="1" t="n">
        <f aca="false">LN((E679*3600)/13250)</f>
        <v>-1.94490959317456</v>
      </c>
      <c r="O679" s="0" t="n">
        <f aca="false">LN(F679/70.1)</f>
        <v>1.15336836339693</v>
      </c>
      <c r="P679" s="0" t="n">
        <f aca="false">LN((H679*3600)/10500)</f>
        <v>-3.53967158210441</v>
      </c>
      <c r="Q679" s="0" t="n">
        <f aca="false">LN(I679/0.45)</f>
        <v>1.01418343268446</v>
      </c>
      <c r="R679" s="0" t="n">
        <f aca="false">LN(K679/0.45)</f>
        <v>1.01418343268446</v>
      </c>
      <c r="S679" s="0" t="n">
        <f aca="false">SQRT(M679^2+N679^2+O679^2)</f>
        <v>2.28197061054974</v>
      </c>
      <c r="T679" s="0" t="n">
        <f aca="false">SQRT(P679^2+Q679^2+R679^2)</f>
        <v>3.81921601633382</v>
      </c>
      <c r="U679" s="0" t="n">
        <f aca="false">SQRT(M679^2+N679^2+O679^2+P679^2+Q679^2+R679^2)</f>
        <v>4.44902245969084</v>
      </c>
    </row>
    <row r="680" customFormat="false" ht="12.8" hidden="false" customHeight="false" outlineLevel="0" collapsed="false">
      <c r="A680" s="1" t="n">
        <v>15.52666667</v>
      </c>
      <c r="B680" s="1" t="n">
        <v>11.6</v>
      </c>
      <c r="C680" s="1" t="n">
        <v>0.02333333333</v>
      </c>
      <c r="D680" s="1" t="n">
        <v>5710.97803</v>
      </c>
      <c r="E680" s="1" t="n">
        <v>0.52632</v>
      </c>
      <c r="F680" s="1" t="n">
        <v>222.1501</v>
      </c>
      <c r="G680" s="1" t="n">
        <f aca="false">A680</f>
        <v>15.52666667</v>
      </c>
      <c r="H680" s="1" t="n">
        <v>0.08465</v>
      </c>
      <c r="I680" s="1" t="n">
        <v>1.2391</v>
      </c>
      <c r="J680" s="1" t="n">
        <v>23.2012</v>
      </c>
      <c r="K680" s="1" t="n">
        <v>1.2391</v>
      </c>
      <c r="L680" s="1" t="n">
        <f aca="false">A680</f>
        <v>15.52666667</v>
      </c>
      <c r="M680" s="1" t="n">
        <f aca="false">LN(D680/4200)</f>
        <v>0.307305767424001</v>
      </c>
      <c r="N680" s="1" t="n">
        <f aca="false">LN((E680*3600)/13250)</f>
        <v>-1.94490959317456</v>
      </c>
      <c r="O680" s="0" t="n">
        <f aca="false">LN(F680/70.1)</f>
        <v>1.15343048548757</v>
      </c>
      <c r="P680" s="0" t="n">
        <f aca="false">LN((H680*3600)/10500)</f>
        <v>-3.53967158210441</v>
      </c>
      <c r="Q680" s="0" t="n">
        <f aca="false">LN(I680/0.45)</f>
        <v>1.01289300585808</v>
      </c>
      <c r="R680" s="0" t="n">
        <f aca="false">LN(K680/0.45)</f>
        <v>1.01289300585808</v>
      </c>
      <c r="S680" s="0" t="n">
        <f aca="false">SQRT(M680^2+N680^2+O680^2)</f>
        <v>2.2819973806222</v>
      </c>
      <c r="T680" s="0" t="n">
        <f aca="false">SQRT(P680^2+Q680^2+R680^2)</f>
        <v>3.81853105156812</v>
      </c>
      <c r="U680" s="0" t="n">
        <f aca="false">SQRT(M680^2+N680^2+O680^2+P680^2+Q680^2+R680^2)</f>
        <v>4.4484482054933</v>
      </c>
    </row>
    <row r="681" customFormat="false" ht="12.8" hidden="false" customHeight="false" outlineLevel="0" collapsed="false">
      <c r="A681" s="1" t="n">
        <v>15.535</v>
      </c>
      <c r="B681" s="1" t="n">
        <v>11.6</v>
      </c>
      <c r="C681" s="1" t="n">
        <v>0.02333333333</v>
      </c>
      <c r="D681" s="1" t="n">
        <v>5710.42871</v>
      </c>
      <c r="E681" s="1" t="n">
        <v>0.52632</v>
      </c>
      <c r="F681" s="1" t="n">
        <v>222.1637</v>
      </c>
      <c r="G681" s="1" t="n">
        <f aca="false">A681</f>
        <v>15.535</v>
      </c>
      <c r="H681" s="1" t="n">
        <v>0.08465</v>
      </c>
      <c r="I681" s="1" t="n">
        <v>1.2376</v>
      </c>
      <c r="J681" s="1" t="n">
        <v>23.2177</v>
      </c>
      <c r="K681" s="1" t="n">
        <v>1.2376</v>
      </c>
      <c r="L681" s="1" t="n">
        <f aca="false">A681</f>
        <v>15.535</v>
      </c>
      <c r="M681" s="1" t="n">
        <f aca="false">LN(D681/4200)</f>
        <v>0.307209576120612</v>
      </c>
      <c r="N681" s="1" t="n">
        <f aca="false">LN((E681*3600)/13250)</f>
        <v>-1.94490959317456</v>
      </c>
      <c r="O681" s="0" t="n">
        <f aca="false">LN(F681/70.1)</f>
        <v>1.15349170348262</v>
      </c>
      <c r="P681" s="0" t="n">
        <f aca="false">LN((H681*3600)/10500)</f>
        <v>-3.53967158210441</v>
      </c>
      <c r="Q681" s="0" t="n">
        <f aca="false">LN(I681/0.45)</f>
        <v>1.01168171649449</v>
      </c>
      <c r="R681" s="0" t="n">
        <f aca="false">LN(K681/0.45)</f>
        <v>1.01168171649449</v>
      </c>
      <c r="S681" s="0" t="n">
        <f aca="false">SQRT(M681^2+N681^2+O681^2)</f>
        <v>2.28201537227204</v>
      </c>
      <c r="T681" s="0" t="n">
        <f aca="false">SQRT(P681^2+Q681^2+R681^2)</f>
        <v>3.81788877524424</v>
      </c>
      <c r="U681" s="0" t="n">
        <f aca="false">SQRT(M681^2+N681^2+O681^2+P681^2+Q681^2+R681^2)</f>
        <v>4.44790612079683</v>
      </c>
    </row>
    <row r="682" customFormat="false" ht="12.8" hidden="false" customHeight="false" outlineLevel="0" collapsed="false">
      <c r="A682" s="1" t="n">
        <v>15.54333333</v>
      </c>
      <c r="B682" s="1" t="n">
        <v>11.6</v>
      </c>
      <c r="C682" s="1" t="n">
        <v>0.02333333333</v>
      </c>
      <c r="D682" s="1" t="n">
        <v>5708.55225</v>
      </c>
      <c r="E682" s="1" t="n">
        <v>0.52632</v>
      </c>
      <c r="F682" s="1" t="n">
        <v>222.1776</v>
      </c>
      <c r="G682" s="1" t="n">
        <f aca="false">A682</f>
        <v>15.54333333</v>
      </c>
      <c r="H682" s="1" t="n">
        <v>0.08465</v>
      </c>
      <c r="I682" s="1" t="n">
        <v>1.2361</v>
      </c>
      <c r="J682" s="1" t="n">
        <v>23.2398</v>
      </c>
      <c r="K682" s="1" t="n">
        <v>1.2361</v>
      </c>
      <c r="L682" s="1" t="n">
        <f aca="false">A682</f>
        <v>15.54333333</v>
      </c>
      <c r="M682" s="1" t="n">
        <f aca="false">LN(D682/4200)</f>
        <v>0.306880919820464</v>
      </c>
      <c r="N682" s="1" t="n">
        <f aca="false">LN((E682*3600)/13250)</f>
        <v>-1.94490959317456</v>
      </c>
      <c r="O682" s="0" t="n">
        <f aca="false">LN(F682/70.1)</f>
        <v>1.1535542680023</v>
      </c>
      <c r="P682" s="0" t="n">
        <f aca="false">LN((H682*3600)/10500)</f>
        <v>-3.53967158210441</v>
      </c>
      <c r="Q682" s="0" t="n">
        <f aca="false">LN(I682/0.45)</f>
        <v>1.01046895812941</v>
      </c>
      <c r="R682" s="0" t="n">
        <f aca="false">LN(K682/0.45)</f>
        <v>1.01046895812941</v>
      </c>
      <c r="S682" s="0" t="n">
        <f aca="false">SQRT(M682^2+N682^2+O682^2)</f>
        <v>2.28200277690423</v>
      </c>
      <c r="T682" s="0" t="n">
        <f aca="false">SQRT(P682^2+Q682^2+R682^2)</f>
        <v>3.81724638186269</v>
      </c>
      <c r="U682" s="0" t="n">
        <f aca="false">SQRT(M682^2+N682^2+O682^2+P682^2+Q682^2+R682^2)</f>
        <v>4.44734826763572</v>
      </c>
    </row>
    <row r="683" customFormat="false" ht="12.8" hidden="false" customHeight="false" outlineLevel="0" collapsed="false">
      <c r="A683" s="1" t="n">
        <v>15.55166667</v>
      </c>
      <c r="B683" s="1" t="n">
        <v>11.6</v>
      </c>
      <c r="C683" s="1" t="n">
        <v>0.02333333333</v>
      </c>
      <c r="D683" s="1" t="n">
        <v>5707.55762</v>
      </c>
      <c r="E683" s="1" t="n">
        <v>0.52632</v>
      </c>
      <c r="F683" s="1" t="n">
        <v>222.1915</v>
      </c>
      <c r="G683" s="1" t="n">
        <f aca="false">A683</f>
        <v>15.55166667</v>
      </c>
      <c r="H683" s="1" t="n">
        <v>0.08465</v>
      </c>
      <c r="I683" s="1" t="n">
        <v>1.2345</v>
      </c>
      <c r="J683" s="1" t="n">
        <v>23.2563</v>
      </c>
      <c r="K683" s="1" t="n">
        <v>1.2345</v>
      </c>
      <c r="L683" s="1" t="n">
        <f aca="false">A683</f>
        <v>15.55166667</v>
      </c>
      <c r="M683" s="1" t="n">
        <f aca="false">LN(D683/4200)</f>
        <v>0.306706669569924</v>
      </c>
      <c r="N683" s="1" t="n">
        <f aca="false">LN((E683*3600)/13250)</f>
        <v>-1.94490959317456</v>
      </c>
      <c r="O683" s="0" t="n">
        <f aca="false">LN(F683/70.1)</f>
        <v>1.15361682860791</v>
      </c>
      <c r="P683" s="0" t="n">
        <f aca="false">LN((H683*3600)/10500)</f>
        <v>-3.53967158210441</v>
      </c>
      <c r="Q683" s="0" t="n">
        <f aca="false">LN(I683/0.45)</f>
        <v>1.00917372602087</v>
      </c>
      <c r="R683" s="0" t="n">
        <f aca="false">LN(K683/0.45)</f>
        <v>1.00917372602087</v>
      </c>
      <c r="S683" s="0" t="n">
        <f aca="false">SQRT(M683^2+N683^2+O683^2)</f>
        <v>2.28201097587818</v>
      </c>
      <c r="T683" s="0" t="n">
        <f aca="false">SQRT(P683^2+Q683^2+R683^2)</f>
        <v>3.81656103419547</v>
      </c>
      <c r="U683" s="0" t="n">
        <f aca="false">SQRT(M683^2+N683^2+O683^2+P683^2+Q683^2+R683^2)</f>
        <v>4.44676424175688</v>
      </c>
    </row>
    <row r="684" customFormat="false" ht="12.8" hidden="false" customHeight="false" outlineLevel="0" collapsed="false">
      <c r="A684" s="1" t="n">
        <v>15.56</v>
      </c>
      <c r="B684" s="1" t="n">
        <v>11.6</v>
      </c>
      <c r="C684" s="1" t="n">
        <v>0.02333333333</v>
      </c>
      <c r="D684" s="1" t="n">
        <v>5706.77979</v>
      </c>
      <c r="E684" s="1" t="n">
        <v>0.52771</v>
      </c>
      <c r="F684" s="1" t="n">
        <v>222.205</v>
      </c>
      <c r="G684" s="1" t="n">
        <f aca="false">A684</f>
        <v>15.56</v>
      </c>
      <c r="H684" s="1" t="n">
        <v>0.08465</v>
      </c>
      <c r="I684" s="1" t="n">
        <v>1.233</v>
      </c>
      <c r="J684" s="1" t="n">
        <v>23.2728</v>
      </c>
      <c r="K684" s="1" t="n">
        <v>1.233</v>
      </c>
      <c r="L684" s="1" t="n">
        <f aca="false">A684</f>
        <v>15.56</v>
      </c>
      <c r="M684" s="1" t="n">
        <f aca="false">LN(D684/4200)</f>
        <v>0.306570379573709</v>
      </c>
      <c r="N684" s="1" t="n">
        <f aca="false">LN((E684*3600)/13250)</f>
        <v>-1.94227209555916</v>
      </c>
      <c r="O684" s="0" t="n">
        <f aca="false">LN(F684/70.1)</f>
        <v>1.15367758516204</v>
      </c>
      <c r="P684" s="0" t="n">
        <f aca="false">LN((H684*3600)/10500)</f>
        <v>-3.53967158210441</v>
      </c>
      <c r="Q684" s="0" t="n">
        <f aca="false">LN(I684/0.45)</f>
        <v>1.00795792039998</v>
      </c>
      <c r="R684" s="0" t="n">
        <f aca="false">LN(K684/0.45)</f>
        <v>1.00795792039998</v>
      </c>
      <c r="S684" s="0" t="n">
        <f aca="false">SQRT(M684^2+N684^2+O684^2)</f>
        <v>2.27977592349008</v>
      </c>
      <c r="T684" s="0" t="n">
        <f aca="false">SQRT(P684^2+Q684^2+R684^2)</f>
        <v>3.81591840161076</v>
      </c>
      <c r="U684" s="0" t="n">
        <f aca="false">SQRT(M684^2+N684^2+O684^2+P684^2+Q684^2+R684^2)</f>
        <v>4.44506597353477</v>
      </c>
    </row>
    <row r="685" customFormat="false" ht="12.8" hidden="false" customHeight="false" outlineLevel="0" collapsed="false">
      <c r="A685" s="1" t="n">
        <v>15.56833333</v>
      </c>
      <c r="B685" s="1" t="n">
        <v>11.6</v>
      </c>
      <c r="C685" s="1" t="n">
        <v>0.02333333333</v>
      </c>
      <c r="D685" s="1" t="n">
        <v>5706.99316</v>
      </c>
      <c r="E685" s="1" t="n">
        <v>0.52771</v>
      </c>
      <c r="F685" s="1" t="n">
        <v>222.2188</v>
      </c>
      <c r="G685" s="1" t="n">
        <f aca="false">A685</f>
        <v>15.56833333</v>
      </c>
      <c r="H685" s="1" t="n">
        <v>0.08465</v>
      </c>
      <c r="I685" s="1" t="n">
        <v>1.2315</v>
      </c>
      <c r="J685" s="1" t="n">
        <v>23.2949</v>
      </c>
      <c r="K685" s="1" t="n">
        <v>1.2315</v>
      </c>
      <c r="L685" s="1" t="n">
        <f aca="false">A685</f>
        <v>15.56833333</v>
      </c>
      <c r="M685" s="1" t="n">
        <f aca="false">LN(D685/4200)</f>
        <v>0.306607767736407</v>
      </c>
      <c r="N685" s="1" t="n">
        <f aca="false">LN((E685*3600)/13250)</f>
        <v>-1.94227209555916</v>
      </c>
      <c r="O685" s="0" t="n">
        <f aca="false">LN(F685/70.1)</f>
        <v>1.15373968804674</v>
      </c>
      <c r="P685" s="0" t="n">
        <f aca="false">LN((H685*3600)/10500)</f>
        <v>-3.53967158210441</v>
      </c>
      <c r="Q685" s="0" t="n">
        <f aca="false">LN(I685/0.45)</f>
        <v>1.00674063479623</v>
      </c>
      <c r="R685" s="0" t="n">
        <f aca="false">LN(K685/0.45)</f>
        <v>1.00674063479623</v>
      </c>
      <c r="S685" s="0" t="n">
        <f aca="false">SQRT(M685^2+N685^2+O685^2)</f>
        <v>2.27981237916594</v>
      </c>
      <c r="T685" s="0" t="n">
        <f aca="false">SQRT(P685^2+Q685^2+R685^2)</f>
        <v>3.81527565460968</v>
      </c>
      <c r="U685" s="0" t="n">
        <f aca="false">SQRT(M685^2+N685^2+O685^2+P685^2+Q685^2+R685^2)</f>
        <v>4.44453291188799</v>
      </c>
    </row>
    <row r="686" customFormat="false" ht="12.8" hidden="false" customHeight="false" outlineLevel="0" collapsed="false">
      <c r="A686" s="1" t="n">
        <v>15.57666667</v>
      </c>
      <c r="B686" s="1" t="n">
        <v>11.6</v>
      </c>
      <c r="C686" s="1" t="n">
        <v>0.02333333333</v>
      </c>
      <c r="D686" s="1" t="n">
        <v>5706.74707</v>
      </c>
      <c r="E686" s="1" t="n">
        <v>0.52771</v>
      </c>
      <c r="F686" s="1" t="n">
        <v>222.2326</v>
      </c>
      <c r="G686" s="1" t="n">
        <f aca="false">A686</f>
        <v>15.57666667</v>
      </c>
      <c r="H686" s="1" t="n">
        <v>0.08465</v>
      </c>
      <c r="I686" s="1" t="n">
        <v>1.23</v>
      </c>
      <c r="J686" s="1" t="n">
        <v>23.3114</v>
      </c>
      <c r="K686" s="1" t="n">
        <v>1.23</v>
      </c>
      <c r="L686" s="1" t="n">
        <f aca="false">A686</f>
        <v>15.57666667</v>
      </c>
      <c r="M686" s="1" t="n">
        <f aca="false">LN(D686/4200)</f>
        <v>0.306564646026069</v>
      </c>
      <c r="N686" s="1" t="n">
        <f aca="false">LN((E686*3600)/13250)</f>
        <v>-1.94227209555916</v>
      </c>
      <c r="O686" s="0" t="n">
        <f aca="false">LN(F686/70.1)</f>
        <v>1.15380178707491</v>
      </c>
      <c r="P686" s="0" t="n">
        <f aca="false">LN((H686*3600)/10500)</f>
        <v>-3.53967158210441</v>
      </c>
      <c r="Q686" s="0" t="n">
        <f aca="false">LN(I686/0.45)</f>
        <v>1.0055218656021</v>
      </c>
      <c r="R686" s="0" t="n">
        <f aca="false">LN(K686/0.45)</f>
        <v>1.0055218656021</v>
      </c>
      <c r="S686" s="0" t="n">
        <f aca="false">SQRT(M686^2+N686^2+O686^2)</f>
        <v>2.27983800723606</v>
      </c>
      <c r="T686" s="0" t="n">
        <f aca="false">SQRT(P686^2+Q686^2+R686^2)</f>
        <v>3.81463279406621</v>
      </c>
      <c r="U686" s="0" t="n">
        <f aca="false">SQRT(M686^2+N686^2+O686^2+P686^2+Q686^2+R686^2)</f>
        <v>4.44399422735938</v>
      </c>
    </row>
    <row r="687" customFormat="false" ht="12.8" hidden="false" customHeight="false" outlineLevel="0" collapsed="false">
      <c r="A687" s="1" t="n">
        <v>15.585</v>
      </c>
      <c r="B687" s="1" t="n">
        <v>11.6</v>
      </c>
      <c r="C687" s="1" t="n">
        <v>0.02333333333</v>
      </c>
      <c r="D687" s="1" t="n">
        <v>5706.55957</v>
      </c>
      <c r="E687" s="1" t="n">
        <v>0.52771</v>
      </c>
      <c r="F687" s="1" t="n">
        <v>222.2463</v>
      </c>
      <c r="G687" s="1" t="n">
        <f aca="false">A687</f>
        <v>15.585</v>
      </c>
      <c r="H687" s="1" t="n">
        <v>0.08465</v>
      </c>
      <c r="I687" s="1" t="n">
        <v>1.2285</v>
      </c>
      <c r="J687" s="1" t="n">
        <v>23.3279</v>
      </c>
      <c r="K687" s="1" t="n">
        <v>1.2285</v>
      </c>
      <c r="L687" s="1" t="n">
        <f aca="false">A687</f>
        <v>15.585</v>
      </c>
      <c r="M687" s="1" t="n">
        <f aca="false">LN(D687/4200)</f>
        <v>0.30653178964081</v>
      </c>
      <c r="N687" s="1" t="n">
        <f aca="false">LN((E687*3600)/13250)</f>
        <v>-1.94227209555916</v>
      </c>
      <c r="O687" s="0" t="n">
        <f aca="false">LN(F687/70.1)</f>
        <v>1.15386343229588</v>
      </c>
      <c r="P687" s="0" t="n">
        <f aca="false">LN((H687*3600)/10500)</f>
        <v>-3.53967158210441</v>
      </c>
      <c r="Q687" s="0" t="n">
        <f aca="false">LN(I687/0.45)</f>
        <v>1.00430160919687</v>
      </c>
      <c r="R687" s="0" t="n">
        <f aca="false">LN(K687/0.45)</f>
        <v>1.00430160919687</v>
      </c>
      <c r="S687" s="0" t="n">
        <f aca="false">SQRT(M687^2+N687^2+O687^2)</f>
        <v>2.27986478801656</v>
      </c>
      <c r="T687" s="0" t="n">
        <f aca="false">SQRT(P687^2+Q687^2+R687^2)</f>
        <v>3.81398982086061</v>
      </c>
      <c r="U687" s="0" t="n">
        <f aca="false">SQRT(M687^2+N687^2+O687^2+P687^2+Q687^2+R687^2)</f>
        <v>4.44345606541419</v>
      </c>
    </row>
    <row r="688" customFormat="false" ht="12.8" hidden="false" customHeight="false" outlineLevel="0" collapsed="false">
      <c r="A688" s="1" t="n">
        <v>15.59333333</v>
      </c>
      <c r="B688" s="1" t="n">
        <v>11.6</v>
      </c>
      <c r="C688" s="1" t="n">
        <v>0.02333333333</v>
      </c>
      <c r="D688" s="1" t="n">
        <v>5706.71973</v>
      </c>
      <c r="E688" s="1" t="n">
        <v>0.52771</v>
      </c>
      <c r="F688" s="1" t="n">
        <v>222.2603</v>
      </c>
      <c r="G688" s="1" t="n">
        <f aca="false">A688</f>
        <v>15.59333333</v>
      </c>
      <c r="H688" s="1" t="n">
        <v>0.08465</v>
      </c>
      <c r="I688" s="1" t="n">
        <v>1.2269</v>
      </c>
      <c r="J688" s="1" t="n">
        <v>23.35</v>
      </c>
      <c r="K688" s="1" t="n">
        <v>1.2269</v>
      </c>
      <c r="L688" s="1" t="n">
        <f aca="false">A688</f>
        <v>15.59333333</v>
      </c>
      <c r="M688" s="1" t="n">
        <f aca="false">LN(D688/4200)</f>
        <v>0.306559855194241</v>
      </c>
      <c r="N688" s="1" t="n">
        <f aca="false">LN((E688*3600)/13250)</f>
        <v>-1.94227209555916</v>
      </c>
      <c r="O688" s="0" t="n">
        <f aca="false">LN(F688/70.1)</f>
        <v>1.15392642348658</v>
      </c>
      <c r="P688" s="0" t="n">
        <f aca="false">LN((H688*3600)/10500)</f>
        <v>-3.53967158210441</v>
      </c>
      <c r="Q688" s="0" t="n">
        <f aca="false">LN(I688/0.45)</f>
        <v>1.00299835903277</v>
      </c>
      <c r="R688" s="0" t="n">
        <f aca="false">LN(K688/0.45)</f>
        <v>1.00299835903277</v>
      </c>
      <c r="S688" s="0" t="n">
        <f aca="false">SQRT(M688^2+N688^2+O688^2)</f>
        <v>2.27990044274416</v>
      </c>
      <c r="T688" s="0" t="n">
        <f aca="false">SQRT(P688^2+Q688^2+R688^2)</f>
        <v>3.81330385959503</v>
      </c>
      <c r="U688" s="0" t="n">
        <f aca="false">SQRT(M688^2+N688^2+O688^2+P688^2+Q688^2+R688^2)</f>
        <v>4.4428855887168</v>
      </c>
    </row>
    <row r="689" customFormat="false" ht="12.8" hidden="false" customHeight="false" outlineLevel="0" collapsed="false">
      <c r="A689" s="1" t="n">
        <v>15.60166667</v>
      </c>
      <c r="B689" s="1" t="n">
        <v>11.6</v>
      </c>
      <c r="C689" s="1" t="n">
        <v>0.02333333333</v>
      </c>
      <c r="D689" s="1" t="n">
        <v>5706.49316</v>
      </c>
      <c r="E689" s="1" t="n">
        <v>0.52771</v>
      </c>
      <c r="F689" s="1" t="n">
        <v>222.2739</v>
      </c>
      <c r="G689" s="1" t="n">
        <f aca="false">A689</f>
        <v>15.60166667</v>
      </c>
      <c r="H689" s="1" t="n">
        <v>0.08465</v>
      </c>
      <c r="I689" s="1" t="n">
        <v>1.2254</v>
      </c>
      <c r="J689" s="1" t="n">
        <v>23.3665</v>
      </c>
      <c r="K689" s="1" t="n">
        <v>1.2254</v>
      </c>
      <c r="L689" s="1" t="n">
        <f aca="false">A689</f>
        <v>15.60166667</v>
      </c>
      <c r="M689" s="1" t="n">
        <f aca="false">LN(D689/4200)</f>
        <v>0.306520152088339</v>
      </c>
      <c r="N689" s="1" t="n">
        <f aca="false">LN((E689*3600)/13250)</f>
        <v>-1.94227209555916</v>
      </c>
      <c r="O689" s="0" t="n">
        <f aca="false">LN(F689/70.1)</f>
        <v>1.15398761112976</v>
      </c>
      <c r="P689" s="0" t="n">
        <f aca="false">LN((H689*3600)/10500)</f>
        <v>-3.53967158210441</v>
      </c>
      <c r="Q689" s="0" t="n">
        <f aca="false">LN(I689/0.45)</f>
        <v>1.00177501752719</v>
      </c>
      <c r="R689" s="0" t="n">
        <f aca="false">LN(K689/0.45)</f>
        <v>1.00177501752719</v>
      </c>
      <c r="S689" s="0" t="n">
        <f aca="false">SQRT(M689^2+N689^2+O689^2)</f>
        <v>2.2799260741228</v>
      </c>
      <c r="T689" s="0" t="n">
        <f aca="false">SQRT(P689^2+Q689^2+R689^2)</f>
        <v>3.81266065637118</v>
      </c>
      <c r="U689" s="0" t="n">
        <f aca="false">SQRT(M689^2+N689^2+O689^2+P689^2+Q689^2+R689^2)</f>
        <v>4.44234669787329</v>
      </c>
    </row>
    <row r="690" customFormat="false" ht="12.8" hidden="false" customHeight="false" outlineLevel="0" collapsed="false">
      <c r="A690" s="1" t="n">
        <v>15.61</v>
      </c>
      <c r="B690" s="1" t="n">
        <v>11.6</v>
      </c>
      <c r="C690" s="1" t="n">
        <v>0.02333333333</v>
      </c>
      <c r="D690" s="1" t="n">
        <v>5706.27441</v>
      </c>
      <c r="E690" s="1" t="n">
        <v>0.52771</v>
      </c>
      <c r="F690" s="1" t="n">
        <v>222.2873</v>
      </c>
      <c r="G690" s="1" t="n">
        <f aca="false">A690</f>
        <v>15.61</v>
      </c>
      <c r="H690" s="1" t="n">
        <v>0.08465</v>
      </c>
      <c r="I690" s="1" t="n">
        <v>1.2239</v>
      </c>
      <c r="J690" s="1" t="n">
        <v>23.383</v>
      </c>
      <c r="K690" s="1" t="n">
        <v>1.2239</v>
      </c>
      <c r="L690" s="1" t="n">
        <f aca="false">A690</f>
        <v>15.61</v>
      </c>
      <c r="M690" s="1" t="n">
        <f aca="false">LN(D690/4200)</f>
        <v>0.306481817828277</v>
      </c>
      <c r="N690" s="1" t="n">
        <f aca="false">LN((E690*3600)/13250)</f>
        <v>-1.94227209555916</v>
      </c>
      <c r="O690" s="0" t="n">
        <f aca="false">LN(F690/70.1)</f>
        <v>1.15404789529313</v>
      </c>
      <c r="P690" s="0" t="n">
        <f aca="false">LN((H690*3600)/10500)</f>
        <v>-3.53967158210441</v>
      </c>
      <c r="Q690" s="0" t="n">
        <f aca="false">LN(I690/0.45)</f>
        <v>1.00055017762393</v>
      </c>
      <c r="R690" s="0" t="n">
        <f aca="false">LN(K690/0.45)</f>
        <v>1.00055017762393</v>
      </c>
      <c r="S690" s="0" t="n">
        <f aca="false">SQRT(M690^2+N690^2+O690^2)</f>
        <v>2.27995143423661</v>
      </c>
      <c r="T690" s="0" t="n">
        <f aca="false">SQRT(P690^2+Q690^2+R690^2)</f>
        <v>3.81201734322446</v>
      </c>
      <c r="U690" s="0" t="n">
        <f aca="false">SQRT(M690^2+N690^2+O690^2+P690^2+Q690^2+R690^2)</f>
        <v>4.4418076013625</v>
      </c>
    </row>
    <row r="691" customFormat="false" ht="12.8" hidden="false" customHeight="false" outlineLevel="0" collapsed="false">
      <c r="A691" s="1" t="n">
        <v>15.51</v>
      </c>
      <c r="B691" s="1" t="n">
        <v>11.7</v>
      </c>
      <c r="C691" s="1" t="n">
        <v>0.02333333333</v>
      </c>
      <c r="D691" s="1" t="n">
        <v>5710.69434</v>
      </c>
      <c r="E691" s="1" t="n">
        <v>0.52632</v>
      </c>
      <c r="F691" s="1" t="n">
        <v>222.1037</v>
      </c>
      <c r="G691" s="1" t="n">
        <f aca="false">A691</f>
        <v>15.51</v>
      </c>
      <c r="H691" s="1" t="n">
        <v>0.08465</v>
      </c>
      <c r="I691" s="1" t="n">
        <v>1.2391</v>
      </c>
      <c r="J691" s="1" t="n">
        <v>23.1652</v>
      </c>
      <c r="K691" s="1" t="n">
        <v>1.2391</v>
      </c>
      <c r="L691" s="1" t="n">
        <f aca="false">A691</f>
        <v>15.51</v>
      </c>
      <c r="M691" s="1" t="n">
        <f aca="false">LN(D691/4200)</f>
        <v>0.307256091686356</v>
      </c>
      <c r="N691" s="1" t="n">
        <f aca="false">LN((E691*3600)/13250)</f>
        <v>-1.94490959317456</v>
      </c>
      <c r="O691" s="0" t="n">
        <f aca="false">LN(F691/70.1)</f>
        <v>1.15322159588361</v>
      </c>
      <c r="P691" s="0" t="n">
        <f aca="false">LN((H691*3600)/10500)</f>
        <v>-3.53967158210441</v>
      </c>
      <c r="Q691" s="0" t="n">
        <f aca="false">LN(I691/0.45)</f>
        <v>1.01289300585808</v>
      </c>
      <c r="R691" s="0" t="n">
        <f aca="false">LN(K691/0.45)</f>
        <v>1.01289300585808</v>
      </c>
      <c r="S691" s="0" t="n">
        <f aca="false">SQRT(M691^2+N691^2+O691^2)</f>
        <v>2.28188511558167</v>
      </c>
      <c r="T691" s="0" t="n">
        <f aca="false">SQRT(P691^2+Q691^2+R691^2)</f>
        <v>3.81853105156812</v>
      </c>
      <c r="U691" s="0" t="n">
        <f aca="false">SQRT(M691^2+N691^2+O691^2+P691^2+Q691^2+R691^2)</f>
        <v>4.44839061599846</v>
      </c>
    </row>
    <row r="692" customFormat="false" ht="12.8" hidden="false" customHeight="false" outlineLevel="0" collapsed="false">
      <c r="A692" s="1" t="n">
        <v>15.51833333</v>
      </c>
      <c r="B692" s="1" t="n">
        <v>11.7</v>
      </c>
      <c r="C692" s="1" t="n">
        <v>0.02333333333</v>
      </c>
      <c r="D692" s="1" t="n">
        <v>5710.12012</v>
      </c>
      <c r="E692" s="1" t="n">
        <v>0.52632</v>
      </c>
      <c r="F692" s="1" t="n">
        <v>222.1172</v>
      </c>
      <c r="G692" s="1" t="n">
        <f aca="false">A692</f>
        <v>15.51833333</v>
      </c>
      <c r="H692" s="1" t="n">
        <v>0.08465</v>
      </c>
      <c r="I692" s="1" t="n">
        <v>1.2376</v>
      </c>
      <c r="J692" s="1" t="n">
        <v>23.1817</v>
      </c>
      <c r="K692" s="1" t="n">
        <v>1.2376</v>
      </c>
      <c r="L692" s="1" t="n">
        <f aca="false">A692</f>
        <v>15.51833333</v>
      </c>
      <c r="M692" s="1" t="n">
        <f aca="false">LN(D692/4200)</f>
        <v>0.307155534934909</v>
      </c>
      <c r="N692" s="1" t="n">
        <f aca="false">LN((E692*3600)/13250)</f>
        <v>-1.94490959317456</v>
      </c>
      <c r="O692" s="0" t="n">
        <f aca="false">LN(F692/70.1)</f>
        <v>1.15328237645474</v>
      </c>
      <c r="P692" s="0" t="n">
        <f aca="false">LN((H692*3600)/10500)</f>
        <v>-3.53967158210441</v>
      </c>
      <c r="Q692" s="0" t="n">
        <f aca="false">LN(I692/0.45)</f>
        <v>1.01168171649449</v>
      </c>
      <c r="R692" s="0" t="n">
        <f aca="false">LN(K692/0.45)</f>
        <v>1.01168171649449</v>
      </c>
      <c r="S692" s="0" t="n">
        <f aca="false">SQRT(M692^2+N692^2+O692^2)</f>
        <v>2.28190229591556</v>
      </c>
      <c r="T692" s="0" t="n">
        <f aca="false">SQRT(P692^2+Q692^2+R692^2)</f>
        <v>3.81788877524424</v>
      </c>
      <c r="U692" s="0" t="n">
        <f aca="false">SQRT(M692^2+N692^2+O692^2+P692^2+Q692^2+R692^2)</f>
        <v>4.44784810759548</v>
      </c>
    </row>
    <row r="693" customFormat="false" ht="12.8" hidden="false" customHeight="false" outlineLevel="0" collapsed="false">
      <c r="A693" s="1" t="n">
        <v>15.52666667</v>
      </c>
      <c r="B693" s="1" t="n">
        <v>11.7</v>
      </c>
      <c r="C693" s="1" t="n">
        <v>0.02333333333</v>
      </c>
      <c r="D693" s="1" t="n">
        <v>5708.23193</v>
      </c>
      <c r="E693" s="1" t="n">
        <v>0.52632</v>
      </c>
      <c r="F693" s="1" t="n">
        <v>222.131</v>
      </c>
      <c r="G693" s="1" t="n">
        <f aca="false">A693</f>
        <v>15.52666667</v>
      </c>
      <c r="H693" s="1" t="n">
        <v>0.08465</v>
      </c>
      <c r="I693" s="1" t="n">
        <v>1.2361</v>
      </c>
      <c r="J693" s="1" t="n">
        <v>23.2038</v>
      </c>
      <c r="K693" s="1" t="n">
        <v>1.2361</v>
      </c>
      <c r="L693" s="1" t="n">
        <f aca="false">A693</f>
        <v>15.52666667</v>
      </c>
      <c r="M693" s="1" t="n">
        <f aca="false">LN(D693/4200)</f>
        <v>0.306824805945482</v>
      </c>
      <c r="N693" s="1" t="n">
        <f aca="false">LN((E693*3600)/13250)</f>
        <v>-1.94490959317456</v>
      </c>
      <c r="O693" s="0" t="n">
        <f aca="false">LN(F693/70.1)</f>
        <v>1.15334450388713</v>
      </c>
      <c r="P693" s="0" t="n">
        <f aca="false">LN((H693*3600)/10500)</f>
        <v>-3.53967158210441</v>
      </c>
      <c r="Q693" s="0" t="n">
        <f aca="false">LN(I693/0.45)</f>
        <v>1.01046895812941</v>
      </c>
      <c r="R693" s="0" t="n">
        <f aca="false">LN(K693/0.45)</f>
        <v>1.01046895812941</v>
      </c>
      <c r="S693" s="0" t="n">
        <f aca="false">SQRT(M693^2+N693^2+O693^2)</f>
        <v>2.28188920235242</v>
      </c>
      <c r="T693" s="0" t="n">
        <f aca="false">SQRT(P693^2+Q693^2+R693^2)</f>
        <v>3.81724638186269</v>
      </c>
      <c r="U693" s="0" t="n">
        <f aca="false">SQRT(M693^2+N693^2+O693^2+P693^2+Q693^2+R693^2)</f>
        <v>4.4472899918553</v>
      </c>
    </row>
    <row r="694" customFormat="false" ht="12.8" hidden="false" customHeight="false" outlineLevel="0" collapsed="false">
      <c r="A694" s="1" t="n">
        <v>15.535</v>
      </c>
      <c r="B694" s="1" t="n">
        <v>11.7</v>
      </c>
      <c r="C694" s="1" t="n">
        <v>0.02333333333</v>
      </c>
      <c r="D694" s="1" t="n">
        <v>5707.2334</v>
      </c>
      <c r="E694" s="1" t="n">
        <v>0.52632</v>
      </c>
      <c r="F694" s="1" t="n">
        <v>222.1447</v>
      </c>
      <c r="G694" s="1" t="n">
        <f aca="false">A694</f>
        <v>15.535</v>
      </c>
      <c r="H694" s="1" t="n">
        <v>0.08465</v>
      </c>
      <c r="I694" s="1" t="n">
        <v>1.2345</v>
      </c>
      <c r="J694" s="1" t="n">
        <v>23.2202</v>
      </c>
      <c r="K694" s="1" t="n">
        <v>1.2345</v>
      </c>
      <c r="L694" s="1" t="n">
        <f aca="false">A694</f>
        <v>15.535</v>
      </c>
      <c r="M694" s="1" t="n">
        <f aca="false">LN(D694/4200)</f>
        <v>0.306649862572841</v>
      </c>
      <c r="N694" s="1" t="n">
        <f aca="false">LN((E694*3600)/13250)</f>
        <v>-1.94490959317456</v>
      </c>
      <c r="O694" s="0" t="n">
        <f aca="false">LN(F694/70.1)</f>
        <v>1.153406177303</v>
      </c>
      <c r="P694" s="0" t="n">
        <f aca="false">LN((H694*3600)/10500)</f>
        <v>-3.53967158210441</v>
      </c>
      <c r="Q694" s="0" t="n">
        <f aca="false">LN(I694/0.45)</f>
        <v>1.00917372602087</v>
      </c>
      <c r="R694" s="0" t="n">
        <f aca="false">LN(K694/0.45)</f>
        <v>1.00917372602087</v>
      </c>
      <c r="S694" s="0" t="n">
        <f aca="false">SQRT(M694^2+N694^2+O694^2)</f>
        <v>2.28189685868558</v>
      </c>
      <c r="T694" s="0" t="n">
        <f aca="false">SQRT(P694^2+Q694^2+R694^2)</f>
        <v>3.81656103419547</v>
      </c>
      <c r="U694" s="0" t="n">
        <f aca="false">SQRT(M694^2+N694^2+O694^2+P694^2+Q694^2+R694^2)</f>
        <v>4.44670567964851</v>
      </c>
    </row>
    <row r="695" customFormat="false" ht="12.8" hidden="false" customHeight="false" outlineLevel="0" collapsed="false">
      <c r="A695" s="1" t="n">
        <v>15.54333333</v>
      </c>
      <c r="B695" s="1" t="n">
        <v>11.7</v>
      </c>
      <c r="C695" s="1" t="n">
        <v>0.02333333333</v>
      </c>
      <c r="D695" s="1" t="n">
        <v>5706.49854</v>
      </c>
      <c r="E695" s="1" t="n">
        <v>0.52771</v>
      </c>
      <c r="F695" s="1" t="n">
        <v>222.1583</v>
      </c>
      <c r="G695" s="1" t="n">
        <f aca="false">A695</f>
        <v>15.54333333</v>
      </c>
      <c r="H695" s="1" t="n">
        <v>0.08465</v>
      </c>
      <c r="I695" s="1" t="n">
        <v>1.233</v>
      </c>
      <c r="J695" s="1" t="n">
        <v>23.2367</v>
      </c>
      <c r="K695" s="1" t="n">
        <v>1.233</v>
      </c>
      <c r="L695" s="1" t="n">
        <f aca="false">A695</f>
        <v>15.54333333</v>
      </c>
      <c r="M695" s="1" t="n">
        <f aca="false">LN(D695/4200)</f>
        <v>0.306521094873569</v>
      </c>
      <c r="N695" s="1" t="n">
        <f aca="false">LN((E695*3600)/13250)</f>
        <v>-1.94227209555916</v>
      </c>
      <c r="O695" s="0" t="n">
        <f aca="false">LN(F695/70.1)</f>
        <v>1.15346739678612</v>
      </c>
      <c r="P695" s="0" t="n">
        <f aca="false">LN((H695*3600)/10500)</f>
        <v>-3.53967158210441</v>
      </c>
      <c r="Q695" s="0" t="n">
        <f aca="false">LN(I695/0.45)</f>
        <v>1.00795792039998</v>
      </c>
      <c r="R695" s="0" t="n">
        <f aca="false">LN(K695/0.45)</f>
        <v>1.00795792039998</v>
      </c>
      <c r="S695" s="0" t="n">
        <f aca="false">SQRT(M695^2+N695^2+O695^2)</f>
        <v>2.279662937857</v>
      </c>
      <c r="T695" s="0" t="n">
        <f aca="false">SQRT(P695^2+Q695^2+R695^2)</f>
        <v>3.81591840161076</v>
      </c>
      <c r="U695" s="0" t="n">
        <f aca="false">SQRT(M695^2+N695^2+O695^2+P695^2+Q695^2+R695^2)</f>
        <v>4.44500802676333</v>
      </c>
    </row>
    <row r="696" customFormat="false" ht="12.8" hidden="false" customHeight="false" outlineLevel="0" collapsed="false">
      <c r="A696" s="1" t="n">
        <v>15.55166667</v>
      </c>
      <c r="B696" s="1" t="n">
        <v>11.7</v>
      </c>
      <c r="C696" s="1" t="n">
        <v>0.02333333333</v>
      </c>
      <c r="D696" s="1" t="n">
        <v>5706.66895</v>
      </c>
      <c r="E696" s="1" t="n">
        <v>0.52771</v>
      </c>
      <c r="F696" s="1" t="n">
        <v>222.1722</v>
      </c>
      <c r="G696" s="1" t="n">
        <f aca="false">A696</f>
        <v>15.55166667</v>
      </c>
      <c r="H696" s="1" t="n">
        <v>0.08465</v>
      </c>
      <c r="I696" s="1" t="n">
        <v>1.2315</v>
      </c>
      <c r="J696" s="1" t="n">
        <v>23.2588</v>
      </c>
      <c r="K696" s="1" t="n">
        <v>1.2315</v>
      </c>
      <c r="L696" s="1" t="n">
        <f aca="false">A696</f>
        <v>15.55166667</v>
      </c>
      <c r="M696" s="1" t="n">
        <f aca="false">LN(D696/4200)</f>
        <v>0.306550956872906</v>
      </c>
      <c r="N696" s="1" t="n">
        <f aca="false">LN((E696*3600)/13250)</f>
        <v>-1.94227209555916</v>
      </c>
      <c r="O696" s="0" t="n">
        <f aca="false">LN(F696/70.1)</f>
        <v>1.15352996282651</v>
      </c>
      <c r="P696" s="0" t="n">
        <f aca="false">LN((H696*3600)/10500)</f>
        <v>-3.53967158210441</v>
      </c>
      <c r="Q696" s="0" t="n">
        <f aca="false">LN(I696/0.45)</f>
        <v>1.00674063479623</v>
      </c>
      <c r="R696" s="0" t="n">
        <f aca="false">LN(K696/0.45)</f>
        <v>1.00674063479623</v>
      </c>
      <c r="S696" s="0" t="n">
        <f aca="false">SQRT(M696^2+N696^2+O696^2)</f>
        <v>2.27969861110762</v>
      </c>
      <c r="T696" s="0" t="n">
        <f aca="false">SQRT(P696^2+Q696^2+R696^2)</f>
        <v>3.81527565460968</v>
      </c>
      <c r="U696" s="0" t="n">
        <f aca="false">SQRT(M696^2+N696^2+O696^2+P696^2+Q696^2+R696^2)</f>
        <v>4.44447455591134</v>
      </c>
    </row>
    <row r="697" customFormat="false" ht="12.8" hidden="false" customHeight="false" outlineLevel="0" collapsed="false">
      <c r="A697" s="1" t="n">
        <v>15.56</v>
      </c>
      <c r="B697" s="1" t="n">
        <v>11.7</v>
      </c>
      <c r="C697" s="1" t="n">
        <v>0.02333333333</v>
      </c>
      <c r="D697" s="1" t="n">
        <v>5706.48682</v>
      </c>
      <c r="E697" s="1" t="n">
        <v>0.52771</v>
      </c>
      <c r="F697" s="1" t="n">
        <v>222.1859</v>
      </c>
      <c r="G697" s="1" t="n">
        <f aca="false">A697</f>
        <v>15.56</v>
      </c>
      <c r="H697" s="1" t="n">
        <v>0.08465</v>
      </c>
      <c r="I697" s="1" t="n">
        <v>1.23</v>
      </c>
      <c r="J697" s="1" t="n">
        <v>23.2753</v>
      </c>
      <c r="K697" s="1" t="n">
        <v>1.23</v>
      </c>
      <c r="L697" s="1" t="n">
        <f aca="false">A697</f>
        <v>15.56</v>
      </c>
      <c r="M697" s="1" t="n">
        <f aca="false">LN(D697/4200)</f>
        <v>0.306519041072634</v>
      </c>
      <c r="N697" s="1" t="n">
        <f aca="false">LN((E697*3600)/13250)</f>
        <v>-1.94227209555916</v>
      </c>
      <c r="O697" s="0" t="n">
        <f aca="false">LN(F697/70.1)</f>
        <v>1.15359162480591</v>
      </c>
      <c r="P697" s="0" t="n">
        <f aca="false">LN((H697*3600)/10500)</f>
        <v>-3.53967158210441</v>
      </c>
      <c r="Q697" s="0" t="n">
        <f aca="false">LN(I697/0.45)</f>
        <v>1.0055218656021</v>
      </c>
      <c r="R697" s="0" t="n">
        <f aca="false">LN(K697/0.45)</f>
        <v>1.0055218656021</v>
      </c>
      <c r="S697" s="0" t="n">
        <f aca="false">SQRT(M697^2+N697^2+O697^2)</f>
        <v>2.27972552131834</v>
      </c>
      <c r="T697" s="0" t="n">
        <f aca="false">SQRT(P697^2+Q697^2+R697^2)</f>
        <v>3.81463279406621</v>
      </c>
      <c r="U697" s="0" t="n">
        <f aca="false">SQRT(M697^2+N697^2+O697^2+P697^2+Q697^2+R697^2)</f>
        <v>4.44393652138682</v>
      </c>
    </row>
    <row r="698" customFormat="false" ht="12.8" hidden="false" customHeight="false" outlineLevel="0" collapsed="false">
      <c r="A698" s="1" t="n">
        <v>15.56833333</v>
      </c>
      <c r="B698" s="1" t="n">
        <v>11.7</v>
      </c>
      <c r="C698" s="1" t="n">
        <v>0.02333333333</v>
      </c>
      <c r="D698" s="1" t="n">
        <v>5706.26367</v>
      </c>
      <c r="E698" s="1" t="n">
        <v>0.52771</v>
      </c>
      <c r="F698" s="1" t="n">
        <v>222.1996</v>
      </c>
      <c r="G698" s="1" t="n">
        <f aca="false">A698</f>
        <v>15.56833333</v>
      </c>
      <c r="H698" s="1" t="n">
        <v>0.08465</v>
      </c>
      <c r="I698" s="1" t="n">
        <v>1.2285</v>
      </c>
      <c r="J698" s="1" t="n">
        <v>23.2918</v>
      </c>
      <c r="K698" s="1" t="n">
        <v>1.2285</v>
      </c>
      <c r="L698" s="1" t="n">
        <f aca="false">A698</f>
        <v>15.56833333</v>
      </c>
      <c r="M698" s="1" t="n">
        <f aca="false">LN(D698/4200)</f>
        <v>0.306479935687789</v>
      </c>
      <c r="N698" s="1" t="n">
        <f aca="false">LN((E698*3600)/13250)</f>
        <v>-1.94227209555916</v>
      </c>
      <c r="O698" s="0" t="n">
        <f aca="false">LN(F698/70.1)</f>
        <v>1.15365328298335</v>
      </c>
      <c r="P698" s="0" t="n">
        <f aca="false">LN((H698*3600)/10500)</f>
        <v>-3.53967158210441</v>
      </c>
      <c r="Q698" s="0" t="n">
        <f aca="false">LN(I698/0.45)</f>
        <v>1.00430160919687</v>
      </c>
      <c r="R698" s="0" t="n">
        <f aca="false">LN(K698/0.45)</f>
        <v>1.00430160919687</v>
      </c>
      <c r="S698" s="0" t="n">
        <f aca="false">SQRT(M698^2+N698^2+O698^2)</f>
        <v>2.27975146485427</v>
      </c>
      <c r="T698" s="0" t="n">
        <f aca="false">SQRT(P698^2+Q698^2+R698^2)</f>
        <v>3.81398982086061</v>
      </c>
      <c r="U698" s="0" t="n">
        <f aca="false">SQRT(M698^2+N698^2+O698^2+P698^2+Q698^2+R698^2)</f>
        <v>4.44339792221376</v>
      </c>
    </row>
    <row r="699" customFormat="false" ht="12.8" hidden="false" customHeight="false" outlineLevel="0" collapsed="false">
      <c r="A699" s="1" t="n">
        <v>15.57666667</v>
      </c>
      <c r="B699" s="1" t="n">
        <v>11.7</v>
      </c>
      <c r="C699" s="1" t="n">
        <v>0.02333333333</v>
      </c>
      <c r="D699" s="1" t="n">
        <v>5706.44238</v>
      </c>
      <c r="E699" s="1" t="n">
        <v>0.52771</v>
      </c>
      <c r="F699" s="1" t="n">
        <v>222.2134</v>
      </c>
      <c r="G699" s="1" t="n">
        <f aca="false">A699</f>
        <v>15.57666667</v>
      </c>
      <c r="H699" s="1" t="n">
        <v>0.08465</v>
      </c>
      <c r="I699" s="1" t="n">
        <v>1.2269</v>
      </c>
      <c r="J699" s="1" t="n">
        <v>23.3139</v>
      </c>
      <c r="K699" s="1" t="n">
        <v>1.2269</v>
      </c>
      <c r="L699" s="1" t="n">
        <f aca="false">A699</f>
        <v>15.57666667</v>
      </c>
      <c r="M699" s="1" t="n">
        <f aca="false">LN(D699/4200)</f>
        <v>0.306511253413704</v>
      </c>
      <c r="N699" s="1" t="n">
        <f aca="false">LN((E699*3600)/13250)</f>
        <v>-1.94227209555916</v>
      </c>
      <c r="O699" s="0" t="n">
        <f aca="false">LN(F699/70.1)</f>
        <v>1.15371538737725</v>
      </c>
      <c r="P699" s="0" t="n">
        <f aca="false">LN((H699*3600)/10500)</f>
        <v>-3.53967158210441</v>
      </c>
      <c r="Q699" s="0" t="n">
        <f aca="false">LN(I699/0.45)</f>
        <v>1.00299835903277</v>
      </c>
      <c r="R699" s="0" t="n">
        <f aca="false">LN(K699/0.45)</f>
        <v>1.00299835903277</v>
      </c>
      <c r="S699" s="0" t="n">
        <f aca="false">SQRT(M699^2+N699^2+O699^2)</f>
        <v>2.27978710337787</v>
      </c>
      <c r="T699" s="0" t="n">
        <f aca="false">SQRT(P699^2+Q699^2+R699^2)</f>
        <v>3.81330385959503</v>
      </c>
      <c r="U699" s="0" t="n">
        <f aca="false">SQRT(M699^2+N699^2+O699^2+P699^2+Q699^2+R699^2)</f>
        <v>4.4428274288262</v>
      </c>
    </row>
    <row r="700" customFormat="false" ht="12.8" hidden="false" customHeight="false" outlineLevel="0" collapsed="false">
      <c r="A700" s="1" t="n">
        <v>15.585</v>
      </c>
      <c r="B700" s="1" t="n">
        <v>11.7</v>
      </c>
      <c r="C700" s="1" t="n">
        <v>0.02333333333</v>
      </c>
      <c r="D700" s="1" t="n">
        <v>5706.21729</v>
      </c>
      <c r="E700" s="1" t="n">
        <v>0.52771</v>
      </c>
      <c r="F700" s="1" t="n">
        <v>222.2271</v>
      </c>
      <c r="G700" s="1" t="n">
        <f aca="false">A700</f>
        <v>15.585</v>
      </c>
      <c r="H700" s="1" t="n">
        <v>0.08465</v>
      </c>
      <c r="I700" s="1" t="n">
        <v>1.2254</v>
      </c>
      <c r="J700" s="1" t="n">
        <v>23.3304</v>
      </c>
      <c r="K700" s="1" t="n">
        <v>1.2254</v>
      </c>
      <c r="L700" s="1" t="n">
        <f aca="false">A700</f>
        <v>15.585</v>
      </c>
      <c r="M700" s="1" t="n">
        <f aca="false">LN(D700/4200)</f>
        <v>0.306471807744327</v>
      </c>
      <c r="N700" s="1" t="n">
        <f aca="false">LN((E700*3600)/13250)</f>
        <v>-1.94227209555916</v>
      </c>
      <c r="O700" s="0" t="n">
        <f aca="false">LN(F700/70.1)</f>
        <v>1.15377703792442</v>
      </c>
      <c r="P700" s="0" t="n">
        <f aca="false">LN((H700*3600)/10500)</f>
        <v>-3.53967158210441</v>
      </c>
      <c r="Q700" s="0" t="n">
        <f aca="false">LN(I700/0.45)</f>
        <v>1.00177501752719</v>
      </c>
      <c r="R700" s="0" t="n">
        <f aca="false">LN(K700/0.45)</f>
        <v>1.00177501752719</v>
      </c>
      <c r="S700" s="0" t="n">
        <f aca="false">SQRT(M700^2+N700^2+O700^2)</f>
        <v>2.27981300008827</v>
      </c>
      <c r="T700" s="0" t="n">
        <f aca="false">SQRT(P700^2+Q700^2+R700^2)</f>
        <v>3.81266065637118</v>
      </c>
      <c r="U700" s="0" t="n">
        <f aca="false">SQRT(M700^2+N700^2+O700^2+P700^2+Q700^2+R700^2)</f>
        <v>4.44228866644348</v>
      </c>
    </row>
    <row r="701" customFormat="false" ht="12.8" hidden="false" customHeight="false" outlineLevel="0" collapsed="false">
      <c r="A701" s="1" t="n">
        <v>15.59333333</v>
      </c>
      <c r="B701" s="1" t="n">
        <v>11.7</v>
      </c>
      <c r="C701" s="1" t="n">
        <v>0.02333333333</v>
      </c>
      <c r="D701" s="1" t="n">
        <v>5705.99854</v>
      </c>
      <c r="E701" s="1" t="n">
        <v>0.52771</v>
      </c>
      <c r="F701" s="1" t="n">
        <v>222.2408</v>
      </c>
      <c r="G701" s="1" t="n">
        <f aca="false">A701</f>
        <v>15.59333333</v>
      </c>
      <c r="H701" s="1" t="n">
        <v>0.08465</v>
      </c>
      <c r="I701" s="1" t="n">
        <v>1.2239</v>
      </c>
      <c r="J701" s="1" t="n">
        <v>23.3469</v>
      </c>
      <c r="K701" s="1" t="n">
        <v>1.2239</v>
      </c>
      <c r="L701" s="1" t="n">
        <f aca="false">A701</f>
        <v>15.59333333</v>
      </c>
      <c r="M701" s="1" t="n">
        <f aca="false">LN(D701/4200)</f>
        <v>0.30643347163094</v>
      </c>
      <c r="N701" s="1" t="n">
        <f aca="false">LN((E701*3600)/13250)</f>
        <v>-1.94227209555916</v>
      </c>
      <c r="O701" s="0" t="n">
        <f aca="false">LN(F701/70.1)</f>
        <v>1.15383868467103</v>
      </c>
      <c r="P701" s="0" t="n">
        <f aca="false">LN((H701*3600)/10500)</f>
        <v>-3.53967158210441</v>
      </c>
      <c r="Q701" s="0" t="n">
        <f aca="false">LN(I701/0.45)</f>
        <v>1.00055017762393</v>
      </c>
      <c r="R701" s="0" t="n">
        <f aca="false">LN(K701/0.45)</f>
        <v>1.00055017762393</v>
      </c>
      <c r="S701" s="0" t="n">
        <f aca="false">SQRT(M701^2+N701^2+O701^2)</f>
        <v>2.27983904606596</v>
      </c>
      <c r="T701" s="0" t="n">
        <f aca="false">SQRT(P701^2+Q701^2+R701^2)</f>
        <v>3.81201734322446</v>
      </c>
      <c r="U701" s="0" t="n">
        <f aca="false">SQRT(M701^2+N701^2+O701^2+P701^2+Q701^2+R701^2)</f>
        <v>4.44174991428052</v>
      </c>
    </row>
    <row r="702" customFormat="false" ht="12.8" hidden="false" customHeight="false" outlineLevel="0" collapsed="false">
      <c r="A702" s="1" t="n">
        <v>15.60166667</v>
      </c>
      <c r="B702" s="1" t="n">
        <v>11.7</v>
      </c>
      <c r="C702" s="1" t="n">
        <v>0.02333333333</v>
      </c>
      <c r="D702" s="1" t="n">
        <v>5705.81738</v>
      </c>
      <c r="E702" s="1" t="n">
        <v>0.52771</v>
      </c>
      <c r="F702" s="1" t="n">
        <v>222.2548</v>
      </c>
      <c r="G702" s="1" t="n">
        <f aca="false">A702</f>
        <v>15.60166667</v>
      </c>
      <c r="H702" s="1" t="n">
        <v>0.08465</v>
      </c>
      <c r="I702" s="1" t="n">
        <v>1.2224</v>
      </c>
      <c r="J702" s="1" t="n">
        <v>23.3634</v>
      </c>
      <c r="K702" s="1" t="n">
        <v>1.2224</v>
      </c>
      <c r="L702" s="1" t="n">
        <f aca="false">A702</f>
        <v>15.60166667</v>
      </c>
      <c r="M702" s="1" t="n">
        <f aca="false">LN(D702/4200)</f>
        <v>0.306401722082702</v>
      </c>
      <c r="N702" s="1" t="n">
        <f aca="false">LN((E702*3600)/13250)</f>
        <v>-1.94227209555916</v>
      </c>
      <c r="O702" s="0" t="n">
        <f aca="false">LN(F702/70.1)</f>
        <v>1.15390167742059</v>
      </c>
      <c r="P702" s="0" t="n">
        <f aca="false">LN((H702*3600)/10500)</f>
        <v>-3.53967158210441</v>
      </c>
      <c r="Q702" s="0" t="n">
        <f aca="false">LN(I702/0.45)</f>
        <v>0.999323835647891</v>
      </c>
      <c r="R702" s="0" t="n">
        <f aca="false">LN(K702/0.45)</f>
        <v>0.999323835647891</v>
      </c>
      <c r="S702" s="0" t="n">
        <f aca="false">SQRT(M702^2+N702^2+O702^2)</f>
        <v>2.27986666049509</v>
      </c>
      <c r="T702" s="0" t="n">
        <f aca="false">SQRT(P702^2+Q702^2+R702^2)</f>
        <v>3.81137392106121</v>
      </c>
      <c r="U702" s="0" t="n">
        <f aca="false">SQRT(M702^2+N702^2+O702^2+P702^2+Q702^2+R702^2)</f>
        <v>4.44121190169784</v>
      </c>
    </row>
    <row r="703" customFormat="false" ht="12.8" hidden="false" customHeight="false" outlineLevel="0" collapsed="false">
      <c r="A703" s="1" t="n">
        <v>15.61</v>
      </c>
      <c r="B703" s="1" t="n">
        <v>11.7</v>
      </c>
      <c r="C703" s="1" t="n">
        <v>0.02333333333</v>
      </c>
      <c r="D703" s="1" t="n">
        <v>5705.96289</v>
      </c>
      <c r="E703" s="1" t="n">
        <v>0.52771</v>
      </c>
      <c r="F703" s="1" t="n">
        <v>222.2683</v>
      </c>
      <c r="G703" s="1" t="n">
        <f aca="false">A703</f>
        <v>15.61</v>
      </c>
      <c r="H703" s="1" t="n">
        <v>0.08465</v>
      </c>
      <c r="I703" s="1" t="n">
        <v>1.2209</v>
      </c>
      <c r="J703" s="1" t="n">
        <v>23.3856</v>
      </c>
      <c r="K703" s="1" t="n">
        <v>1.2209</v>
      </c>
      <c r="L703" s="1" t="n">
        <f aca="false">A703</f>
        <v>15.61</v>
      </c>
      <c r="M703" s="1" t="n">
        <f aca="false">LN(D703/4200)</f>
        <v>0.3064272238005</v>
      </c>
      <c r="N703" s="1" t="n">
        <f aca="false">LN((E703*3600)/13250)</f>
        <v>-1.94227209555916</v>
      </c>
      <c r="O703" s="0" t="n">
        <f aca="false">LN(F703/70.1)</f>
        <v>1.15396241667128</v>
      </c>
      <c r="P703" s="0" t="n">
        <f aca="false">LN((H703*3600)/10500)</f>
        <v>-3.53967158210441</v>
      </c>
      <c r="Q703" s="0" t="n">
        <f aca="false">LN(I703/0.45)</f>
        <v>0.998095987910444</v>
      </c>
      <c r="R703" s="0" t="n">
        <f aca="false">LN(K703/0.45)</f>
        <v>0.998095987910444</v>
      </c>
      <c r="S703" s="0" t="n">
        <f aca="false">SQRT(M703^2+N703^2+O703^2)</f>
        <v>2.27990083024759</v>
      </c>
      <c r="T703" s="0" t="n">
        <f aca="false">SQRT(P703^2+Q703^2+R703^2)</f>
        <v>3.81073039079431</v>
      </c>
      <c r="U703" s="0" t="n">
        <f aca="false">SQRT(M703^2+N703^2+O703^2+P703^2+Q703^2+R703^2)</f>
        <v>4.44067719014646</v>
      </c>
    </row>
    <row r="704" customFormat="false" ht="12.8" hidden="false" customHeight="false" outlineLevel="0" collapsed="false">
      <c r="A704" s="1" t="n">
        <v>15.51</v>
      </c>
      <c r="B704" s="1" t="n">
        <v>11.8</v>
      </c>
      <c r="C704" s="1" t="n">
        <v>0.02333333333</v>
      </c>
      <c r="D704" s="1" t="n">
        <v>5707.90771</v>
      </c>
      <c r="E704" s="1" t="n">
        <v>0.52632</v>
      </c>
      <c r="F704" s="1" t="n">
        <v>222.0844</v>
      </c>
      <c r="G704" s="1" t="n">
        <f aca="false">A704</f>
        <v>15.51</v>
      </c>
      <c r="H704" s="1" t="n">
        <v>0.08465</v>
      </c>
      <c r="I704" s="1" t="n">
        <v>1.2361</v>
      </c>
      <c r="J704" s="1" t="n">
        <v>23.1677</v>
      </c>
      <c r="K704" s="1" t="n">
        <v>1.2361</v>
      </c>
      <c r="L704" s="1" t="n">
        <f aca="false">A704</f>
        <v>15.51</v>
      </c>
      <c r="M704" s="1" t="n">
        <f aca="false">LN(D704/4200)</f>
        <v>0.306768005659166</v>
      </c>
      <c r="N704" s="1" t="n">
        <f aca="false">LN((E704*3600)/13250)</f>
        <v>-1.94490959317456</v>
      </c>
      <c r="O704" s="0" t="n">
        <f aca="false">LN(F704/70.1)</f>
        <v>1.15313469576174</v>
      </c>
      <c r="P704" s="0" t="n">
        <f aca="false">LN((H704*3600)/10500)</f>
        <v>-3.53967158210441</v>
      </c>
      <c r="Q704" s="0" t="n">
        <f aca="false">LN(I704/0.45)</f>
        <v>1.01046895812941</v>
      </c>
      <c r="R704" s="0" t="n">
        <f aca="false">LN(K704/0.45)</f>
        <v>1.01046895812941</v>
      </c>
      <c r="S704" s="0" t="n">
        <f aca="false">SQRT(M704^2+N704^2+O704^2)</f>
        <v>2.2817755282867</v>
      </c>
      <c r="T704" s="0" t="n">
        <f aca="false">SQRT(P704^2+Q704^2+R704^2)</f>
        <v>3.81724638186269</v>
      </c>
      <c r="U704" s="0" t="n">
        <f aca="false">SQRT(M704^2+N704^2+O704^2+P704^2+Q704^2+R704^2)</f>
        <v>4.44723166715338</v>
      </c>
    </row>
    <row r="705" customFormat="false" ht="12.8" hidden="false" customHeight="false" outlineLevel="0" collapsed="false">
      <c r="A705" s="1" t="n">
        <v>15.51833333</v>
      </c>
      <c r="B705" s="1" t="n">
        <v>11.8</v>
      </c>
      <c r="C705" s="1" t="n">
        <v>0.02333333333</v>
      </c>
      <c r="D705" s="1" t="n">
        <v>5706.91699</v>
      </c>
      <c r="E705" s="1" t="n">
        <v>0.52632</v>
      </c>
      <c r="F705" s="1" t="n">
        <v>222.0982</v>
      </c>
      <c r="G705" s="1" t="n">
        <f aca="false">A705</f>
        <v>15.51833333</v>
      </c>
      <c r="H705" s="1" t="n">
        <v>0.08465</v>
      </c>
      <c r="I705" s="1" t="n">
        <v>1.2345</v>
      </c>
      <c r="J705" s="1" t="n">
        <v>23.1842</v>
      </c>
      <c r="K705" s="1" t="n">
        <v>1.2345</v>
      </c>
      <c r="L705" s="1" t="n">
        <f aca="false">A705</f>
        <v>15.51833333</v>
      </c>
      <c r="M705" s="1" t="n">
        <f aca="false">LN(D705/4200)</f>
        <v>0.306594420864213</v>
      </c>
      <c r="N705" s="1" t="n">
        <f aca="false">LN((E705*3600)/13250)</f>
        <v>-1.94490959317456</v>
      </c>
      <c r="O705" s="0" t="n">
        <f aca="false">LN(F705/70.1)</f>
        <v>1.15319683236954</v>
      </c>
      <c r="P705" s="0" t="n">
        <f aca="false">LN((H705*3600)/10500)</f>
        <v>-3.53967158210441</v>
      </c>
      <c r="Q705" s="0" t="n">
        <f aca="false">LN(I705/0.45)</f>
        <v>1.00917372602087</v>
      </c>
      <c r="R705" s="0" t="n">
        <f aca="false">LN(K705/0.45)</f>
        <v>1.00917372602087</v>
      </c>
      <c r="S705" s="0" t="n">
        <f aca="false">SQRT(M705^2+N705^2+O705^2)</f>
        <v>2.28178360032556</v>
      </c>
      <c r="T705" s="0" t="n">
        <f aca="false">SQRT(P705^2+Q705^2+R705^2)</f>
        <v>3.81656103419547</v>
      </c>
      <c r="U705" s="0" t="n">
        <f aca="false">SQRT(M705^2+N705^2+O705^2+P705^2+Q705^2+R705^2)</f>
        <v>4.44664756040479</v>
      </c>
    </row>
    <row r="706" customFormat="false" ht="12.8" hidden="false" customHeight="false" outlineLevel="0" collapsed="false">
      <c r="A706" s="1" t="n">
        <v>15.52666667</v>
      </c>
      <c r="B706" s="1" t="n">
        <v>11.8</v>
      </c>
      <c r="C706" s="1" t="n">
        <v>0.02333333333</v>
      </c>
      <c r="D706" s="1" t="n">
        <v>5706.22754</v>
      </c>
      <c r="E706" s="1" t="n">
        <v>0.52771</v>
      </c>
      <c r="F706" s="1" t="n">
        <v>222.1119</v>
      </c>
      <c r="G706" s="1" t="n">
        <f aca="false">A706</f>
        <v>15.52666667</v>
      </c>
      <c r="H706" s="1" t="n">
        <v>0.08465</v>
      </c>
      <c r="I706" s="1" t="n">
        <v>1.233</v>
      </c>
      <c r="J706" s="1" t="n">
        <v>23.2007</v>
      </c>
      <c r="K706" s="1" t="n">
        <v>1.233</v>
      </c>
      <c r="L706" s="1" t="n">
        <f aca="false">A706</f>
        <v>15.52666667</v>
      </c>
      <c r="M706" s="1" t="n">
        <f aca="false">LN(D706/4200)</f>
        <v>0.306473604029023</v>
      </c>
      <c r="N706" s="1" t="n">
        <f aca="false">LN((E706*3600)/13250)</f>
        <v>-1.94227209555916</v>
      </c>
      <c r="O706" s="0" t="n">
        <f aca="false">LN(F706/70.1)</f>
        <v>1.15325851489322</v>
      </c>
      <c r="P706" s="0" t="n">
        <f aca="false">LN((H706*3600)/10500)</f>
        <v>-3.53967158210441</v>
      </c>
      <c r="Q706" s="0" t="n">
        <f aca="false">LN(I706/0.45)</f>
        <v>1.00795792039998</v>
      </c>
      <c r="R706" s="0" t="n">
        <f aca="false">LN(K706/0.45)</f>
        <v>1.00795792039998</v>
      </c>
      <c r="S706" s="0" t="n">
        <f aca="false">SQRT(M706^2+N706^2+O706^2)</f>
        <v>2.27955086921262</v>
      </c>
      <c r="T706" s="0" t="n">
        <f aca="false">SQRT(P706^2+Q706^2+R706^2)</f>
        <v>3.81591840161076</v>
      </c>
      <c r="U706" s="0" t="n">
        <f aca="false">SQRT(M706^2+N706^2+O706^2+P706^2+Q706^2+R706^2)</f>
        <v>4.44495055237734</v>
      </c>
    </row>
    <row r="707" customFormat="false" ht="12.8" hidden="false" customHeight="false" outlineLevel="0" collapsed="false">
      <c r="A707" s="1" t="n">
        <v>15.535</v>
      </c>
      <c r="B707" s="1" t="n">
        <v>11.8</v>
      </c>
      <c r="C707" s="1" t="n">
        <v>0.02333333333</v>
      </c>
      <c r="D707" s="1" t="n">
        <v>5706.39551</v>
      </c>
      <c r="E707" s="1" t="n">
        <v>0.52771</v>
      </c>
      <c r="F707" s="1" t="n">
        <v>222.1256</v>
      </c>
      <c r="G707" s="1" t="n">
        <f aca="false">A707</f>
        <v>15.535</v>
      </c>
      <c r="H707" s="1" t="n">
        <v>0.08465</v>
      </c>
      <c r="I707" s="1" t="n">
        <v>1.2315</v>
      </c>
      <c r="J707" s="1" t="n">
        <v>23.2228</v>
      </c>
      <c r="K707" s="1" t="n">
        <v>1.2315</v>
      </c>
      <c r="L707" s="1" t="n">
        <f aca="false">A707</f>
        <v>15.535</v>
      </c>
      <c r="M707" s="1" t="n">
        <f aca="false">LN(D707/4200)</f>
        <v>0.306503039856226</v>
      </c>
      <c r="N707" s="1" t="n">
        <f aca="false">LN((E707*3600)/13250)</f>
        <v>-1.94227209555916</v>
      </c>
      <c r="O707" s="0" t="n">
        <f aca="false">LN(F707/70.1)</f>
        <v>1.15332019361239</v>
      </c>
      <c r="P707" s="0" t="n">
        <f aca="false">LN((H707*3600)/10500)</f>
        <v>-3.53967158210441</v>
      </c>
      <c r="Q707" s="0" t="n">
        <f aca="false">LN(I707/0.45)</f>
        <v>1.00674063479623</v>
      </c>
      <c r="R707" s="0" t="n">
        <f aca="false">LN(K707/0.45)</f>
        <v>1.00674063479623</v>
      </c>
      <c r="S707" s="0" t="n">
        <f aca="false">SQRT(M707^2+N707^2+O707^2)</f>
        <v>2.27958603163447</v>
      </c>
      <c r="T707" s="0" t="n">
        <f aca="false">SQRT(P707^2+Q707^2+R707^2)</f>
        <v>3.81527565460968</v>
      </c>
      <c r="U707" s="0" t="n">
        <f aca="false">SQRT(M707^2+N707^2+O707^2+P707^2+Q707^2+R707^2)</f>
        <v>4.44441681171786</v>
      </c>
    </row>
    <row r="708" customFormat="false" ht="12.8" hidden="false" customHeight="false" outlineLevel="0" collapsed="false">
      <c r="A708" s="1" t="n">
        <v>15.54333333</v>
      </c>
      <c r="B708" s="1" t="n">
        <v>11.8</v>
      </c>
      <c r="C708" s="1" t="n">
        <v>0.02333333333</v>
      </c>
      <c r="D708" s="1" t="n">
        <v>5706.21338</v>
      </c>
      <c r="E708" s="1" t="n">
        <v>0.52771</v>
      </c>
      <c r="F708" s="1" t="n">
        <v>222.1394</v>
      </c>
      <c r="G708" s="1" t="n">
        <f aca="false">A708</f>
        <v>15.54333333</v>
      </c>
      <c r="H708" s="1" t="n">
        <v>0.08465</v>
      </c>
      <c r="I708" s="1" t="n">
        <v>1.23</v>
      </c>
      <c r="J708" s="1" t="n">
        <v>23.2393</v>
      </c>
      <c r="K708" s="1" t="n">
        <v>1.23</v>
      </c>
      <c r="L708" s="1" t="n">
        <f aca="false">A708</f>
        <v>15.54333333</v>
      </c>
      <c r="M708" s="1" t="n">
        <f aca="false">LN(D708/4200)</f>
        <v>0.306471122526583</v>
      </c>
      <c r="N708" s="1" t="n">
        <f aca="false">LN((E708*3600)/13250)</f>
        <v>-1.94227209555916</v>
      </c>
      <c r="O708" s="0" t="n">
        <f aca="false">LN(F708/70.1)</f>
        <v>1.15338231869541</v>
      </c>
      <c r="P708" s="0" t="n">
        <f aca="false">LN((H708*3600)/10500)</f>
        <v>-3.53967158210441</v>
      </c>
      <c r="Q708" s="0" t="n">
        <f aca="false">LN(I708/0.45)</f>
        <v>1.0055218656021</v>
      </c>
      <c r="R708" s="0" t="n">
        <f aca="false">LN(K708/0.45)</f>
        <v>1.0055218656021</v>
      </c>
      <c r="S708" s="0" t="n">
        <f aca="false">SQRT(M708^2+N708^2+O708^2)</f>
        <v>2.279613172275</v>
      </c>
      <c r="T708" s="0" t="n">
        <f aca="false">SQRT(P708^2+Q708^2+R708^2)</f>
        <v>3.81463279406621</v>
      </c>
      <c r="U708" s="0" t="n">
        <f aca="false">SQRT(M708^2+N708^2+O708^2+P708^2+Q708^2+R708^2)</f>
        <v>4.44387888772579</v>
      </c>
    </row>
    <row r="709" customFormat="false" ht="12.8" hidden="false" customHeight="false" outlineLevel="0" collapsed="false">
      <c r="A709" s="1" t="n">
        <v>15.55166667</v>
      </c>
      <c r="B709" s="1" t="n">
        <v>11.8</v>
      </c>
      <c r="C709" s="1" t="n">
        <v>0.02333333333</v>
      </c>
      <c r="D709" s="1" t="n">
        <v>5705.97754</v>
      </c>
      <c r="E709" s="1" t="n">
        <v>0.52771</v>
      </c>
      <c r="F709" s="1" t="n">
        <v>222.1532</v>
      </c>
      <c r="G709" s="1" t="n">
        <f aca="false">A709</f>
        <v>15.55166667</v>
      </c>
      <c r="H709" s="1" t="n">
        <v>0.08465</v>
      </c>
      <c r="I709" s="1" t="n">
        <v>1.2285</v>
      </c>
      <c r="J709" s="1" t="n">
        <v>23.2558</v>
      </c>
      <c r="K709" s="1" t="n">
        <v>1.2285</v>
      </c>
      <c r="L709" s="1" t="n">
        <f aca="false">A709</f>
        <v>15.55166667</v>
      </c>
      <c r="M709" s="1" t="n">
        <f aca="false">LN(D709/4200)</f>
        <v>0.306429791286738</v>
      </c>
      <c r="N709" s="1" t="n">
        <f aca="false">LN((E709*3600)/13250)</f>
        <v>-1.94227209555916</v>
      </c>
      <c r="O709" s="0" t="n">
        <f aca="false">LN(F709/70.1)</f>
        <v>1.15344443991915</v>
      </c>
      <c r="P709" s="0" t="n">
        <f aca="false">LN((H709*3600)/10500)</f>
        <v>-3.53967158210441</v>
      </c>
      <c r="Q709" s="0" t="n">
        <f aca="false">LN(I709/0.45)</f>
        <v>1.00430160919687</v>
      </c>
      <c r="R709" s="0" t="n">
        <f aca="false">LN(K709/0.45)</f>
        <v>1.00430160919687</v>
      </c>
      <c r="S709" s="0" t="n">
        <f aca="false">SQRT(M709^2+N709^2+O709^2)</f>
        <v>2.27963904733977</v>
      </c>
      <c r="T709" s="0" t="n">
        <f aca="false">SQRT(P709^2+Q709^2+R709^2)</f>
        <v>3.81398982086061</v>
      </c>
      <c r="U709" s="0" t="n">
        <f aca="false">SQRT(M709^2+N709^2+O709^2+P709^2+Q709^2+R709^2)</f>
        <v>4.44334024578183</v>
      </c>
    </row>
    <row r="710" customFormat="false" ht="12.8" hidden="false" customHeight="false" outlineLevel="0" collapsed="false">
      <c r="A710" s="1" t="n">
        <v>15.56</v>
      </c>
      <c r="B710" s="1" t="n">
        <v>11.8</v>
      </c>
      <c r="C710" s="1" t="n">
        <v>0.02333333333</v>
      </c>
      <c r="D710" s="1" t="n">
        <v>5706.14551</v>
      </c>
      <c r="E710" s="1" t="n">
        <v>0.52771</v>
      </c>
      <c r="F710" s="1" t="n">
        <v>222.1668</v>
      </c>
      <c r="G710" s="1" t="n">
        <f aca="false">A710</f>
        <v>15.56</v>
      </c>
      <c r="H710" s="1" t="n">
        <v>0.08465</v>
      </c>
      <c r="I710" s="1" t="n">
        <v>1.2269</v>
      </c>
      <c r="J710" s="1" t="n">
        <v>23.2779</v>
      </c>
      <c r="K710" s="1" t="n">
        <v>1.2269</v>
      </c>
      <c r="L710" s="1" t="n">
        <f aca="false">A710</f>
        <v>15.56</v>
      </c>
      <c r="M710" s="1" t="n">
        <f aca="false">LN(D710/4200)</f>
        <v>0.306459228403614</v>
      </c>
      <c r="N710" s="1" t="n">
        <f aca="false">LN((E710*3600)/13250)</f>
        <v>-1.94227209555916</v>
      </c>
      <c r="O710" s="0" t="n">
        <f aca="false">LN(F710/70.1)</f>
        <v>1.15350565705997</v>
      </c>
      <c r="P710" s="0" t="n">
        <f aca="false">LN((H710*3600)/10500)</f>
        <v>-3.53967158210441</v>
      </c>
      <c r="Q710" s="0" t="n">
        <f aca="false">LN(I710/0.45)</f>
        <v>1.00299835903277</v>
      </c>
      <c r="R710" s="0" t="n">
        <f aca="false">LN(K710/0.45)</f>
        <v>1.00299835903277</v>
      </c>
      <c r="S710" s="0" t="n">
        <f aca="false">SQRT(M710^2+N710^2+O710^2)</f>
        <v>2.27967397948278</v>
      </c>
      <c r="T710" s="0" t="n">
        <f aca="false">SQRT(P710^2+Q710^2+R710^2)</f>
        <v>3.81330385959503</v>
      </c>
      <c r="U710" s="0" t="n">
        <f aca="false">SQRT(M710^2+N710^2+O710^2+P710^2+Q710^2+R710^2)</f>
        <v>4.44276938162822</v>
      </c>
    </row>
    <row r="711" customFormat="false" ht="12.8" hidden="false" customHeight="false" outlineLevel="0" collapsed="false">
      <c r="A711" s="1" t="n">
        <v>15.56833333</v>
      </c>
      <c r="B711" s="1" t="n">
        <v>11.8</v>
      </c>
      <c r="C711" s="1" t="n">
        <v>0.02333333333</v>
      </c>
      <c r="D711" s="1" t="n">
        <v>5705.93604</v>
      </c>
      <c r="E711" s="1" t="n">
        <v>0.52771</v>
      </c>
      <c r="F711" s="1" t="n">
        <v>222.1806</v>
      </c>
      <c r="G711" s="1" t="n">
        <f aca="false">A711</f>
        <v>15.56833333</v>
      </c>
      <c r="H711" s="1" t="n">
        <v>0.08465</v>
      </c>
      <c r="I711" s="1" t="n">
        <v>1.2254</v>
      </c>
      <c r="J711" s="1" t="n">
        <v>23.2944</v>
      </c>
      <c r="K711" s="1" t="n">
        <v>1.2254</v>
      </c>
      <c r="L711" s="1" t="n">
        <f aca="false">A711</f>
        <v>15.56833333</v>
      </c>
      <c r="M711" s="1" t="n">
        <f aca="false">LN(D711/4200)</f>
        <v>0.306422518185744</v>
      </c>
      <c r="N711" s="1" t="n">
        <f aca="false">LN((E711*3600)/13250)</f>
        <v>-1.94227209555916</v>
      </c>
      <c r="O711" s="0" t="n">
        <f aca="false">LN(F711/70.1)</f>
        <v>1.15356777062248</v>
      </c>
      <c r="P711" s="0" t="n">
        <f aca="false">LN((H711*3600)/10500)</f>
        <v>-3.53967158210441</v>
      </c>
      <c r="Q711" s="0" t="n">
        <f aca="false">LN(I711/0.45)</f>
        <v>1.00177501752719</v>
      </c>
      <c r="R711" s="0" t="n">
        <f aca="false">LN(K711/0.45)</f>
        <v>1.00177501752719</v>
      </c>
      <c r="S711" s="0" t="n">
        <f aca="false">SQRT(M711^2+N711^2+O711^2)</f>
        <v>2.27970047468039</v>
      </c>
      <c r="T711" s="0" t="n">
        <f aca="false">SQRT(P711^2+Q711^2+R711^2)</f>
        <v>3.81266065637118</v>
      </c>
      <c r="U711" s="0" t="n">
        <f aca="false">SQRT(M711^2+N711^2+O711^2+P711^2+Q711^2+R711^2)</f>
        <v>4.44223091868249</v>
      </c>
    </row>
    <row r="712" customFormat="false" ht="12.8" hidden="false" customHeight="false" outlineLevel="0" collapsed="false">
      <c r="A712" s="1" t="n">
        <v>15.57666667</v>
      </c>
      <c r="B712" s="1" t="n">
        <v>11.8</v>
      </c>
      <c r="C712" s="1" t="n">
        <v>0.02333333333</v>
      </c>
      <c r="D712" s="1" t="n">
        <v>5705.72119</v>
      </c>
      <c r="E712" s="1" t="n">
        <v>0.52771</v>
      </c>
      <c r="F712" s="1" t="n">
        <v>222.1943</v>
      </c>
      <c r="G712" s="1" t="n">
        <f aca="false">A712</f>
        <v>15.57666667</v>
      </c>
      <c r="H712" s="1" t="n">
        <v>0.08465</v>
      </c>
      <c r="I712" s="1" t="n">
        <v>1.2239</v>
      </c>
      <c r="J712" s="1" t="n">
        <v>23.3109</v>
      </c>
      <c r="K712" s="1" t="n">
        <v>1.2239</v>
      </c>
      <c r="L712" s="1" t="n">
        <f aca="false">A712</f>
        <v>15.57666667</v>
      </c>
      <c r="M712" s="1" t="n">
        <f aca="false">LN(D712/4200)</f>
        <v>0.306384863707399</v>
      </c>
      <c r="N712" s="1" t="n">
        <f aca="false">LN((E712*3600)/13250)</f>
        <v>-1.94227209555916</v>
      </c>
      <c r="O712" s="0" t="n">
        <f aca="false">LN(F712/70.1)</f>
        <v>1.1536294302707</v>
      </c>
      <c r="P712" s="0" t="n">
        <f aca="false">LN((H712*3600)/10500)</f>
        <v>-3.53967158210441</v>
      </c>
      <c r="Q712" s="0" t="n">
        <f aca="false">LN(I712/0.45)</f>
        <v>1.00055017762393</v>
      </c>
      <c r="R712" s="0" t="n">
        <f aca="false">LN(K712/0.45)</f>
        <v>1.00055017762393</v>
      </c>
      <c r="S712" s="0" t="n">
        <f aca="false">SQRT(M712^2+N712^2+O712^2)</f>
        <v>2.27972661525093</v>
      </c>
      <c r="T712" s="0" t="n">
        <f aca="false">SQRT(P712^2+Q712^2+R712^2)</f>
        <v>3.81201734322446</v>
      </c>
      <c r="U712" s="0" t="n">
        <f aca="false">SQRT(M712^2+N712^2+O712^2+P712^2+Q712^2+R712^2)</f>
        <v>4.44169220740559</v>
      </c>
    </row>
    <row r="713" customFormat="false" ht="12.8" hidden="false" customHeight="false" outlineLevel="0" collapsed="false">
      <c r="A713" s="1" t="n">
        <v>15.585</v>
      </c>
      <c r="B713" s="1" t="n">
        <v>11.8</v>
      </c>
      <c r="C713" s="1" t="n">
        <v>0.02333333333</v>
      </c>
      <c r="D713" s="1" t="n">
        <v>5705.50879</v>
      </c>
      <c r="E713" s="1" t="n">
        <v>0.52771</v>
      </c>
      <c r="F713" s="1" t="n">
        <v>222.2079</v>
      </c>
      <c r="G713" s="1" t="n">
        <f aca="false">A713</f>
        <v>15.585</v>
      </c>
      <c r="H713" s="1" t="n">
        <v>0.08465</v>
      </c>
      <c r="I713" s="1" t="n">
        <v>1.2224</v>
      </c>
      <c r="J713" s="1" t="n">
        <v>23.3274</v>
      </c>
      <c r="K713" s="1" t="n">
        <v>1.2224</v>
      </c>
      <c r="L713" s="1" t="n">
        <f aca="false">A713</f>
        <v>15.585</v>
      </c>
      <c r="M713" s="1" t="n">
        <f aca="false">LN(D713/4200)</f>
        <v>0.306347637220789</v>
      </c>
      <c r="N713" s="1" t="n">
        <f aca="false">LN((E713*3600)/13250)</f>
        <v>-1.94227209555916</v>
      </c>
      <c r="O713" s="0" t="n">
        <f aca="false">LN(F713/70.1)</f>
        <v>1.15369063608833</v>
      </c>
      <c r="P713" s="0" t="n">
        <f aca="false">LN((H713*3600)/10500)</f>
        <v>-3.53967158210441</v>
      </c>
      <c r="Q713" s="0" t="n">
        <f aca="false">LN(I713/0.45)</f>
        <v>0.999323835647891</v>
      </c>
      <c r="R713" s="0" t="n">
        <f aca="false">LN(K713/0.45)</f>
        <v>0.999323835647891</v>
      </c>
      <c r="S713" s="0" t="n">
        <f aca="false">SQRT(M713^2+N713^2+O713^2)</f>
        <v>2.27975258565846</v>
      </c>
      <c r="T713" s="0" t="n">
        <f aca="false">SQRT(P713^2+Q713^2+R713^2)</f>
        <v>3.81137392106121</v>
      </c>
      <c r="U713" s="0" t="n">
        <f aca="false">SQRT(M713^2+N713^2+O713^2+P713^2+Q713^2+R713^2)</f>
        <v>4.44115334321637</v>
      </c>
    </row>
    <row r="714" customFormat="false" ht="12.8" hidden="false" customHeight="false" outlineLevel="0" collapsed="false">
      <c r="A714" s="1" t="n">
        <v>15.59333333</v>
      </c>
      <c r="B714" s="1" t="n">
        <v>11.8</v>
      </c>
      <c r="C714" s="1" t="n">
        <v>0.02333333333</v>
      </c>
      <c r="D714" s="1" t="n">
        <v>5705.68848</v>
      </c>
      <c r="E714" s="1" t="n">
        <v>0.52771</v>
      </c>
      <c r="F714" s="1" t="n">
        <v>222.2217</v>
      </c>
      <c r="G714" s="1" t="n">
        <f aca="false">A714</f>
        <v>15.59333333</v>
      </c>
      <c r="H714" s="1" t="n">
        <v>0.08465</v>
      </c>
      <c r="I714" s="1" t="n">
        <v>1.2209</v>
      </c>
      <c r="J714" s="1" t="n">
        <v>23.3495</v>
      </c>
      <c r="K714" s="1" t="n">
        <v>1.2209</v>
      </c>
      <c r="L714" s="1" t="n">
        <f aca="false">A714</f>
        <v>15.59333333</v>
      </c>
      <c r="M714" s="1" t="n">
        <f aca="false">LN(D714/4200)</f>
        <v>0.306379130848629</v>
      </c>
      <c r="N714" s="1" t="n">
        <f aca="false">LN((E714*3600)/13250)</f>
        <v>-1.94227209555916</v>
      </c>
      <c r="O714" s="0" t="n">
        <f aca="false">LN(F714/70.1)</f>
        <v>1.15375273816256</v>
      </c>
      <c r="P714" s="0" t="n">
        <f aca="false">LN((H714*3600)/10500)</f>
        <v>-3.53967158210441</v>
      </c>
      <c r="Q714" s="0" t="n">
        <f aca="false">LN(I714/0.45)</f>
        <v>0.998095987910444</v>
      </c>
      <c r="R714" s="0" t="n">
        <f aca="false">LN(K714/0.45)</f>
        <v>0.998095987910444</v>
      </c>
      <c r="S714" s="0" t="n">
        <f aca="false">SQRT(M714^2+N714^2+O714^2)</f>
        <v>2.27978824583006</v>
      </c>
      <c r="T714" s="0" t="n">
        <f aca="false">SQRT(P714^2+Q714^2+R714^2)</f>
        <v>3.81073039079431</v>
      </c>
      <c r="U714" s="0" t="n">
        <f aca="false">SQRT(M714^2+N714^2+O714^2+P714^2+Q714^2+R714^2)</f>
        <v>4.4406193889083</v>
      </c>
    </row>
    <row r="715" customFormat="false" ht="12.8" hidden="false" customHeight="false" outlineLevel="0" collapsed="false">
      <c r="A715" s="1" t="n">
        <v>15.60166667</v>
      </c>
      <c r="B715" s="1" t="n">
        <v>11.8</v>
      </c>
      <c r="C715" s="1" t="n">
        <v>0.02333333333</v>
      </c>
      <c r="D715" s="1" t="n">
        <v>5705.47754</v>
      </c>
      <c r="E715" s="1" t="n">
        <v>0.52771</v>
      </c>
      <c r="F715" s="1" t="n">
        <v>222.2356</v>
      </c>
      <c r="G715" s="1" t="n">
        <f aca="false">A715</f>
        <v>15.60166667</v>
      </c>
      <c r="H715" s="1" t="n">
        <v>0.08465</v>
      </c>
      <c r="I715" s="1" t="n">
        <v>1.2194</v>
      </c>
      <c r="J715" s="1" t="n">
        <v>23.366</v>
      </c>
      <c r="K715" s="1" t="n">
        <v>1.2194</v>
      </c>
      <c r="L715" s="1" t="n">
        <f aca="false">A715</f>
        <v>15.60166667</v>
      </c>
      <c r="M715" s="1" t="n">
        <f aca="false">LN(D715/4200)</f>
        <v>0.306342160043077</v>
      </c>
      <c r="N715" s="1" t="n">
        <f aca="false">LN((E715*3600)/13250)</f>
        <v>-1.94227209555916</v>
      </c>
      <c r="O715" s="0" t="n">
        <f aca="false">LN(F715/70.1)</f>
        <v>1.15381528635337</v>
      </c>
      <c r="P715" s="0" t="n">
        <f aca="false">LN((H715*3600)/10500)</f>
        <v>-3.53967158210441</v>
      </c>
      <c r="Q715" s="0" t="n">
        <f aca="false">LN(I715/0.45)</f>
        <v>0.99686663070935</v>
      </c>
      <c r="R715" s="0" t="n">
        <f aca="false">LN(K715/0.45)</f>
        <v>0.99686663070935</v>
      </c>
      <c r="S715" s="0" t="n">
        <f aca="false">SQRT(M715^2+N715^2+O715^2)</f>
        <v>2.27981493267114</v>
      </c>
      <c r="T715" s="0" t="n">
        <f aca="false">SQRT(P715^2+Q715^2+R715^2)</f>
        <v>3.81008675334317</v>
      </c>
      <c r="U715" s="0" t="n">
        <f aca="false">SQRT(M715^2+N715^2+O715^2+P715^2+Q715^2+R715^2)</f>
        <v>4.44008076449421</v>
      </c>
    </row>
    <row r="716" customFormat="false" ht="12.8" hidden="false" customHeight="false" outlineLevel="0" collapsed="false">
      <c r="A716" s="1" t="n">
        <v>15.61</v>
      </c>
      <c r="B716" s="1" t="n">
        <v>11.8</v>
      </c>
      <c r="C716" s="1" t="n">
        <v>0.02333333333</v>
      </c>
      <c r="D716" s="1" t="n">
        <v>5705.16162</v>
      </c>
      <c r="E716" s="1" t="n">
        <v>0.52771</v>
      </c>
      <c r="F716" s="1" t="n">
        <v>222.2493</v>
      </c>
      <c r="G716" s="1" t="n">
        <f aca="false">A716</f>
        <v>15.61</v>
      </c>
      <c r="H716" s="1" t="n">
        <v>0.08465</v>
      </c>
      <c r="I716" s="1" t="n">
        <v>1.2179</v>
      </c>
      <c r="J716" s="1" t="n">
        <v>23.3825</v>
      </c>
      <c r="K716" s="1" t="n">
        <v>1.2179</v>
      </c>
      <c r="L716" s="1" t="n">
        <f aca="false">A716</f>
        <v>15.61</v>
      </c>
      <c r="M716" s="1" t="n">
        <f aca="false">LN(D716/4200)</f>
        <v>0.306286787158938</v>
      </c>
      <c r="N716" s="1" t="n">
        <f aca="false">LN((E716*3600)/13250)</f>
        <v>-1.94227209555916</v>
      </c>
      <c r="O716" s="0" t="n">
        <f aca="false">LN(F716/70.1)</f>
        <v>1.15387693074221</v>
      </c>
      <c r="P716" s="0" t="n">
        <f aca="false">LN((H716*3600)/10500)</f>
        <v>-3.53967158210441</v>
      </c>
      <c r="Q716" s="0" t="n">
        <f aca="false">LN(I716/0.45)</f>
        <v>0.995635760328699</v>
      </c>
      <c r="R716" s="0" t="n">
        <f aca="false">LN(K716/0.45)</f>
        <v>0.995635760328699</v>
      </c>
      <c r="S716" s="0" t="n">
        <f aca="false">SQRT(M716^2+N716^2+O716^2)</f>
        <v>2.27983869176636</v>
      </c>
      <c r="T716" s="0" t="n">
        <f aca="false">SQRT(P716^2+Q716^2+R716^2)</f>
        <v>3.80944300963384</v>
      </c>
      <c r="U716" s="0" t="n">
        <f aca="false">SQRT(M716^2+N716^2+O716^2+P716^2+Q716^2+R716^2)</f>
        <v>4.43954057354171</v>
      </c>
    </row>
    <row r="717" customFormat="false" ht="12.8" hidden="false" customHeight="false" outlineLevel="0" collapsed="false">
      <c r="A717" s="1" t="n">
        <v>15.51</v>
      </c>
      <c r="B717" s="1" t="n">
        <v>11.9</v>
      </c>
      <c r="C717" s="1" t="n">
        <v>0.02333333333</v>
      </c>
      <c r="D717" s="1" t="n">
        <v>5705.95166</v>
      </c>
      <c r="E717" s="1" t="n">
        <v>0.52771</v>
      </c>
      <c r="F717" s="1" t="n">
        <v>222.0652</v>
      </c>
      <c r="G717" s="1" t="n">
        <f aca="false">A717</f>
        <v>15.51</v>
      </c>
      <c r="H717" s="1" t="n">
        <v>0.08465</v>
      </c>
      <c r="I717" s="1" t="n">
        <v>1.233</v>
      </c>
      <c r="J717" s="1" t="n">
        <v>23.1646</v>
      </c>
      <c r="K717" s="1" t="n">
        <v>1.233</v>
      </c>
      <c r="L717" s="1" t="n">
        <f aca="false">A717</f>
        <v>15.51</v>
      </c>
      <c r="M717" s="1" t="n">
        <f aca="false">LN(D717/4200)</f>
        <v>0.306425255682013</v>
      </c>
      <c r="N717" s="1" t="n">
        <f aca="false">LN((E717*3600)/13250)</f>
        <v>-1.94227209555916</v>
      </c>
      <c r="O717" s="0" t="n">
        <f aca="false">LN(F717/70.1)</f>
        <v>1.15304823840588</v>
      </c>
      <c r="P717" s="0" t="n">
        <f aca="false">LN((H717*3600)/10500)</f>
        <v>-3.53967158210441</v>
      </c>
      <c r="Q717" s="0" t="n">
        <f aca="false">LN(I717/0.45)</f>
        <v>1.00795792039998</v>
      </c>
      <c r="R717" s="0" t="n">
        <f aca="false">LN(K717/0.45)</f>
        <v>1.00795792039998</v>
      </c>
      <c r="S717" s="0" t="n">
        <f aca="false">SQRT(M717^2+N717^2+O717^2)</f>
        <v>2.27943799446233</v>
      </c>
      <c r="T717" s="0" t="n">
        <f aca="false">SQRT(P717^2+Q717^2+R717^2)</f>
        <v>3.81591840161076</v>
      </c>
      <c r="U717" s="0" t="n">
        <f aca="false">SQRT(M717^2+N717^2+O717^2+P717^2+Q717^2+R717^2)</f>
        <v>4.444892666685</v>
      </c>
    </row>
    <row r="718" customFormat="false" ht="12.8" hidden="false" customHeight="false" outlineLevel="0" collapsed="false">
      <c r="A718" s="1" t="n">
        <v>15.51833333</v>
      </c>
      <c r="B718" s="1" t="n">
        <v>11.9</v>
      </c>
      <c r="C718" s="1" t="n">
        <v>0.02333333333</v>
      </c>
      <c r="D718" s="1" t="n">
        <v>5706.12207</v>
      </c>
      <c r="E718" s="1" t="n">
        <v>0.52771</v>
      </c>
      <c r="F718" s="1" t="n">
        <v>222.0791</v>
      </c>
      <c r="G718" s="1" t="n">
        <f aca="false">A718</f>
        <v>15.51833333</v>
      </c>
      <c r="H718" s="1" t="n">
        <v>0.08465</v>
      </c>
      <c r="I718" s="1" t="n">
        <v>1.2315</v>
      </c>
      <c r="J718" s="1" t="n">
        <v>23.1867</v>
      </c>
      <c r="K718" s="1" t="n">
        <v>1.2315</v>
      </c>
      <c r="L718" s="1" t="n">
        <f aca="false">A718</f>
        <v>15.51833333</v>
      </c>
      <c r="M718" s="1" t="n">
        <f aca="false">LN(D718/4200)</f>
        <v>0.306455120543395</v>
      </c>
      <c r="N718" s="1" t="n">
        <f aca="false">LN((E718*3600)/13250)</f>
        <v>-1.94227209555916</v>
      </c>
      <c r="O718" s="0" t="n">
        <f aca="false">LN(F718/70.1)</f>
        <v>1.15311083067602</v>
      </c>
      <c r="P718" s="0" t="n">
        <f aca="false">LN((H718*3600)/10500)</f>
        <v>-3.53967158210441</v>
      </c>
      <c r="Q718" s="0" t="n">
        <f aca="false">LN(I718/0.45)</f>
        <v>1.00674063479623</v>
      </c>
      <c r="R718" s="0" t="n">
        <f aca="false">LN(K718/0.45)</f>
        <v>1.00674063479623</v>
      </c>
      <c r="S718" s="0" t="n">
        <f aca="false">SQRT(M718^2+N718^2+O718^2)</f>
        <v>2.27947367212639</v>
      </c>
      <c r="T718" s="0" t="n">
        <f aca="false">SQRT(P718^2+Q718^2+R718^2)</f>
        <v>3.81527565460968</v>
      </c>
      <c r="U718" s="0" t="n">
        <f aca="false">SQRT(M718^2+N718^2+O718^2+P718^2+Q718^2+R718^2)</f>
        <v>4.44435918244405</v>
      </c>
    </row>
    <row r="719" customFormat="false" ht="12.8" hidden="false" customHeight="false" outlineLevel="0" collapsed="false">
      <c r="A719" s="1" t="n">
        <v>15.52666667</v>
      </c>
      <c r="B719" s="1" t="n">
        <v>11.9</v>
      </c>
      <c r="C719" s="1" t="n">
        <v>0.02333333333</v>
      </c>
      <c r="D719" s="1" t="n">
        <v>5705.93213</v>
      </c>
      <c r="E719" s="1" t="n">
        <v>0.52771</v>
      </c>
      <c r="F719" s="1" t="n">
        <v>222.0929</v>
      </c>
      <c r="G719" s="1" t="n">
        <f aca="false">A719</f>
        <v>15.52666667</v>
      </c>
      <c r="H719" s="1" t="n">
        <v>0.08465</v>
      </c>
      <c r="I719" s="1" t="n">
        <v>1.23</v>
      </c>
      <c r="J719" s="1" t="n">
        <v>23.2032</v>
      </c>
      <c r="K719" s="1" t="n">
        <v>1.23</v>
      </c>
      <c r="L719" s="1" t="n">
        <f aca="false">A719</f>
        <v>15.52666667</v>
      </c>
      <c r="M719" s="1" t="n">
        <f aca="false">LN(D719/4200)</f>
        <v>0.306421832934225</v>
      </c>
      <c r="N719" s="1" t="n">
        <f aca="false">LN((E719*3600)/13250)</f>
        <v>-1.94227209555916</v>
      </c>
      <c r="O719" s="0" t="n">
        <f aca="false">LN(F719/70.1)</f>
        <v>1.15317296876669</v>
      </c>
      <c r="P719" s="0" t="n">
        <f aca="false">LN((H719*3600)/10500)</f>
        <v>-3.53967158210441</v>
      </c>
      <c r="Q719" s="0" t="n">
        <f aca="false">LN(I719/0.45)</f>
        <v>1.0055218656021</v>
      </c>
      <c r="R719" s="0" t="n">
        <f aca="false">LN(K719/0.45)</f>
        <v>1.0055218656021</v>
      </c>
      <c r="S719" s="0" t="n">
        <f aca="false">SQRT(M719^2+N719^2+O719^2)</f>
        <v>2.27950063144995</v>
      </c>
      <c r="T719" s="0" t="n">
        <f aca="false">SQRT(P719^2+Q719^2+R719^2)</f>
        <v>3.81463279406621</v>
      </c>
      <c r="U719" s="0" t="n">
        <f aca="false">SQRT(M719^2+N719^2+O719^2+P719^2+Q719^2+R719^2)</f>
        <v>4.44382115778145</v>
      </c>
    </row>
    <row r="720" customFormat="false" ht="12.8" hidden="false" customHeight="false" outlineLevel="0" collapsed="false">
      <c r="A720" s="1" t="n">
        <v>15.535</v>
      </c>
      <c r="B720" s="1" t="n">
        <v>11.9</v>
      </c>
      <c r="C720" s="1" t="n">
        <v>0.02333333333</v>
      </c>
      <c r="D720" s="1" t="n">
        <v>5705.7041</v>
      </c>
      <c r="E720" s="1" t="n">
        <v>0.52771</v>
      </c>
      <c r="F720" s="1" t="n">
        <v>222.1066</v>
      </c>
      <c r="G720" s="1" t="n">
        <f aca="false">A720</f>
        <v>15.535</v>
      </c>
      <c r="H720" s="1" t="n">
        <v>0.08465</v>
      </c>
      <c r="I720" s="1" t="n">
        <v>1.2285</v>
      </c>
      <c r="J720" s="1" t="n">
        <v>23.2197</v>
      </c>
      <c r="K720" s="1" t="n">
        <v>1.2285</v>
      </c>
      <c r="L720" s="1" t="n">
        <f aca="false">A720</f>
        <v>15.535</v>
      </c>
      <c r="M720" s="1" t="n">
        <f aca="false">LN(D720/4200)</f>
        <v>0.306381868463673</v>
      </c>
      <c r="N720" s="1" t="n">
        <f aca="false">LN((E720*3600)/13250)</f>
        <v>-1.94227209555916</v>
      </c>
      <c r="O720" s="0" t="n">
        <f aca="false">LN(F720/70.1)</f>
        <v>1.1532346527623</v>
      </c>
      <c r="P720" s="0" t="n">
        <f aca="false">LN((H720*3600)/10500)</f>
        <v>-3.53967158210441</v>
      </c>
      <c r="Q720" s="0" t="n">
        <f aca="false">LN(I720/0.45)</f>
        <v>1.00430160919687</v>
      </c>
      <c r="R720" s="0" t="n">
        <f aca="false">LN(K720/0.45)</f>
        <v>1.00430160919687</v>
      </c>
      <c r="S720" s="0" t="n">
        <f aca="false">SQRT(M720^2+N720^2+O720^2)</f>
        <v>2.27952646548419</v>
      </c>
      <c r="T720" s="0" t="n">
        <f aca="false">SQRT(P720^2+Q720^2+R720^2)</f>
        <v>3.81398982086061</v>
      </c>
      <c r="U720" s="0" t="n">
        <f aca="false">SQRT(M720^2+N720^2+O720^2+P720^2+Q720^2+R720^2)</f>
        <v>4.44328248713394</v>
      </c>
    </row>
    <row r="721" customFormat="false" ht="12.8" hidden="false" customHeight="false" outlineLevel="0" collapsed="false">
      <c r="A721" s="1" t="n">
        <v>15.54333333</v>
      </c>
      <c r="B721" s="1" t="n">
        <v>11.9</v>
      </c>
      <c r="C721" s="1" t="n">
        <v>0.02333333333</v>
      </c>
      <c r="D721" s="1" t="n">
        <v>5705.85742</v>
      </c>
      <c r="E721" s="1" t="n">
        <v>0.52771</v>
      </c>
      <c r="F721" s="1" t="n">
        <v>222.1202</v>
      </c>
      <c r="G721" s="1" t="n">
        <f aca="false">A721</f>
        <v>15.54333333</v>
      </c>
      <c r="H721" s="1" t="n">
        <v>0.08465</v>
      </c>
      <c r="I721" s="1" t="n">
        <v>1.2269</v>
      </c>
      <c r="J721" s="1" t="n">
        <v>23.2418</v>
      </c>
      <c r="K721" s="1" t="n">
        <v>1.2269</v>
      </c>
      <c r="L721" s="1" t="n">
        <f aca="false">A721</f>
        <v>15.54333333</v>
      </c>
      <c r="M721" s="1" t="n">
        <f aca="false">LN(D721/4200)</f>
        <v>0.306408739457575</v>
      </c>
      <c r="N721" s="1" t="n">
        <f aca="false">LN((E721*3600)/13250)</f>
        <v>-1.94227209555916</v>
      </c>
      <c r="O721" s="0" t="n">
        <f aca="false">LN(F721/70.1)</f>
        <v>1.15329588274665</v>
      </c>
      <c r="P721" s="0" t="n">
        <f aca="false">LN((H721*3600)/10500)</f>
        <v>-3.53967158210441</v>
      </c>
      <c r="Q721" s="0" t="n">
        <f aca="false">LN(I721/0.45)</f>
        <v>1.00299835903277</v>
      </c>
      <c r="R721" s="0" t="n">
        <f aca="false">LN(K721/0.45)</f>
        <v>1.00299835903277</v>
      </c>
      <c r="S721" s="0" t="n">
        <f aca="false">SQRT(M721^2+N721^2+O721^2)</f>
        <v>2.2795610546691</v>
      </c>
      <c r="T721" s="0" t="n">
        <f aca="false">SQRT(P721^2+Q721^2+R721^2)</f>
        <v>3.81330385959503</v>
      </c>
      <c r="U721" s="0" t="n">
        <f aca="false">SQRT(M721^2+N721^2+O721^2+P721^2+Q721^2+R721^2)</f>
        <v>4.4427114387012</v>
      </c>
    </row>
    <row r="722" customFormat="false" ht="12.8" hidden="false" customHeight="false" outlineLevel="0" collapsed="false">
      <c r="A722" s="1" t="n">
        <v>15.55166667</v>
      </c>
      <c r="B722" s="1" t="n">
        <v>11.9</v>
      </c>
      <c r="C722" s="1" t="n">
        <v>0.02333333333</v>
      </c>
      <c r="D722" s="1" t="n">
        <v>5705.66895</v>
      </c>
      <c r="E722" s="1" t="n">
        <v>0.52771</v>
      </c>
      <c r="F722" s="1" t="n">
        <v>222.134</v>
      </c>
      <c r="G722" s="1" t="n">
        <f aca="false">A722</f>
        <v>15.55166667</v>
      </c>
      <c r="H722" s="1" t="n">
        <v>0.08465</v>
      </c>
      <c r="I722" s="1" t="n">
        <v>1.2254</v>
      </c>
      <c r="J722" s="1" t="n">
        <v>23.2583</v>
      </c>
      <c r="K722" s="1" t="n">
        <v>1.2254</v>
      </c>
      <c r="L722" s="1" t="n">
        <f aca="false">A722</f>
        <v>15.55166667</v>
      </c>
      <c r="M722" s="1" t="n">
        <f aca="false">LN(D722/4200)</f>
        <v>0.306375707942964</v>
      </c>
      <c r="N722" s="1" t="n">
        <f aca="false">LN((E722*3600)/13250)</f>
        <v>-1.94227209555916</v>
      </c>
      <c r="O722" s="0" t="n">
        <f aca="false">LN(F722/70.1)</f>
        <v>1.15335800933996</v>
      </c>
      <c r="P722" s="0" t="n">
        <f aca="false">LN((H722*3600)/10500)</f>
        <v>-3.53967158210441</v>
      </c>
      <c r="Q722" s="0" t="n">
        <f aca="false">LN(I722/0.45)</f>
        <v>1.00177501752719</v>
      </c>
      <c r="R722" s="0" t="n">
        <f aca="false">LN(K722/0.45)</f>
        <v>1.00177501752719</v>
      </c>
      <c r="S722" s="0" t="n">
        <f aca="false">SQRT(M722^2+N722^2+O722^2)</f>
        <v>2.27958804728265</v>
      </c>
      <c r="T722" s="0" t="n">
        <f aca="false">SQRT(P722^2+Q722^2+R722^2)</f>
        <v>3.81266065637118</v>
      </c>
      <c r="U722" s="0" t="n">
        <f aca="false">SQRT(M722^2+N722^2+O722^2+P722^2+Q722^2+R722^2)</f>
        <v>4.44217322331701</v>
      </c>
    </row>
    <row r="723" customFormat="false" ht="12.8" hidden="false" customHeight="false" outlineLevel="0" collapsed="false">
      <c r="A723" s="1" t="n">
        <v>15.56</v>
      </c>
      <c r="B723" s="1" t="n">
        <v>11.9</v>
      </c>
      <c r="C723" s="1" t="n">
        <v>0.02333333333</v>
      </c>
      <c r="D723" s="1" t="n">
        <v>5705.44238</v>
      </c>
      <c r="E723" s="1" t="n">
        <v>0.52771</v>
      </c>
      <c r="F723" s="1" t="n">
        <v>222.1476</v>
      </c>
      <c r="G723" s="1" t="n">
        <f aca="false">A723</f>
        <v>15.56</v>
      </c>
      <c r="H723" s="1" t="n">
        <v>0.08465</v>
      </c>
      <c r="I723" s="1" t="n">
        <v>1.2239</v>
      </c>
      <c r="J723" s="1" t="n">
        <v>23.2748</v>
      </c>
      <c r="K723" s="1" t="n">
        <v>1.2239</v>
      </c>
      <c r="L723" s="1" t="n">
        <f aca="false">A723</f>
        <v>15.56</v>
      </c>
      <c r="M723" s="1" t="n">
        <f aca="false">LN(D723/4200)</f>
        <v>0.306335997525025</v>
      </c>
      <c r="N723" s="1" t="n">
        <f aca="false">LN((E723*3600)/13250)</f>
        <v>-1.94227209555916</v>
      </c>
      <c r="O723" s="0" t="n">
        <f aca="false">LN(F723/70.1)</f>
        <v>1.15341923177187</v>
      </c>
      <c r="P723" s="0" t="n">
        <f aca="false">LN((H723*3600)/10500)</f>
        <v>-3.53967158210441</v>
      </c>
      <c r="Q723" s="0" t="n">
        <f aca="false">LN(I723/0.45)</f>
        <v>1.00055017762393</v>
      </c>
      <c r="R723" s="0" t="n">
        <f aca="false">LN(K723/0.45)</f>
        <v>1.00055017762393</v>
      </c>
      <c r="S723" s="0" t="n">
        <f aca="false">SQRT(M723^2+N723^2+O723^2)</f>
        <v>2.27961368674357</v>
      </c>
      <c r="T723" s="0" t="n">
        <f aca="false">SQRT(P723^2+Q723^2+R723^2)</f>
        <v>3.81201734322446</v>
      </c>
      <c r="U723" s="0" t="n">
        <f aca="false">SQRT(M723^2+N723^2+O723^2+P723^2+Q723^2+R723^2)</f>
        <v>4.44163424719243</v>
      </c>
    </row>
    <row r="724" customFormat="false" ht="12.8" hidden="false" customHeight="false" outlineLevel="0" collapsed="false">
      <c r="A724" s="1" t="n">
        <v>15.56833333</v>
      </c>
      <c r="B724" s="1" t="n">
        <v>11.9</v>
      </c>
      <c r="C724" s="1" t="n">
        <v>0.02333333333</v>
      </c>
      <c r="D724" s="1" t="n">
        <v>5705.23926</v>
      </c>
      <c r="E724" s="1" t="n">
        <v>0.52771</v>
      </c>
      <c r="F724" s="1" t="n">
        <v>222.1618</v>
      </c>
      <c r="G724" s="1" t="n">
        <f aca="false">A724</f>
        <v>15.56833333</v>
      </c>
      <c r="H724" s="1" t="n">
        <v>0.08465</v>
      </c>
      <c r="I724" s="1" t="n">
        <v>1.2224</v>
      </c>
      <c r="J724" s="1" t="n">
        <v>23.2913</v>
      </c>
      <c r="K724" s="1" t="n">
        <v>1.2224</v>
      </c>
      <c r="L724" s="1" t="n">
        <f aca="false">A724</f>
        <v>15.56833333</v>
      </c>
      <c r="M724" s="1" t="n">
        <f aca="false">LN(D724/4200)</f>
        <v>0.306300395795623</v>
      </c>
      <c r="N724" s="1" t="n">
        <f aca="false">LN((E724*3600)/13250)</f>
        <v>-1.94227209555916</v>
      </c>
      <c r="O724" s="0" t="n">
        <f aca="false">LN(F724/70.1)</f>
        <v>1.15348315119381</v>
      </c>
      <c r="P724" s="0" t="n">
        <f aca="false">LN((H724*3600)/10500)</f>
        <v>-3.53967158210441</v>
      </c>
      <c r="Q724" s="0" t="n">
        <f aca="false">LN(I724/0.45)</f>
        <v>0.999323835647891</v>
      </c>
      <c r="R724" s="0" t="n">
        <f aca="false">LN(K724/0.45)</f>
        <v>0.999323835647891</v>
      </c>
      <c r="S724" s="0" t="n">
        <f aca="false">SQRT(M724^2+N724^2+O724^2)</f>
        <v>2.27964124496385</v>
      </c>
      <c r="T724" s="0" t="n">
        <f aca="false">SQRT(P724^2+Q724^2+R724^2)</f>
        <v>3.81137392106121</v>
      </c>
      <c r="U724" s="0" t="n">
        <f aca="false">SQRT(M724^2+N724^2+O724^2+P724^2+Q724^2+R724^2)</f>
        <v>4.44109619034376</v>
      </c>
    </row>
    <row r="725" customFormat="false" ht="12.8" hidden="false" customHeight="false" outlineLevel="0" collapsed="false">
      <c r="A725" s="1" t="n">
        <v>15.57666667</v>
      </c>
      <c r="B725" s="1" t="n">
        <v>11.9</v>
      </c>
      <c r="C725" s="1" t="n">
        <v>0.02333333333</v>
      </c>
      <c r="D725" s="1" t="n">
        <v>5705.41113</v>
      </c>
      <c r="E725" s="1" t="n">
        <v>0.52771</v>
      </c>
      <c r="F725" s="1" t="n">
        <v>222.1755</v>
      </c>
      <c r="G725" s="1" t="n">
        <f aca="false">A725</f>
        <v>15.57666667</v>
      </c>
      <c r="H725" s="1" t="n">
        <v>0.08465</v>
      </c>
      <c r="I725" s="1" t="n">
        <v>1.2209</v>
      </c>
      <c r="J725" s="1" t="n">
        <v>23.3134</v>
      </c>
      <c r="K725" s="1" t="n">
        <v>1.2209</v>
      </c>
      <c r="L725" s="1" t="n">
        <f aca="false">A725</f>
        <v>15.57666667</v>
      </c>
      <c r="M725" s="1" t="n">
        <f aca="false">LN(D725/4200)</f>
        <v>0.306330520283559</v>
      </c>
      <c r="N725" s="1" t="n">
        <f aca="false">LN((E725*3600)/13250)</f>
        <v>-1.94227209555916</v>
      </c>
      <c r="O725" s="0" t="n">
        <f aca="false">LN(F725/70.1)</f>
        <v>1.15354481605969</v>
      </c>
      <c r="P725" s="0" t="n">
        <f aca="false">LN((H725*3600)/10500)</f>
        <v>-3.53967158210441</v>
      </c>
      <c r="Q725" s="0" t="n">
        <f aca="false">LN(I725/0.45)</f>
        <v>0.998095987910444</v>
      </c>
      <c r="R725" s="0" t="n">
        <f aca="false">LN(K725/0.45)</f>
        <v>0.998095987910444</v>
      </c>
      <c r="S725" s="0" t="n">
        <f aca="false">SQRT(M725^2+N725^2+O725^2)</f>
        <v>2.27967649536138</v>
      </c>
      <c r="T725" s="0" t="n">
        <f aca="false">SQRT(P725^2+Q725^2+R725^2)</f>
        <v>3.81073039079431</v>
      </c>
      <c r="U725" s="0" t="n">
        <f aca="false">SQRT(M725^2+N725^2+O725^2+P725^2+Q725^2+R725^2)</f>
        <v>4.44056201790117</v>
      </c>
    </row>
    <row r="726" customFormat="false" ht="12.8" hidden="false" customHeight="false" outlineLevel="0" collapsed="false">
      <c r="A726" s="1" t="n">
        <v>15.585</v>
      </c>
      <c r="B726" s="1" t="n">
        <v>11.9</v>
      </c>
      <c r="C726" s="1" t="n">
        <v>0.02333333333</v>
      </c>
      <c r="D726" s="1" t="n">
        <v>5705.18213</v>
      </c>
      <c r="E726" s="1" t="n">
        <v>0.52771</v>
      </c>
      <c r="F726" s="1" t="n">
        <v>222.1888</v>
      </c>
      <c r="G726" s="1" t="n">
        <f aca="false">A726</f>
        <v>15.585</v>
      </c>
      <c r="H726" s="1" t="n">
        <v>0.08465</v>
      </c>
      <c r="I726" s="1" t="n">
        <v>1.2194</v>
      </c>
      <c r="J726" s="1" t="n">
        <v>23.3299</v>
      </c>
      <c r="K726" s="1" t="n">
        <v>1.2194</v>
      </c>
      <c r="L726" s="1" t="n">
        <f aca="false">A726</f>
        <v>15.585</v>
      </c>
      <c r="M726" s="1" t="n">
        <f aca="false">LN(D726/4200)</f>
        <v>0.306290382142656</v>
      </c>
      <c r="N726" s="1" t="n">
        <f aca="false">LN((E726*3600)/13250)</f>
        <v>-1.94227209555916</v>
      </c>
      <c r="O726" s="0" t="n">
        <f aca="false">LN(F726/70.1)</f>
        <v>1.1536046768541</v>
      </c>
      <c r="P726" s="0" t="n">
        <f aca="false">LN((H726*3600)/10500)</f>
        <v>-3.53967158210441</v>
      </c>
      <c r="Q726" s="0" t="n">
        <f aca="false">LN(I726/0.45)</f>
        <v>0.99686663070935</v>
      </c>
      <c r="R726" s="0" t="n">
        <f aca="false">LN(K726/0.45)</f>
        <v>0.99686663070935</v>
      </c>
      <c r="S726" s="0" t="n">
        <f aca="false">SQRT(M726^2+N726^2+O726^2)</f>
        <v>2.27970139313036</v>
      </c>
      <c r="T726" s="0" t="n">
        <f aca="false">SQRT(P726^2+Q726^2+R726^2)</f>
        <v>3.81008675334317</v>
      </c>
      <c r="U726" s="0" t="n">
        <f aca="false">SQRT(M726^2+N726^2+O726^2+P726^2+Q726^2+R726^2)</f>
        <v>4.44002246726767</v>
      </c>
    </row>
    <row r="727" customFormat="false" ht="12.8" hidden="false" customHeight="false" outlineLevel="0" collapsed="false">
      <c r="A727" s="1" t="n">
        <v>15.59333333</v>
      </c>
      <c r="B727" s="1" t="n">
        <v>11.9</v>
      </c>
      <c r="C727" s="1" t="n">
        <v>0.02333333333</v>
      </c>
      <c r="D727" s="1" t="n">
        <v>5704.85352</v>
      </c>
      <c r="E727" s="1" t="n">
        <v>0.52771</v>
      </c>
      <c r="F727" s="1" t="n">
        <v>222.2027</v>
      </c>
      <c r="G727" s="1" t="n">
        <f aca="false">A727</f>
        <v>15.59333333</v>
      </c>
      <c r="H727" s="1" t="n">
        <v>0.08465</v>
      </c>
      <c r="I727" s="1" t="n">
        <v>1.2179</v>
      </c>
      <c r="J727" s="1" t="n">
        <v>23.3464</v>
      </c>
      <c r="K727" s="1" t="n">
        <v>1.2179</v>
      </c>
      <c r="L727" s="1" t="n">
        <f aca="false">A727</f>
        <v>15.59333333</v>
      </c>
      <c r="M727" s="1" t="n">
        <f aca="false">LN(D727/4200)</f>
        <v>0.306232781972039</v>
      </c>
      <c r="N727" s="1" t="n">
        <f aca="false">LN((E727*3600)/13250)</f>
        <v>-1.94227209555916</v>
      </c>
      <c r="O727" s="0" t="n">
        <f aca="false">LN(F727/70.1)</f>
        <v>1.15366723430628</v>
      </c>
      <c r="P727" s="0" t="n">
        <f aca="false">LN((H727*3600)/10500)</f>
        <v>-3.53967158210441</v>
      </c>
      <c r="Q727" s="0" t="n">
        <f aca="false">LN(I727/0.45)</f>
        <v>0.995635760328699</v>
      </c>
      <c r="R727" s="0" t="n">
        <f aca="false">LN(K727/0.45)</f>
        <v>0.995635760328699</v>
      </c>
      <c r="S727" s="0" t="n">
        <f aca="false">SQRT(M727^2+N727^2+O727^2)</f>
        <v>2.2797253118422</v>
      </c>
      <c r="T727" s="0" t="n">
        <f aca="false">SQRT(P727^2+Q727^2+R727^2)</f>
        <v>3.80944300963384</v>
      </c>
      <c r="U727" s="0" t="n">
        <f aca="false">SQRT(M727^2+N727^2+O727^2+P727^2+Q727^2+R727^2)</f>
        <v>4.43948235057896</v>
      </c>
    </row>
    <row r="728" customFormat="false" ht="12.8" hidden="false" customHeight="false" outlineLevel="0" collapsed="false">
      <c r="A728" s="1" t="n">
        <v>15.60166667</v>
      </c>
      <c r="B728" s="1" t="n">
        <v>11.9</v>
      </c>
      <c r="C728" s="1" t="n">
        <v>0.02333333333</v>
      </c>
      <c r="D728" s="1" t="n">
        <v>5703.18506</v>
      </c>
      <c r="E728" s="1" t="n">
        <v>0.52771</v>
      </c>
      <c r="F728" s="1" t="n">
        <v>222.2164</v>
      </c>
      <c r="G728" s="1" t="n">
        <f aca="false">A728</f>
        <v>15.60166667</v>
      </c>
      <c r="H728" s="1" t="n">
        <v>0.08465</v>
      </c>
      <c r="I728" s="1" t="n">
        <v>1.2164</v>
      </c>
      <c r="J728" s="1" t="n">
        <v>23.3685</v>
      </c>
      <c r="K728" s="1" t="n">
        <v>1.2164</v>
      </c>
      <c r="L728" s="1" t="n">
        <f aca="false">A728</f>
        <v>15.60166667</v>
      </c>
      <c r="M728" s="1" t="n">
        <f aca="false">LN(D728/4200)</f>
        <v>0.305940275946539</v>
      </c>
      <c r="N728" s="1" t="n">
        <f aca="false">LN((E728*3600)/13250)</f>
        <v>-1.94227209555916</v>
      </c>
      <c r="O728" s="0" t="n">
        <f aca="false">LN(F728/70.1)</f>
        <v>1.15372888782209</v>
      </c>
      <c r="P728" s="0" t="n">
        <f aca="false">LN((H728*3600)/10500)</f>
        <v>-3.53967158210441</v>
      </c>
      <c r="Q728" s="0" t="n">
        <f aca="false">LN(I728/0.45)</f>
        <v>0.994403373038844</v>
      </c>
      <c r="R728" s="0" t="n">
        <f aca="false">LN(K728/0.45)</f>
        <v>0.994403373038844</v>
      </c>
      <c r="S728" s="0" t="n">
        <f aca="false">SQRT(M728^2+N728^2+O728^2)</f>
        <v>2.27971723953415</v>
      </c>
      <c r="T728" s="0" t="n">
        <f aca="false">SQRT(P728^2+Q728^2+R728^2)</f>
        <v>3.80879916059899</v>
      </c>
      <c r="U728" s="0" t="n">
        <f aca="false">SQRT(M728^2+N728^2+O728^2+P728^2+Q728^2+R728^2)</f>
        <v>4.43892574143889</v>
      </c>
    </row>
    <row r="729" customFormat="false" ht="12.8" hidden="false" customHeight="false" outlineLevel="0" collapsed="false">
      <c r="A729" s="1" t="n">
        <v>15.61</v>
      </c>
      <c r="B729" s="1" t="n">
        <v>11.9</v>
      </c>
      <c r="C729" s="1" t="n">
        <v>0.02333333333</v>
      </c>
      <c r="D729" s="1" t="n">
        <v>5702.19287</v>
      </c>
      <c r="E729" s="1" t="n">
        <v>0.52771</v>
      </c>
      <c r="F729" s="1" t="n">
        <v>222.2301</v>
      </c>
      <c r="G729" s="1" t="n">
        <f aca="false">A729</f>
        <v>15.61</v>
      </c>
      <c r="H729" s="1" t="n">
        <v>0.08465</v>
      </c>
      <c r="I729" s="1" t="n">
        <v>1.2149</v>
      </c>
      <c r="J729" s="1" t="n">
        <v>23.385</v>
      </c>
      <c r="K729" s="1" t="n">
        <v>1.2149</v>
      </c>
      <c r="L729" s="1" t="n">
        <f aca="false">A729</f>
        <v>15.61</v>
      </c>
      <c r="M729" s="1" t="n">
        <f aca="false">LN(D729/4200)</f>
        <v>0.3057662896028</v>
      </c>
      <c r="N729" s="1" t="n">
        <f aca="false">LN((E729*3600)/13250)</f>
        <v>-1.94227209555916</v>
      </c>
      <c r="O729" s="0" t="n">
        <f aca="false">LN(F729/70.1)</f>
        <v>1.15379053753698</v>
      </c>
      <c r="P729" s="0" t="n">
        <f aca="false">LN((H729*3600)/10500)</f>
        <v>-3.53967158210441</v>
      </c>
      <c r="Q729" s="0" t="n">
        <f aca="false">LN(I729/0.45)</f>
        <v>0.993169465096331</v>
      </c>
      <c r="R729" s="0" t="n">
        <f aca="false">LN(K729/0.45)</f>
        <v>0.993169465096331</v>
      </c>
      <c r="S729" s="0" t="n">
        <f aca="false">SQRT(M729^2+N729^2+O729^2)</f>
        <v>2.27972509780348</v>
      </c>
      <c r="T729" s="0" t="n">
        <f aca="false">SQRT(P729^2+Q729^2+R729^2)</f>
        <v>3.80815520717801</v>
      </c>
      <c r="U729" s="0" t="n">
        <f aca="false">SQRT(M729^2+N729^2+O729^2+P729^2+Q729^2+R729^2)</f>
        <v>4.43837724889537</v>
      </c>
    </row>
    <row r="730" customFormat="false" ht="12.8" hidden="false" customHeight="false" outlineLevel="0" collapsed="false">
      <c r="A730" s="1" t="n">
        <v>15.51</v>
      </c>
      <c r="B730" s="1" t="n">
        <v>12</v>
      </c>
      <c r="C730" s="1" t="n">
        <v>0.02333333333</v>
      </c>
      <c r="D730" s="1" t="n">
        <v>5705.6582</v>
      </c>
      <c r="E730" s="1" t="n">
        <v>0.52771</v>
      </c>
      <c r="F730" s="1" t="n">
        <v>222.0465</v>
      </c>
      <c r="G730" s="1" t="n">
        <f aca="false">A730</f>
        <v>15.51</v>
      </c>
      <c r="H730" s="1" t="n">
        <v>0.08465</v>
      </c>
      <c r="I730" s="1" t="n">
        <v>1.23</v>
      </c>
      <c r="J730" s="1" t="n">
        <v>23.1672</v>
      </c>
      <c r="K730" s="1" t="n">
        <v>1.23</v>
      </c>
      <c r="L730" s="1" t="n">
        <f aca="false">A730</f>
        <v>15.51</v>
      </c>
      <c r="M730" s="1" t="n">
        <f aca="false">LN(D730/4200)</f>
        <v>0.306373823850104</v>
      </c>
      <c r="N730" s="1" t="n">
        <f aca="false">LN((E730*3600)/13250)</f>
        <v>-1.94227209555916</v>
      </c>
      <c r="O730" s="0" t="n">
        <f aca="false">LN(F730/70.1)</f>
        <v>1.15296402535762</v>
      </c>
      <c r="P730" s="0" t="n">
        <f aca="false">LN((H730*3600)/10500)</f>
        <v>-3.53967158210441</v>
      </c>
      <c r="Q730" s="0" t="n">
        <f aca="false">LN(I730/0.45)</f>
        <v>1.0055218656021</v>
      </c>
      <c r="R730" s="0" t="n">
        <f aca="false">LN(K730/0.45)</f>
        <v>1.0055218656021</v>
      </c>
      <c r="S730" s="0" t="n">
        <f aca="false">SQRT(M730^2+N730^2+O730^2)</f>
        <v>2.27938848310181</v>
      </c>
      <c r="T730" s="0" t="n">
        <f aca="false">SQRT(P730^2+Q730^2+R730^2)</f>
        <v>3.81463279406621</v>
      </c>
      <c r="U730" s="0" t="n">
        <f aca="false">SQRT(M730^2+N730^2+O730^2+P730^2+Q730^2+R730^2)</f>
        <v>4.44376363125476</v>
      </c>
    </row>
    <row r="731" customFormat="false" ht="12.8" hidden="false" customHeight="false" outlineLevel="0" collapsed="false">
      <c r="A731" s="1" t="n">
        <v>15.51833333</v>
      </c>
      <c r="B731" s="1" t="n">
        <v>12</v>
      </c>
      <c r="C731" s="1" t="n">
        <v>0.02333333333</v>
      </c>
      <c r="D731" s="1" t="n">
        <v>5705.42676</v>
      </c>
      <c r="E731" s="1" t="n">
        <v>0.52771</v>
      </c>
      <c r="F731" s="1" t="n">
        <v>222.0602</v>
      </c>
      <c r="G731" s="1" t="n">
        <f aca="false">A731</f>
        <v>15.51833333</v>
      </c>
      <c r="H731" s="1" t="n">
        <v>0.08465</v>
      </c>
      <c r="I731" s="1" t="n">
        <v>1.2285</v>
      </c>
      <c r="J731" s="1" t="n">
        <v>23.1837</v>
      </c>
      <c r="K731" s="1" t="n">
        <v>1.2285</v>
      </c>
      <c r="L731" s="1" t="n">
        <f aca="false">A731</f>
        <v>15.51833333</v>
      </c>
      <c r="M731" s="1" t="n">
        <f aca="false">LN(D731/4200)</f>
        <v>0.306333259784401</v>
      </c>
      <c r="N731" s="1" t="n">
        <f aca="false">LN((E731*3600)/13250)</f>
        <v>-1.94227209555916</v>
      </c>
      <c r="O731" s="0" t="n">
        <f aca="false">LN(F731/70.1)</f>
        <v>1.15302572224265</v>
      </c>
      <c r="P731" s="0" t="n">
        <f aca="false">LN((H731*3600)/10500)</f>
        <v>-3.53967158210441</v>
      </c>
      <c r="Q731" s="0" t="n">
        <f aca="false">LN(I731/0.45)</f>
        <v>1.00430160919687</v>
      </c>
      <c r="R731" s="0" t="n">
        <f aca="false">LN(K731/0.45)</f>
        <v>1.00430160919687</v>
      </c>
      <c r="S731" s="0" t="n">
        <f aca="false">SQRT(M731^2+N731^2+O731^2)</f>
        <v>2.27941423953416</v>
      </c>
      <c r="T731" s="0" t="n">
        <f aca="false">SQRT(P731^2+Q731^2+R731^2)</f>
        <v>3.81398982086061</v>
      </c>
      <c r="U731" s="0" t="n">
        <f aca="false">SQRT(M731^2+N731^2+O731^2+P731^2+Q731^2+R731^2)</f>
        <v>4.44322491317055</v>
      </c>
    </row>
    <row r="732" customFormat="false" ht="12.8" hidden="false" customHeight="false" outlineLevel="0" collapsed="false">
      <c r="A732" s="1" t="n">
        <v>15.52666667</v>
      </c>
      <c r="B732" s="1" t="n">
        <v>12</v>
      </c>
      <c r="C732" s="1" t="n">
        <v>0.02333333333</v>
      </c>
      <c r="D732" s="1" t="n">
        <v>5705.58301</v>
      </c>
      <c r="E732" s="1" t="n">
        <v>0.52771</v>
      </c>
      <c r="F732" s="1" t="n">
        <v>222.0737</v>
      </c>
      <c r="G732" s="1" t="n">
        <f aca="false">A732</f>
        <v>15.52666667</v>
      </c>
      <c r="H732" s="1" t="n">
        <v>0.08465</v>
      </c>
      <c r="I732" s="1" t="n">
        <v>1.2269</v>
      </c>
      <c r="J732" s="1" t="n">
        <v>23.2058</v>
      </c>
      <c r="K732" s="1" t="n">
        <v>1.2269</v>
      </c>
      <c r="L732" s="1" t="n">
        <f aca="false">A732</f>
        <v>15.52666667</v>
      </c>
      <c r="M732" s="1" t="n">
        <f aca="false">LN(D732/4200)</f>
        <v>0.306360645616708</v>
      </c>
      <c r="N732" s="1" t="n">
        <f aca="false">LN((E732*3600)/13250)</f>
        <v>-1.94227209555916</v>
      </c>
      <c r="O732" s="0" t="n">
        <f aca="false">LN(F732/70.1)</f>
        <v>1.15308651471989</v>
      </c>
      <c r="P732" s="0" t="n">
        <f aca="false">LN((H732*3600)/10500)</f>
        <v>-3.53967158210441</v>
      </c>
      <c r="Q732" s="0" t="n">
        <f aca="false">LN(I732/0.45)</f>
        <v>1.00299835903277</v>
      </c>
      <c r="R732" s="0" t="n">
        <f aca="false">LN(K732/0.45)</f>
        <v>1.00299835903277</v>
      </c>
      <c r="S732" s="0" t="n">
        <f aca="false">SQRT(M732^2+N732^2+O732^2)</f>
        <v>2.27944867211335</v>
      </c>
      <c r="T732" s="0" t="n">
        <f aca="false">SQRT(P732^2+Q732^2+R732^2)</f>
        <v>3.81330385959503</v>
      </c>
      <c r="U732" s="0" t="n">
        <f aca="false">SQRT(M732^2+N732^2+O732^2+P732^2+Q732^2+R732^2)</f>
        <v>4.44265377611194</v>
      </c>
    </row>
    <row r="733" customFormat="false" ht="12.8" hidden="false" customHeight="false" outlineLevel="0" collapsed="false">
      <c r="A733" s="1" t="n">
        <v>15.535</v>
      </c>
      <c r="B733" s="1" t="n">
        <v>12</v>
      </c>
      <c r="C733" s="1" t="n">
        <v>0.02333333333</v>
      </c>
      <c r="D733" s="1" t="n">
        <v>5705.40088</v>
      </c>
      <c r="E733" s="1" t="n">
        <v>0.52771</v>
      </c>
      <c r="F733" s="1" t="n">
        <v>222.0877</v>
      </c>
      <c r="G733" s="1" t="n">
        <f aca="false">A733</f>
        <v>15.535</v>
      </c>
      <c r="H733" s="1" t="n">
        <v>0.08465</v>
      </c>
      <c r="I733" s="1" t="n">
        <v>1.2254</v>
      </c>
      <c r="J733" s="1" t="n">
        <v>23.2222</v>
      </c>
      <c r="K733" s="1" t="n">
        <v>1.2254</v>
      </c>
      <c r="L733" s="1" t="n">
        <f aca="false">A733</f>
        <v>15.535</v>
      </c>
      <c r="M733" s="1" t="n">
        <f aca="false">LN(D733/4200)</f>
        <v>0.306328723741825</v>
      </c>
      <c r="N733" s="1" t="n">
        <f aca="false">LN((E733*3600)/13250)</f>
        <v>-1.94227209555916</v>
      </c>
      <c r="O733" s="0" t="n">
        <f aca="false">LN(F733/70.1)</f>
        <v>1.15314955486703</v>
      </c>
      <c r="P733" s="0" t="n">
        <f aca="false">LN((H733*3600)/10500)</f>
        <v>-3.53967158210441</v>
      </c>
      <c r="Q733" s="0" t="n">
        <f aca="false">LN(I733/0.45)</f>
        <v>1.00177501752719</v>
      </c>
      <c r="R733" s="0" t="n">
        <f aca="false">LN(K733/0.45)</f>
        <v>1.00177501752719</v>
      </c>
      <c r="S733" s="0" t="n">
        <f aca="false">SQRT(M733^2+N733^2+O733^2)</f>
        <v>2.27947627231939</v>
      </c>
      <c r="T733" s="0" t="n">
        <f aca="false">SQRT(P733^2+Q733^2+R733^2)</f>
        <v>3.81266065637118</v>
      </c>
      <c r="U733" s="0" t="n">
        <f aca="false">SQRT(M733^2+N733^2+O733^2+P733^2+Q733^2+R733^2)</f>
        <v>4.44211586484502</v>
      </c>
    </row>
    <row r="734" customFormat="false" ht="12.8" hidden="false" customHeight="false" outlineLevel="0" collapsed="false">
      <c r="A734" s="1" t="n">
        <v>15.54333333</v>
      </c>
      <c r="B734" s="1" t="n">
        <v>12</v>
      </c>
      <c r="C734" s="1" t="n">
        <v>0.02333333333</v>
      </c>
      <c r="D734" s="1" t="n">
        <v>5705.17432</v>
      </c>
      <c r="E734" s="1" t="n">
        <v>0.52771</v>
      </c>
      <c r="F734" s="1" t="n">
        <v>222.1014</v>
      </c>
      <c r="G734" s="1" t="n">
        <f aca="false">A734</f>
        <v>15.54333333</v>
      </c>
      <c r="H734" s="1" t="n">
        <v>0.08465</v>
      </c>
      <c r="I734" s="1" t="n">
        <v>1.2239</v>
      </c>
      <c r="J734" s="1" t="n">
        <v>23.2387</v>
      </c>
      <c r="K734" s="1" t="n">
        <v>1.2239</v>
      </c>
      <c r="L734" s="1" t="n">
        <f aca="false">A734</f>
        <v>15.54333333</v>
      </c>
      <c r="M734" s="1" t="n">
        <f aca="false">LN(D734/4200)</f>
        <v>0.306289013210838</v>
      </c>
      <c r="N734" s="1" t="n">
        <f aca="false">LN((E734*3600)/13250)</f>
        <v>-1.94227209555916</v>
      </c>
      <c r="O734" s="0" t="n">
        <f aca="false">LN(F734/70.1)</f>
        <v>1.15321124030688</v>
      </c>
      <c r="P734" s="0" t="n">
        <f aca="false">LN((H734*3600)/10500)</f>
        <v>-3.53967158210441</v>
      </c>
      <c r="Q734" s="0" t="n">
        <f aca="false">LN(I734/0.45)</f>
        <v>1.00055017762393</v>
      </c>
      <c r="R734" s="0" t="n">
        <f aca="false">LN(K734/0.45)</f>
        <v>1.00055017762393</v>
      </c>
      <c r="S734" s="0" t="n">
        <f aca="false">SQRT(M734^2+N734^2+O734^2)</f>
        <v>2.27950214248014</v>
      </c>
      <c r="T734" s="0" t="n">
        <f aca="false">SQRT(P734^2+Q734^2+R734^2)</f>
        <v>3.81201734322446</v>
      </c>
      <c r="U734" s="0" t="n">
        <f aca="false">SQRT(M734^2+N734^2+O734^2+P734^2+Q734^2+R734^2)</f>
        <v>4.44157699951443</v>
      </c>
    </row>
    <row r="735" customFormat="false" ht="12.8" hidden="false" customHeight="false" outlineLevel="0" collapsed="false">
      <c r="A735" s="1" t="n">
        <v>15.55166667</v>
      </c>
      <c r="B735" s="1" t="n">
        <v>12</v>
      </c>
      <c r="C735" s="1" t="n">
        <v>0.02333333333</v>
      </c>
      <c r="D735" s="1" t="n">
        <v>5704.95801</v>
      </c>
      <c r="E735" s="1" t="n">
        <v>0.52771</v>
      </c>
      <c r="F735" s="1" t="n">
        <v>222.1152</v>
      </c>
      <c r="G735" s="1" t="n">
        <f aca="false">A735</f>
        <v>15.55166667</v>
      </c>
      <c r="H735" s="1" t="n">
        <v>0.08465</v>
      </c>
      <c r="I735" s="1" t="n">
        <v>1.2224</v>
      </c>
      <c r="J735" s="1" t="n">
        <v>23.2552</v>
      </c>
      <c r="K735" s="1" t="n">
        <v>1.2224</v>
      </c>
      <c r="L735" s="1" t="n">
        <f aca="false">A735</f>
        <v>15.55166667</v>
      </c>
      <c r="M735" s="1" t="n">
        <f aca="false">LN(D735/4200)</f>
        <v>0.306251097787288</v>
      </c>
      <c r="N735" s="1" t="n">
        <f aca="false">LN((E735*3600)/13250)</f>
        <v>-1.94227209555916</v>
      </c>
      <c r="O735" s="0" t="n">
        <f aca="false">LN(F735/70.1)</f>
        <v>1.15327337215879</v>
      </c>
      <c r="P735" s="0" t="n">
        <f aca="false">LN((H735*3600)/10500)</f>
        <v>-3.53967158210441</v>
      </c>
      <c r="Q735" s="0" t="n">
        <f aca="false">LN(I735/0.45)</f>
        <v>0.999323835647891</v>
      </c>
      <c r="R735" s="0" t="n">
        <f aca="false">LN(K735/0.45)</f>
        <v>0.999323835647891</v>
      </c>
      <c r="S735" s="0" t="n">
        <f aca="false">SQRT(M735^2+N735^2+O735^2)</f>
        <v>2.2795284817291</v>
      </c>
      <c r="T735" s="0" t="n">
        <f aca="false">SQRT(P735^2+Q735^2+R735^2)</f>
        <v>3.81137392106121</v>
      </c>
      <c r="U735" s="0" t="n">
        <f aca="false">SQRT(M735^2+N735^2+O735^2+P735^2+Q735^2+R735^2)</f>
        <v>4.44103830935511</v>
      </c>
    </row>
    <row r="736" customFormat="false" ht="12.8" hidden="false" customHeight="false" outlineLevel="0" collapsed="false">
      <c r="A736" s="1" t="n">
        <v>15.56</v>
      </c>
      <c r="B736" s="1" t="n">
        <v>12</v>
      </c>
      <c r="C736" s="1" t="n">
        <v>0.02333333333</v>
      </c>
      <c r="D736" s="1" t="n">
        <v>5705.14697</v>
      </c>
      <c r="E736" s="1" t="n">
        <v>0.52771</v>
      </c>
      <c r="F736" s="1" t="n">
        <v>222.129</v>
      </c>
      <c r="G736" s="1" t="n">
        <f aca="false">A736</f>
        <v>15.56</v>
      </c>
      <c r="H736" s="1" t="n">
        <v>0.08465</v>
      </c>
      <c r="I736" s="1" t="n">
        <v>1.2209</v>
      </c>
      <c r="J736" s="1" t="n">
        <v>23.2773</v>
      </c>
      <c r="K736" s="1" t="n">
        <v>1.2209</v>
      </c>
      <c r="L736" s="1" t="n">
        <f aca="false">A736</f>
        <v>15.56</v>
      </c>
      <c r="M736" s="1" t="n">
        <f aca="false">LN(D736/4200)</f>
        <v>0.306284219305512</v>
      </c>
      <c r="N736" s="1" t="n">
        <f aca="false">LN((E736*3600)/13250)</f>
        <v>-1.94227209555916</v>
      </c>
      <c r="O736" s="0" t="n">
        <f aca="false">LN(F736/70.1)</f>
        <v>1.15333550015058</v>
      </c>
      <c r="P736" s="0" t="n">
        <f aca="false">LN((H736*3600)/10500)</f>
        <v>-3.53967158210441</v>
      </c>
      <c r="Q736" s="0" t="n">
        <f aca="false">LN(I736/0.45)</f>
        <v>0.998095987910444</v>
      </c>
      <c r="R736" s="0" t="n">
        <f aca="false">LN(K736/0.45)</f>
        <v>0.998095987910444</v>
      </c>
      <c r="S736" s="0" t="n">
        <f aca="false">SQRT(M736^2+N736^2+O736^2)</f>
        <v>2.27956436454225</v>
      </c>
      <c r="T736" s="0" t="n">
        <f aca="false">SQRT(P736^2+Q736^2+R736^2)</f>
        <v>3.81073039079431</v>
      </c>
      <c r="U736" s="0" t="n">
        <f aca="false">SQRT(M736^2+N736^2+O736^2+P736^2+Q736^2+R736^2)</f>
        <v>4.44050445370954</v>
      </c>
    </row>
    <row r="737" customFormat="false" ht="12.8" hidden="false" customHeight="false" outlineLevel="0" collapsed="false">
      <c r="A737" s="1" t="n">
        <v>15.56833333</v>
      </c>
      <c r="B737" s="1" t="n">
        <v>12</v>
      </c>
      <c r="C737" s="1" t="n">
        <v>0.02333333333</v>
      </c>
      <c r="D737" s="1" t="n">
        <v>5704.92285</v>
      </c>
      <c r="E737" s="1" t="n">
        <v>0.52771</v>
      </c>
      <c r="F737" s="1" t="n">
        <v>222.1425</v>
      </c>
      <c r="G737" s="1" t="n">
        <f aca="false">A737</f>
        <v>15.56833333</v>
      </c>
      <c r="H737" s="1" t="n">
        <v>0.08465</v>
      </c>
      <c r="I737" s="1" t="n">
        <v>1.2194</v>
      </c>
      <c r="J737" s="1" t="n">
        <v>23.2938</v>
      </c>
      <c r="K737" s="1" t="n">
        <v>1.2194</v>
      </c>
      <c r="L737" s="1" t="n">
        <f aca="false">A737</f>
        <v>15.56833333</v>
      </c>
      <c r="M737" s="1" t="n">
        <f aca="false">LN(D737/4200)</f>
        <v>0.306244934708036</v>
      </c>
      <c r="N737" s="1" t="n">
        <f aca="false">LN((E737*3600)/13250)</f>
        <v>-1.94227209555916</v>
      </c>
      <c r="O737" s="0" t="n">
        <f aca="false">LN(F737/70.1)</f>
        <v>1.15339627379914</v>
      </c>
      <c r="P737" s="0" t="n">
        <f aca="false">LN((H737*3600)/10500)</f>
        <v>-3.53967158210441</v>
      </c>
      <c r="Q737" s="0" t="n">
        <f aca="false">LN(I737/0.45)</f>
        <v>0.99686663070935</v>
      </c>
      <c r="R737" s="0" t="n">
        <f aca="false">LN(K737/0.45)</f>
        <v>0.99686663070935</v>
      </c>
      <c r="S737" s="0" t="n">
        <f aca="false">SQRT(M737^2+N737^2+O737^2)</f>
        <v>2.27958983539492</v>
      </c>
      <c r="T737" s="0" t="n">
        <f aca="false">SQRT(P737^2+Q737^2+R737^2)</f>
        <v>3.81008675334317</v>
      </c>
      <c r="U737" s="0" t="n">
        <f aca="false">SQRT(M737^2+N737^2+O737^2+P737^2+Q737^2+R737^2)</f>
        <v>4.43996518968752</v>
      </c>
    </row>
    <row r="738" customFormat="false" ht="12.8" hidden="false" customHeight="false" outlineLevel="0" collapsed="false">
      <c r="A738" s="1" t="n">
        <v>15.57666667</v>
      </c>
      <c r="B738" s="1" t="n">
        <v>12</v>
      </c>
      <c r="C738" s="1" t="n">
        <v>0.02333333333</v>
      </c>
      <c r="D738" s="1" t="n">
        <v>5704.56787</v>
      </c>
      <c r="E738" s="1" t="n">
        <v>0.52771</v>
      </c>
      <c r="F738" s="1" t="n">
        <v>222.1563</v>
      </c>
      <c r="G738" s="1" t="n">
        <f aca="false">A738</f>
        <v>15.57666667</v>
      </c>
      <c r="H738" s="1" t="n">
        <v>0.08465</v>
      </c>
      <c r="I738" s="1" t="n">
        <v>1.2179</v>
      </c>
      <c r="J738" s="1" t="n">
        <v>23.3103</v>
      </c>
      <c r="K738" s="1" t="n">
        <v>1.2179</v>
      </c>
      <c r="L738" s="1" t="n">
        <f aca="false">A738</f>
        <v>15.57666667</v>
      </c>
      <c r="M738" s="1" t="n">
        <f aca="false">LN(D738/4200)</f>
        <v>0.30618270931887</v>
      </c>
      <c r="N738" s="1" t="n">
        <f aca="false">LN((E738*3600)/13250)</f>
        <v>-1.94227209555916</v>
      </c>
      <c r="O738" s="0" t="n">
        <f aca="false">LN(F738/70.1)</f>
        <v>1.153458394156</v>
      </c>
      <c r="P738" s="0" t="n">
        <f aca="false">LN((H738*3600)/10500)</f>
        <v>-3.53967158210441</v>
      </c>
      <c r="Q738" s="0" t="n">
        <f aca="false">LN(I738/0.45)</f>
        <v>0.995635760328699</v>
      </c>
      <c r="R738" s="0" t="n">
        <f aca="false">LN(K738/0.45)</f>
        <v>0.995635760328699</v>
      </c>
      <c r="S738" s="0" t="n">
        <f aca="false">SQRT(M738^2+N738^2+O738^2)</f>
        <v>2.27961290830758</v>
      </c>
      <c r="T738" s="0" t="n">
        <f aca="false">SQRT(P738^2+Q738^2+R738^2)</f>
        <v>3.80944300963384</v>
      </c>
      <c r="U738" s="0" t="n">
        <f aca="false">SQRT(M738^2+N738^2+O738^2+P738^2+Q738^2+R738^2)</f>
        <v>4.43942463111727</v>
      </c>
    </row>
    <row r="739" customFormat="false" ht="12.8" hidden="false" customHeight="false" outlineLevel="0" collapsed="false">
      <c r="A739" s="1" t="n">
        <v>15.585</v>
      </c>
      <c r="B739" s="1" t="n">
        <v>12</v>
      </c>
      <c r="C739" s="1" t="n">
        <v>0.02333333333</v>
      </c>
      <c r="D739" s="1" t="n">
        <v>5702.88867</v>
      </c>
      <c r="E739" s="1" t="n">
        <v>0.52771</v>
      </c>
      <c r="F739" s="1" t="n">
        <v>222.1701</v>
      </c>
      <c r="G739" s="1" t="n">
        <f aca="false">A739</f>
        <v>15.585</v>
      </c>
      <c r="H739" s="1" t="n">
        <v>0.08465</v>
      </c>
      <c r="I739" s="1" t="n">
        <v>1.2164</v>
      </c>
      <c r="J739" s="1" t="n">
        <v>23.3324</v>
      </c>
      <c r="K739" s="1" t="n">
        <v>1.2164</v>
      </c>
      <c r="L739" s="1" t="n">
        <f aca="false">A739</f>
        <v>15.585</v>
      </c>
      <c r="M739" s="1" t="n">
        <f aca="false">LN(D739/4200)</f>
        <v>0.30588830538996</v>
      </c>
      <c r="N739" s="1" t="n">
        <f aca="false">LN((E739*3600)/13250)</f>
        <v>-1.94227209555916</v>
      </c>
      <c r="O739" s="0" t="n">
        <f aca="false">LN(F739/70.1)</f>
        <v>1.15352051065417</v>
      </c>
      <c r="P739" s="0" t="n">
        <f aca="false">LN((H739*3600)/10500)</f>
        <v>-3.53967158210441</v>
      </c>
      <c r="Q739" s="0" t="n">
        <f aca="false">LN(I739/0.45)</f>
        <v>0.994403373038844</v>
      </c>
      <c r="R739" s="0" t="n">
        <f aca="false">LN(K739/0.45)</f>
        <v>0.994403373038844</v>
      </c>
      <c r="S739" s="0" t="n">
        <f aca="false">SQRT(M739^2+N739^2+O739^2)</f>
        <v>2.27960481598499</v>
      </c>
      <c r="T739" s="0" t="n">
        <f aca="false">SQRT(P739^2+Q739^2+R739^2)</f>
        <v>3.80879916059899</v>
      </c>
      <c r="U739" s="0" t="n">
        <f aca="false">SQRT(M739^2+N739^2+O739^2+P739^2+Q739^2+R739^2)</f>
        <v>4.43886800466532</v>
      </c>
    </row>
    <row r="740" customFormat="false" ht="12.8" hidden="false" customHeight="false" outlineLevel="0" collapsed="false">
      <c r="A740" s="1" t="n">
        <v>15.59333333</v>
      </c>
      <c r="B740" s="1" t="n">
        <v>12</v>
      </c>
      <c r="C740" s="1" t="n">
        <v>0.02333333333</v>
      </c>
      <c r="D740" s="1" t="n">
        <v>5701.8999</v>
      </c>
      <c r="E740" s="1" t="n">
        <v>0.52771</v>
      </c>
      <c r="F740" s="1" t="n">
        <v>222.184</v>
      </c>
      <c r="G740" s="1" t="n">
        <f aca="false">A740</f>
        <v>15.59333333</v>
      </c>
      <c r="H740" s="1" t="n">
        <v>0.08465</v>
      </c>
      <c r="I740" s="1" t="n">
        <v>1.2149</v>
      </c>
      <c r="J740" s="1" t="n">
        <v>23.3489</v>
      </c>
      <c r="K740" s="1" t="n">
        <v>1.2149</v>
      </c>
      <c r="L740" s="1" t="n">
        <f aca="false">A740</f>
        <v>15.59333333</v>
      </c>
      <c r="M740" s="1" t="n">
        <f aca="false">LN(D740/4200)</f>
        <v>0.305714909803288</v>
      </c>
      <c r="N740" s="1" t="n">
        <f aca="false">LN((E740*3600)/13250)</f>
        <v>-1.94227209555916</v>
      </c>
      <c r="O740" s="0" t="n">
        <f aca="false">LN(F740/70.1)</f>
        <v>1.15358307337162</v>
      </c>
      <c r="P740" s="0" t="n">
        <f aca="false">LN((H740*3600)/10500)</f>
        <v>-3.53967158210441</v>
      </c>
      <c r="Q740" s="0" t="n">
        <f aca="false">LN(I740/0.45)</f>
        <v>0.993169465096331</v>
      </c>
      <c r="R740" s="0" t="n">
        <f aca="false">LN(K740/0.45)</f>
        <v>0.993169465096331</v>
      </c>
      <c r="S740" s="0" t="n">
        <f aca="false">SQRT(M740^2+N740^2+O740^2)</f>
        <v>2.27961321421712</v>
      </c>
      <c r="T740" s="0" t="n">
        <f aca="false">SQRT(P740^2+Q740^2+R740^2)</f>
        <v>3.80815520717801</v>
      </c>
      <c r="U740" s="0" t="n">
        <f aca="false">SQRT(M740^2+N740^2+O740^2+P740^2+Q740^2+R740^2)</f>
        <v>4.43831978212367</v>
      </c>
    </row>
    <row r="741" customFormat="false" ht="12.8" hidden="false" customHeight="false" outlineLevel="0" collapsed="false">
      <c r="A741" s="1" t="n">
        <v>15.60166667</v>
      </c>
      <c r="B741" s="1" t="n">
        <v>12</v>
      </c>
      <c r="C741" s="1" t="n">
        <v>0.02333333333</v>
      </c>
      <c r="D741" s="1" t="n">
        <v>5700.8999</v>
      </c>
      <c r="E741" s="1" t="n">
        <v>0.52771</v>
      </c>
      <c r="F741" s="1" t="n">
        <v>222.1977</v>
      </c>
      <c r="G741" s="1" t="n">
        <f aca="false">A741</f>
        <v>15.60166667</v>
      </c>
      <c r="H741" s="1" t="n">
        <v>0.08465</v>
      </c>
      <c r="I741" s="1" t="n">
        <v>1.2134</v>
      </c>
      <c r="J741" s="1" t="n">
        <v>23.3654</v>
      </c>
      <c r="K741" s="1" t="n">
        <v>1.2134</v>
      </c>
      <c r="L741" s="1" t="n">
        <f aca="false">A741</f>
        <v>15.60166667</v>
      </c>
      <c r="M741" s="1" t="n">
        <f aca="false">LN(D741/4200)</f>
        <v>0.305539514282872</v>
      </c>
      <c r="N741" s="1" t="n">
        <f aca="false">LN((E741*3600)/13250)</f>
        <v>-1.94227209555916</v>
      </c>
      <c r="O741" s="0" t="n">
        <f aca="false">LN(F741/70.1)</f>
        <v>1.15364473207631</v>
      </c>
      <c r="P741" s="0" t="n">
        <f aca="false">LN((H741*3600)/10500)</f>
        <v>-3.53967158210441</v>
      </c>
      <c r="Q741" s="0" t="n">
        <f aca="false">LN(I741/0.45)</f>
        <v>0.991934032743832</v>
      </c>
      <c r="R741" s="0" t="n">
        <f aca="false">LN(K741/0.45)</f>
        <v>0.991934032743832</v>
      </c>
      <c r="S741" s="0" t="n">
        <f aca="false">SQRT(M741^2+N741^2+O741^2)</f>
        <v>2.27962090177806</v>
      </c>
      <c r="T741" s="0" t="n">
        <f aca="false">SQRT(P741^2+Q741^2+R741^2)</f>
        <v>3.80751115031701</v>
      </c>
      <c r="U741" s="0" t="n">
        <f aca="false">SQRT(M741^2+N741^2+O741^2+P741^2+Q741^2+R741^2)</f>
        <v>4.43777113150417</v>
      </c>
    </row>
    <row r="742" customFormat="false" ht="12.8" hidden="false" customHeight="false" outlineLevel="0" collapsed="false">
      <c r="A742" s="1" t="n">
        <v>15.61</v>
      </c>
      <c r="B742" s="1" t="n">
        <v>12</v>
      </c>
      <c r="C742" s="1" t="n">
        <v>0.02333333333</v>
      </c>
      <c r="D742" s="1" t="n">
        <v>5700.88135</v>
      </c>
      <c r="E742" s="1" t="n">
        <v>0.5291</v>
      </c>
      <c r="F742" s="1" t="n">
        <v>222.211</v>
      </c>
      <c r="G742" s="1" t="n">
        <f aca="false">A742</f>
        <v>15.61</v>
      </c>
      <c r="H742" s="1" t="n">
        <v>0.08465</v>
      </c>
      <c r="I742" s="1" t="n">
        <v>1.2119</v>
      </c>
      <c r="J742" s="1" t="n">
        <v>23.3875</v>
      </c>
      <c r="K742" s="1" t="n">
        <v>1.2119</v>
      </c>
      <c r="L742" s="1" t="n">
        <f aca="false">A742</f>
        <v>15.61</v>
      </c>
      <c r="M742" s="1" t="n">
        <f aca="false">LN(D742/4200)</f>
        <v>0.305536260405325</v>
      </c>
      <c r="N742" s="1" t="n">
        <f aca="false">LN((E742*3600)/13250)</f>
        <v>-1.93964153604222</v>
      </c>
      <c r="O742" s="0" t="n">
        <f aca="false">LN(F742/70.1)</f>
        <v>1.15370458689015</v>
      </c>
      <c r="P742" s="0" t="n">
        <f aca="false">LN((H742*3600)/10500)</f>
        <v>-3.53967158210441</v>
      </c>
      <c r="Q742" s="0" t="n">
        <f aca="false">LN(I742/0.45)</f>
        <v>0.990697072210076</v>
      </c>
      <c r="R742" s="0" t="n">
        <f aca="false">LN(K742/0.45)</f>
        <v>0.990697072210076</v>
      </c>
      <c r="S742" s="0" t="n">
        <f aca="false">SQRT(M742^2+N742^2+O742^2)</f>
        <v>2.27740992545788</v>
      </c>
      <c r="T742" s="0" t="n">
        <f aca="false">SQRT(P742^2+Q742^2+R742^2)</f>
        <v>3.80686699096892</v>
      </c>
      <c r="U742" s="0" t="n">
        <f aca="false">SQRT(M742^2+N742^2+O742^2+P742^2+Q742^2+R742^2)</f>
        <v>4.43608298564204</v>
      </c>
    </row>
    <row r="743" customFormat="false" ht="12.8" hidden="false" customHeight="false" outlineLevel="0" collapsed="false">
      <c r="A743" s="1" t="n">
        <v>15.51</v>
      </c>
      <c r="B743" s="1" t="n">
        <v>12.1</v>
      </c>
      <c r="C743" s="1" t="n">
        <v>0.02333333333</v>
      </c>
      <c r="D743" s="1" t="n">
        <v>5705.31738</v>
      </c>
      <c r="E743" s="1" t="n">
        <v>0.52771</v>
      </c>
      <c r="F743" s="1" t="n">
        <v>222.0273</v>
      </c>
      <c r="G743" s="1" t="n">
        <f aca="false">A743</f>
        <v>15.51</v>
      </c>
      <c r="H743" s="1" t="n">
        <v>0.08465</v>
      </c>
      <c r="I743" s="1" t="n">
        <v>1.2269</v>
      </c>
      <c r="J743" s="1" t="n">
        <v>23.1697</v>
      </c>
      <c r="K743" s="1" t="n">
        <v>1.2269</v>
      </c>
      <c r="L743" s="1" t="n">
        <f aca="false">A743</f>
        <v>15.51</v>
      </c>
      <c r="M743" s="1" t="n">
        <f aca="false">LN(D743/4200)</f>
        <v>0.30631408837916</v>
      </c>
      <c r="N743" s="1" t="n">
        <f aca="false">LN((E743*3600)/13250)</f>
        <v>-1.94227209555916</v>
      </c>
      <c r="O743" s="0" t="n">
        <f aca="false">LN(F743/70.1)</f>
        <v>1.15287755324415</v>
      </c>
      <c r="P743" s="0" t="n">
        <f aca="false">LN((H743*3600)/10500)</f>
        <v>-3.53967158210441</v>
      </c>
      <c r="Q743" s="0" t="n">
        <f aca="false">LN(I743/0.45)</f>
        <v>1.00299835903277</v>
      </c>
      <c r="R743" s="0" t="n">
        <f aca="false">LN(K743/0.45)</f>
        <v>1.00299835903277</v>
      </c>
      <c r="S743" s="0" t="n">
        <f aca="false">SQRT(M743^2+N743^2+O743^2)</f>
        <v>2.27933671639395</v>
      </c>
      <c r="T743" s="0" t="n">
        <f aca="false">SQRT(P743^2+Q743^2+R743^2)</f>
        <v>3.81330385959503</v>
      </c>
      <c r="U743" s="0" t="n">
        <f aca="false">SQRT(M743^2+N743^2+O743^2+P743^2+Q743^2+R743^2)</f>
        <v>4.44259633461154</v>
      </c>
    </row>
    <row r="744" customFormat="false" ht="12.8" hidden="false" customHeight="false" outlineLevel="0" collapsed="false">
      <c r="A744" s="1" t="n">
        <v>15.51833333</v>
      </c>
      <c r="B744" s="1" t="n">
        <v>12.1</v>
      </c>
      <c r="C744" s="1" t="n">
        <v>0.02333333333</v>
      </c>
      <c r="D744" s="1" t="n">
        <v>5705.09619</v>
      </c>
      <c r="E744" s="1" t="n">
        <v>0.52771</v>
      </c>
      <c r="F744" s="1" t="n">
        <v>222.0411</v>
      </c>
      <c r="G744" s="1" t="n">
        <f aca="false">A744</f>
        <v>15.51833333</v>
      </c>
      <c r="H744" s="1" t="n">
        <v>0.08465</v>
      </c>
      <c r="I744" s="1" t="n">
        <v>1.2254</v>
      </c>
      <c r="J744" s="1" t="n">
        <v>23.1862</v>
      </c>
      <c r="K744" s="1" t="n">
        <v>1.2254</v>
      </c>
      <c r="L744" s="1" t="n">
        <f aca="false">A744</f>
        <v>15.51833333</v>
      </c>
      <c r="M744" s="1" t="n">
        <f aca="false">LN(D744/4200)</f>
        <v>0.306275318531131</v>
      </c>
      <c r="N744" s="1" t="n">
        <f aca="false">LN((E744*3600)/13250)</f>
        <v>-1.94227209555916</v>
      </c>
      <c r="O744" s="0" t="n">
        <f aca="false">LN(F744/70.1)</f>
        <v>1.15293970583148</v>
      </c>
      <c r="P744" s="0" t="n">
        <f aca="false">LN((H744*3600)/10500)</f>
        <v>-3.53967158210441</v>
      </c>
      <c r="Q744" s="0" t="n">
        <f aca="false">LN(I744/0.45)</f>
        <v>1.00177501752719</v>
      </c>
      <c r="R744" s="0" t="n">
        <f aca="false">LN(K744/0.45)</f>
        <v>1.00177501752719</v>
      </c>
      <c r="S744" s="0" t="n">
        <f aca="false">SQRT(M744^2+N744^2+O744^2)</f>
        <v>2.27936294372175</v>
      </c>
      <c r="T744" s="0" t="n">
        <f aca="false">SQRT(P744^2+Q744^2+R744^2)</f>
        <v>3.81266065637118</v>
      </c>
      <c r="U744" s="0" t="n">
        <f aca="false">SQRT(M744^2+N744^2+O744^2+P744^2+Q744^2+R744^2)</f>
        <v>4.4420577112249</v>
      </c>
    </row>
    <row r="745" customFormat="false" ht="12.8" hidden="false" customHeight="false" outlineLevel="0" collapsed="false">
      <c r="A745" s="1" t="n">
        <v>15.52666667</v>
      </c>
      <c r="B745" s="1" t="n">
        <v>12.1</v>
      </c>
      <c r="C745" s="1" t="n">
        <v>0.02333333333</v>
      </c>
      <c r="D745" s="1" t="n">
        <v>5704.90723</v>
      </c>
      <c r="E745" s="1" t="n">
        <v>0.52771</v>
      </c>
      <c r="F745" s="1" t="n">
        <v>222.0552</v>
      </c>
      <c r="G745" s="1" t="n">
        <f aca="false">A745</f>
        <v>15.52666667</v>
      </c>
      <c r="H745" s="1" t="n">
        <v>0.08465</v>
      </c>
      <c r="I745" s="1" t="n">
        <v>1.2239</v>
      </c>
      <c r="J745" s="1" t="n">
        <v>23.2027</v>
      </c>
      <c r="K745" s="1" t="n">
        <v>1.2239</v>
      </c>
      <c r="L745" s="1" t="n">
        <f aca="false">A745</f>
        <v>15.52666667</v>
      </c>
      <c r="M745" s="1" t="n">
        <f aca="false">LN(D745/4200)</f>
        <v>0.306242196718094</v>
      </c>
      <c r="N745" s="1" t="n">
        <f aca="false">LN((E745*3600)/13250)</f>
        <v>-1.94227209555916</v>
      </c>
      <c r="O745" s="0" t="n">
        <f aca="false">LN(F745/70.1)</f>
        <v>1.15300320557243</v>
      </c>
      <c r="P745" s="0" t="n">
        <f aca="false">LN((H745*3600)/10500)</f>
        <v>-3.53967158210441</v>
      </c>
      <c r="Q745" s="0" t="n">
        <f aca="false">LN(I745/0.45)</f>
        <v>1.00055017762393</v>
      </c>
      <c r="R745" s="0" t="n">
        <f aca="false">LN(K745/0.45)</f>
        <v>1.00055017762393</v>
      </c>
      <c r="S745" s="0" t="n">
        <f aca="false">SQRT(M745^2+N745^2+O745^2)</f>
        <v>2.27939061336551</v>
      </c>
      <c r="T745" s="0" t="n">
        <f aca="false">SQRT(P745^2+Q745^2+R745^2)</f>
        <v>3.81201734322446</v>
      </c>
      <c r="U745" s="0" t="n">
        <f aca="false">SQRT(M745^2+N745^2+O745^2+P745^2+Q745^2+R745^2)</f>
        <v>4.44151976167425</v>
      </c>
    </row>
    <row r="746" customFormat="false" ht="12.8" hidden="false" customHeight="false" outlineLevel="0" collapsed="false">
      <c r="A746" s="1" t="n">
        <v>15.535</v>
      </c>
      <c r="B746" s="1" t="n">
        <v>12.1</v>
      </c>
      <c r="C746" s="1" t="n">
        <v>0.02333333333</v>
      </c>
      <c r="D746" s="1" t="n">
        <v>5704.69238</v>
      </c>
      <c r="E746" s="1" t="n">
        <v>0.52771</v>
      </c>
      <c r="F746" s="1" t="n">
        <v>222.0686</v>
      </c>
      <c r="G746" s="1" t="n">
        <f aca="false">A746</f>
        <v>15.535</v>
      </c>
      <c r="H746" s="1" t="n">
        <v>0.08465</v>
      </c>
      <c r="I746" s="1" t="n">
        <v>1.2224</v>
      </c>
      <c r="J746" s="1" t="n">
        <v>23.2192</v>
      </c>
      <c r="K746" s="1" t="n">
        <v>1.2224</v>
      </c>
      <c r="L746" s="1" t="n">
        <f aca="false">A746</f>
        <v>15.535</v>
      </c>
      <c r="M746" s="1" t="n">
        <f aca="false">LN(D746/4200)</f>
        <v>0.306204535449098</v>
      </c>
      <c r="N746" s="1" t="n">
        <f aca="false">LN((E746*3600)/13250)</f>
        <v>-1.94227209555916</v>
      </c>
      <c r="O746" s="0" t="n">
        <f aca="false">LN(F746/70.1)</f>
        <v>1.15306354910729</v>
      </c>
      <c r="P746" s="0" t="n">
        <f aca="false">LN((H746*3600)/10500)</f>
        <v>-3.53967158210441</v>
      </c>
      <c r="Q746" s="0" t="n">
        <f aca="false">LN(I746/0.45)</f>
        <v>0.999323835647891</v>
      </c>
      <c r="R746" s="0" t="n">
        <f aca="false">LN(K746/0.45)</f>
        <v>0.999323835647891</v>
      </c>
      <c r="S746" s="0" t="n">
        <f aca="false">SQRT(M746^2+N746^2+O746^2)</f>
        <v>2.279416078516</v>
      </c>
      <c r="T746" s="0" t="n">
        <f aca="false">SQRT(P746^2+Q746^2+R746^2)</f>
        <v>3.81137392106121</v>
      </c>
      <c r="U746" s="0" t="n">
        <f aca="false">SQRT(M746^2+N746^2+O746^2+P746^2+Q746^2+R746^2)</f>
        <v>4.44098061526312</v>
      </c>
    </row>
    <row r="747" customFormat="false" ht="12.8" hidden="false" customHeight="false" outlineLevel="0" collapsed="false">
      <c r="A747" s="1" t="n">
        <v>15.54333333</v>
      </c>
      <c r="B747" s="1" t="n">
        <v>12.1</v>
      </c>
      <c r="C747" s="1" t="n">
        <v>0.02333333333</v>
      </c>
      <c r="D747" s="1" t="n">
        <v>5704.87744</v>
      </c>
      <c r="E747" s="1" t="n">
        <v>0.52771</v>
      </c>
      <c r="F747" s="1" t="n">
        <v>222.0823</v>
      </c>
      <c r="G747" s="1" t="n">
        <f aca="false">A747</f>
        <v>15.54333333</v>
      </c>
      <c r="H747" s="1" t="n">
        <v>0.08465</v>
      </c>
      <c r="I747" s="1" t="n">
        <v>1.2209</v>
      </c>
      <c r="J747" s="1" t="n">
        <v>23.2412</v>
      </c>
      <c r="K747" s="1" t="n">
        <v>1.2209</v>
      </c>
      <c r="L747" s="1" t="n">
        <f aca="false">A747</f>
        <v>15.54333333</v>
      </c>
      <c r="M747" s="1" t="n">
        <f aca="false">LN(D747/4200)</f>
        <v>0.306236974884227</v>
      </c>
      <c r="N747" s="1" t="n">
        <f aca="false">LN((E747*3600)/13250)</f>
        <v>-1.94227209555916</v>
      </c>
      <c r="O747" s="0" t="n">
        <f aca="false">LN(F747/70.1)</f>
        <v>1.15312523985251</v>
      </c>
      <c r="P747" s="0" t="n">
        <f aca="false">LN((H747*3600)/10500)</f>
        <v>-3.53967158210441</v>
      </c>
      <c r="Q747" s="0" t="n">
        <f aca="false">LN(I747/0.45)</f>
        <v>0.998095987910444</v>
      </c>
      <c r="R747" s="0" t="n">
        <f aca="false">LN(K747/0.45)</f>
        <v>0.998095987910444</v>
      </c>
      <c r="S747" s="0" t="n">
        <f aca="false">SQRT(M747^2+N747^2+O747^2)</f>
        <v>2.27945164387379</v>
      </c>
      <c r="T747" s="0" t="n">
        <f aca="false">SQRT(P747^2+Q747^2+R747^2)</f>
        <v>3.81073039079431</v>
      </c>
      <c r="U747" s="0" t="n">
        <f aca="false">SQRT(M747^2+N747^2+O747^2+P747^2+Q747^2+R747^2)</f>
        <v>4.44044658881089</v>
      </c>
    </row>
    <row r="748" customFormat="false" ht="12.8" hidden="false" customHeight="false" outlineLevel="0" collapsed="false">
      <c r="A748" s="1" t="n">
        <v>15.55166667</v>
      </c>
      <c r="B748" s="1" t="n">
        <v>12.1</v>
      </c>
      <c r="C748" s="1" t="n">
        <v>0.02333333333</v>
      </c>
      <c r="D748" s="1" t="n">
        <v>5704.63525</v>
      </c>
      <c r="E748" s="1" t="n">
        <v>0.52771</v>
      </c>
      <c r="F748" s="1" t="n">
        <v>222.0962</v>
      </c>
      <c r="G748" s="1" t="n">
        <f aca="false">A748</f>
        <v>15.55166667</v>
      </c>
      <c r="H748" s="1" t="n">
        <v>0.08465</v>
      </c>
      <c r="I748" s="1" t="n">
        <v>1.2194</v>
      </c>
      <c r="J748" s="1" t="n">
        <v>23.2577</v>
      </c>
      <c r="K748" s="1" t="n">
        <v>1.2194</v>
      </c>
      <c r="L748" s="1" t="n">
        <f aca="false">A748</f>
        <v>15.55166667</v>
      </c>
      <c r="M748" s="1" t="n">
        <f aca="false">LN(D748/4200)</f>
        <v>0.306194520836168</v>
      </c>
      <c r="N748" s="1" t="n">
        <f aca="false">LN((E748*3600)/13250)</f>
        <v>-1.94227209555916</v>
      </c>
      <c r="O748" s="0" t="n">
        <f aca="false">LN(F748/70.1)</f>
        <v>1.15318782730329</v>
      </c>
      <c r="P748" s="0" t="n">
        <f aca="false">LN((H748*3600)/10500)</f>
        <v>-3.53967158210441</v>
      </c>
      <c r="Q748" s="0" t="n">
        <f aca="false">LN(I748/0.45)</f>
        <v>0.99686663070935</v>
      </c>
      <c r="R748" s="0" t="n">
        <f aca="false">LN(K748/0.45)</f>
        <v>0.99686663070935</v>
      </c>
      <c r="S748" s="0" t="n">
        <f aca="false">SQRT(M748^2+N748^2+O748^2)</f>
        <v>2.27947760305258</v>
      </c>
      <c r="T748" s="0" t="n">
        <f aca="false">SQRT(P748^2+Q748^2+R748^2)</f>
        <v>3.81008675334317</v>
      </c>
      <c r="U748" s="0" t="n">
        <f aca="false">SQRT(M748^2+N748^2+O748^2+P748^2+Q748^2+R748^2)</f>
        <v>4.43990756782385</v>
      </c>
    </row>
    <row r="749" customFormat="false" ht="12.8" hidden="false" customHeight="false" outlineLevel="0" collapsed="false">
      <c r="A749" s="1" t="n">
        <v>15.56</v>
      </c>
      <c r="B749" s="1" t="n">
        <v>12.1</v>
      </c>
      <c r="C749" s="1" t="n">
        <v>0.02333333333</v>
      </c>
      <c r="D749" s="1" t="n">
        <v>5704.26709</v>
      </c>
      <c r="E749" s="1" t="n">
        <v>0.52771</v>
      </c>
      <c r="F749" s="1" t="n">
        <v>222.1098</v>
      </c>
      <c r="G749" s="1" t="n">
        <f aca="false">A749</f>
        <v>15.56</v>
      </c>
      <c r="H749" s="1" t="n">
        <v>0.08465</v>
      </c>
      <c r="I749" s="1" t="n">
        <v>1.2179</v>
      </c>
      <c r="J749" s="1" t="n">
        <v>23.2742</v>
      </c>
      <c r="K749" s="1" t="n">
        <v>1.2179</v>
      </c>
      <c r="L749" s="1" t="n">
        <f aca="false">A749</f>
        <v>15.56</v>
      </c>
      <c r="M749" s="1" t="n">
        <f aca="false">LN(D749/4200)</f>
        <v>0.306129981761478</v>
      </c>
      <c r="N749" s="1" t="n">
        <f aca="false">LN((E749*3600)/13250)</f>
        <v>-1.94227209555916</v>
      </c>
      <c r="O749" s="0" t="n">
        <f aca="false">LN(F749/70.1)</f>
        <v>1.15324906015474</v>
      </c>
      <c r="P749" s="0" t="n">
        <f aca="false">LN((H749*3600)/10500)</f>
        <v>-3.53967158210441</v>
      </c>
      <c r="Q749" s="0" t="n">
        <f aca="false">LN(I749/0.45)</f>
        <v>0.995635760328699</v>
      </c>
      <c r="R749" s="0" t="n">
        <f aca="false">LN(K749/0.45)</f>
        <v>0.995635760328699</v>
      </c>
      <c r="S749" s="0" t="n">
        <f aca="false">SQRT(M749^2+N749^2+O749^2)</f>
        <v>2.2794999130662</v>
      </c>
      <c r="T749" s="0" t="n">
        <f aca="false">SQRT(P749^2+Q749^2+R749^2)</f>
        <v>3.80944300963384</v>
      </c>
      <c r="U749" s="0" t="n">
        <f aca="false">SQRT(M749^2+N749^2+O749^2+P749^2+Q749^2+R749^2)</f>
        <v>4.439366609925</v>
      </c>
    </row>
    <row r="750" customFormat="false" ht="12.8" hidden="false" customHeight="false" outlineLevel="0" collapsed="false">
      <c r="A750" s="1" t="n">
        <v>15.56833333</v>
      </c>
      <c r="B750" s="1" t="n">
        <v>12.1</v>
      </c>
      <c r="C750" s="1" t="n">
        <v>0.02333333333</v>
      </c>
      <c r="D750" s="1" t="n">
        <v>5702.58887</v>
      </c>
      <c r="E750" s="1" t="n">
        <v>0.52771</v>
      </c>
      <c r="F750" s="1" t="n">
        <v>222.1237</v>
      </c>
      <c r="G750" s="1" t="n">
        <f aca="false">A750</f>
        <v>15.56833333</v>
      </c>
      <c r="H750" s="1" t="n">
        <v>0.08465</v>
      </c>
      <c r="I750" s="1" t="n">
        <v>1.2164</v>
      </c>
      <c r="J750" s="1" t="n">
        <v>23.2963</v>
      </c>
      <c r="K750" s="1" t="n">
        <v>1.2164</v>
      </c>
      <c r="L750" s="1" t="n">
        <f aca="false">A750</f>
        <v>15.56833333</v>
      </c>
      <c r="M750" s="1" t="n">
        <f aca="false">LN(D750/4200)</f>
        <v>0.305835734158458</v>
      </c>
      <c r="N750" s="1" t="n">
        <f aca="false">LN((E750*3600)/13250)</f>
        <v>-1.94227209555916</v>
      </c>
      <c r="O750" s="0" t="n">
        <f aca="false">LN(F750/70.1)</f>
        <v>1.15331163985665</v>
      </c>
      <c r="P750" s="0" t="n">
        <f aca="false">LN((H750*3600)/10500)</f>
        <v>-3.53967158210441</v>
      </c>
      <c r="Q750" s="0" t="n">
        <f aca="false">LN(I750/0.45)</f>
        <v>0.994403373038844</v>
      </c>
      <c r="R750" s="0" t="n">
        <f aca="false">LN(K750/0.45)</f>
        <v>0.994403373038844</v>
      </c>
      <c r="S750" s="0" t="n">
        <f aca="false">SQRT(M750^2+N750^2+O750^2)</f>
        <v>2.27949207678045</v>
      </c>
      <c r="T750" s="0" t="n">
        <f aca="false">SQRT(P750^2+Q750^2+R750^2)</f>
        <v>3.80879916059899</v>
      </c>
      <c r="U750" s="0" t="n">
        <f aca="false">SQRT(M750^2+N750^2+O750^2+P750^2+Q750^2+R750^2)</f>
        <v>4.43881010788752</v>
      </c>
    </row>
    <row r="751" customFormat="false" ht="12.8" hidden="false" customHeight="false" outlineLevel="0" collapsed="false">
      <c r="A751" s="1" t="n">
        <v>15.57666667</v>
      </c>
      <c r="B751" s="1" t="n">
        <v>12.1</v>
      </c>
      <c r="C751" s="1" t="n">
        <v>0.02333333333</v>
      </c>
      <c r="D751" s="1" t="n">
        <v>5701.60059</v>
      </c>
      <c r="E751" s="1" t="n">
        <v>0.52771</v>
      </c>
      <c r="F751" s="1" t="n">
        <v>222.1374</v>
      </c>
      <c r="G751" s="1" t="n">
        <f aca="false">A751</f>
        <v>15.57666667</v>
      </c>
      <c r="H751" s="1" t="n">
        <v>0.08465</v>
      </c>
      <c r="I751" s="1" t="n">
        <v>1.2149</v>
      </c>
      <c r="J751" s="1" t="n">
        <v>23.3128</v>
      </c>
      <c r="K751" s="1" t="n">
        <v>1.2149</v>
      </c>
      <c r="L751" s="1" t="n">
        <f aca="false">A751</f>
        <v>15.57666667</v>
      </c>
      <c r="M751" s="1" t="n">
        <f aca="false">LN(D751/4200)</f>
        <v>0.305662415395921</v>
      </c>
      <c r="N751" s="1" t="n">
        <f aca="false">LN((E751*3600)/13250)</f>
        <v>-1.94227209555916</v>
      </c>
      <c r="O751" s="0" t="n">
        <f aca="false">LN(F751/70.1)</f>
        <v>1.15337331529933</v>
      </c>
      <c r="P751" s="0" t="n">
        <f aca="false">LN((H751*3600)/10500)</f>
        <v>-3.53967158210441</v>
      </c>
      <c r="Q751" s="0" t="n">
        <f aca="false">LN(I751/0.45)</f>
        <v>0.993169465096331</v>
      </c>
      <c r="R751" s="0" t="n">
        <f aca="false">LN(K751/0.45)</f>
        <v>0.993169465096331</v>
      </c>
      <c r="S751" s="0" t="n">
        <f aca="false">SQRT(M751^2+N751^2+O751^2)</f>
        <v>2.27950003505549</v>
      </c>
      <c r="T751" s="0" t="n">
        <f aca="false">SQRT(P751^2+Q751^2+R751^2)</f>
        <v>3.80815520717801</v>
      </c>
      <c r="U751" s="0" t="n">
        <f aca="false">SQRT(M751^2+N751^2+O751^2+P751^2+Q751^2+R751^2)</f>
        <v>4.43826165201816</v>
      </c>
    </row>
    <row r="752" customFormat="false" ht="12.8" hidden="false" customHeight="false" outlineLevel="0" collapsed="false">
      <c r="A752" s="1" t="n">
        <v>15.585</v>
      </c>
      <c r="B752" s="1" t="n">
        <v>12.1</v>
      </c>
      <c r="C752" s="1" t="n">
        <v>0.02333333333</v>
      </c>
      <c r="D752" s="1" t="n">
        <v>5700.60352</v>
      </c>
      <c r="E752" s="1" t="n">
        <v>0.52771</v>
      </c>
      <c r="F752" s="1" t="n">
        <v>222.151</v>
      </c>
      <c r="G752" s="1" t="n">
        <f aca="false">A752</f>
        <v>15.585</v>
      </c>
      <c r="H752" s="1" t="n">
        <v>0.08465</v>
      </c>
      <c r="I752" s="1" t="n">
        <v>1.2134</v>
      </c>
      <c r="J752" s="1" t="n">
        <v>23.3293</v>
      </c>
      <c r="K752" s="1" t="n">
        <v>1.2134</v>
      </c>
      <c r="L752" s="1" t="n">
        <f aca="false">A752</f>
        <v>15.585</v>
      </c>
      <c r="M752" s="1" t="n">
        <f aca="false">LN(D752/4200)</f>
        <v>0.30548752464797</v>
      </c>
      <c r="N752" s="1" t="n">
        <f aca="false">LN((E752*3600)/13250)</f>
        <v>-1.94227209555916</v>
      </c>
      <c r="O752" s="0" t="n">
        <f aca="false">LN(F752/70.1)</f>
        <v>1.15343453679422</v>
      </c>
      <c r="P752" s="0" t="n">
        <f aca="false">LN((H752*3600)/10500)</f>
        <v>-3.53967158210441</v>
      </c>
      <c r="Q752" s="0" t="n">
        <f aca="false">LN(I752/0.45)</f>
        <v>0.991934032743832</v>
      </c>
      <c r="R752" s="0" t="n">
        <f aca="false">LN(K752/0.45)</f>
        <v>0.991934032743832</v>
      </c>
      <c r="S752" s="0" t="n">
        <f aca="false">SQRT(M752^2+N752^2+O752^2)</f>
        <v>2.27950756778147</v>
      </c>
      <c r="T752" s="0" t="n">
        <f aca="false">SQRT(P752^2+Q752^2+R752^2)</f>
        <v>3.80751115031701</v>
      </c>
      <c r="U752" s="0" t="n">
        <f aca="false">SQRT(M752^2+N752^2+O752^2+P752^2+Q752^2+R752^2)</f>
        <v>4.43771291448212</v>
      </c>
    </row>
    <row r="753" customFormat="false" ht="12.8" hidden="false" customHeight="false" outlineLevel="0" collapsed="false">
      <c r="A753" s="1" t="n">
        <v>15.59333333</v>
      </c>
      <c r="B753" s="1" t="n">
        <v>12.1</v>
      </c>
      <c r="C753" s="1" t="n">
        <v>0.02333333333</v>
      </c>
      <c r="D753" s="1" t="n">
        <v>5700.66895</v>
      </c>
      <c r="E753" s="1" t="n">
        <v>0.5291</v>
      </c>
      <c r="F753" s="1" t="n">
        <v>222.1649</v>
      </c>
      <c r="G753" s="1" t="n">
        <f aca="false">A753</f>
        <v>15.59333333</v>
      </c>
      <c r="H753" s="1" t="n">
        <v>0.08465</v>
      </c>
      <c r="I753" s="1" t="n">
        <v>1.2119</v>
      </c>
      <c r="J753" s="1" t="n">
        <v>23.3514</v>
      </c>
      <c r="K753" s="1" t="n">
        <v>1.2119</v>
      </c>
      <c r="L753" s="1" t="n">
        <f aca="false">A753</f>
        <v>15.59333333</v>
      </c>
      <c r="M753" s="1" t="n">
        <f aca="false">LN(D753/4200)</f>
        <v>0.3054990023142</v>
      </c>
      <c r="N753" s="1" t="n">
        <f aca="false">LN((E753*3600)/13250)</f>
        <v>-1.93964153604222</v>
      </c>
      <c r="O753" s="0" t="n">
        <f aca="false">LN(F753/70.1)</f>
        <v>1.1534971048905</v>
      </c>
      <c r="P753" s="0" t="n">
        <f aca="false">LN((H753*3600)/10500)</f>
        <v>-3.53967158210441</v>
      </c>
      <c r="Q753" s="0" t="n">
        <f aca="false">LN(I753/0.45)</f>
        <v>0.990697072210076</v>
      </c>
      <c r="R753" s="0" t="n">
        <f aca="false">LN(K753/0.45)</f>
        <v>0.990697072210076</v>
      </c>
      <c r="S753" s="0" t="n">
        <f aca="false">SQRT(M753^2+N753^2+O753^2)</f>
        <v>2.2772998264932</v>
      </c>
      <c r="T753" s="0" t="n">
        <f aca="false">SQRT(P753^2+Q753^2+R753^2)</f>
        <v>3.80686699096892</v>
      </c>
      <c r="U753" s="0" t="n">
        <f aca="false">SQRT(M753^2+N753^2+O753^2+P753^2+Q753^2+R753^2)</f>
        <v>4.43602646370315</v>
      </c>
    </row>
    <row r="754" customFormat="false" ht="12.8" hidden="false" customHeight="false" outlineLevel="0" collapsed="false">
      <c r="A754" s="1" t="n">
        <v>15.60166667</v>
      </c>
      <c r="B754" s="1" t="n">
        <v>12.1</v>
      </c>
      <c r="C754" s="1" t="n">
        <v>0.02333333333</v>
      </c>
      <c r="D754" s="1" t="n">
        <v>5700.43848</v>
      </c>
      <c r="E754" s="1" t="n">
        <v>0.5291</v>
      </c>
      <c r="F754" s="1" t="n">
        <v>222.1785</v>
      </c>
      <c r="G754" s="1" t="n">
        <f aca="false">A754</f>
        <v>15.60166667</v>
      </c>
      <c r="H754" s="1" t="n">
        <v>0.08465</v>
      </c>
      <c r="I754" s="1" t="n">
        <v>1.2104</v>
      </c>
      <c r="J754" s="1" t="n">
        <v>23.3679</v>
      </c>
      <c r="K754" s="1" t="n">
        <v>1.2104</v>
      </c>
      <c r="L754" s="1" t="n">
        <f aca="false">A754</f>
        <v>15.60166667</v>
      </c>
      <c r="M754" s="1" t="n">
        <f aca="false">LN(D754/4200)</f>
        <v>0.305458572908294</v>
      </c>
      <c r="N754" s="1" t="n">
        <f aca="false">LN((E754*3600)/13250)</f>
        <v>-1.93964153604222</v>
      </c>
      <c r="O754" s="0" t="n">
        <f aca="false">LN(F754/70.1)</f>
        <v>1.1535583188075</v>
      </c>
      <c r="P754" s="0" t="n">
        <f aca="false">LN((H754*3600)/10500)</f>
        <v>-3.53967158210441</v>
      </c>
      <c r="Q754" s="0" t="n">
        <f aca="false">LN(I754/0.45)</f>
        <v>0.989458579709781</v>
      </c>
      <c r="R754" s="0" t="n">
        <f aca="false">LN(K754/0.45)</f>
        <v>0.989458579709781</v>
      </c>
      <c r="S754" s="0" t="n">
        <f aca="false">SQRT(M754^2+N754^2+O754^2)</f>
        <v>2.27732540999159</v>
      </c>
      <c r="T754" s="0" t="n">
        <f aca="false">SQRT(P754^2+Q754^2+R754^2)</f>
        <v>3.80622273009346</v>
      </c>
      <c r="U754" s="0" t="n">
        <f aca="false">SQRT(M754^2+N754^2+O754^2+P754^2+Q754^2+R754^2)</f>
        <v>4.43548672572396</v>
      </c>
    </row>
    <row r="755" customFormat="false" ht="12.8" hidden="false" customHeight="false" outlineLevel="0" collapsed="false">
      <c r="A755" s="1" t="n">
        <v>15.61</v>
      </c>
      <c r="B755" s="1" t="n">
        <v>12.1</v>
      </c>
      <c r="C755" s="1" t="n">
        <v>0.02333333333</v>
      </c>
      <c r="D755" s="1" t="n">
        <v>5700.22363</v>
      </c>
      <c r="E755" s="1" t="n">
        <v>0.5291</v>
      </c>
      <c r="F755" s="1" t="n">
        <v>222.1923</v>
      </c>
      <c r="G755" s="1" t="n">
        <f aca="false">A755</f>
        <v>15.61</v>
      </c>
      <c r="H755" s="1" t="n">
        <v>0.08465</v>
      </c>
      <c r="I755" s="1" t="n">
        <v>1.2089</v>
      </c>
      <c r="J755" s="1" t="n">
        <v>23.3845</v>
      </c>
      <c r="K755" s="1" t="n">
        <v>1.2089</v>
      </c>
      <c r="L755" s="1" t="n">
        <f aca="false">A755</f>
        <v>15.61</v>
      </c>
      <c r="M755" s="1" t="n">
        <f aca="false">LN(D755/4200)</f>
        <v>0.305420882114908</v>
      </c>
      <c r="N755" s="1" t="n">
        <f aca="false">LN((E755*3600)/13250)</f>
        <v>-1.93964153604222</v>
      </c>
      <c r="O755" s="0" t="n">
        <f aca="false">LN(F755/70.1)</f>
        <v>1.15362042909919</v>
      </c>
      <c r="P755" s="0" t="n">
        <f aca="false">LN((H755*3600)/10500)</f>
        <v>-3.53967158210441</v>
      </c>
      <c r="Q755" s="0" t="n">
        <f aca="false">LN(I755/0.45)</f>
        <v>0.988218551443581</v>
      </c>
      <c r="R755" s="0" t="n">
        <f aca="false">LN(K755/0.45)</f>
        <v>0.988218551443581</v>
      </c>
      <c r="S755" s="0" t="n">
        <f aca="false">SQRT(M755^2+N755^2+O755^2)</f>
        <v>2.27735181691522</v>
      </c>
      <c r="T755" s="0" t="n">
        <f aca="false">SQRT(P755^2+Q755^2+R755^2)</f>
        <v>3.80557836865725</v>
      </c>
      <c r="U755" s="0" t="n">
        <f aca="false">SQRT(M755^2+N755^2+O755^2+P755^2+Q755^2+R755^2)</f>
        <v>4.43494735233679</v>
      </c>
    </row>
    <row r="756" customFormat="false" ht="12.8" hidden="false" customHeight="false" outlineLevel="0" collapsed="false">
      <c r="A756" s="1" t="n">
        <v>15.51</v>
      </c>
      <c r="B756" s="1" t="n">
        <v>12.2</v>
      </c>
      <c r="C756" s="1" t="n">
        <v>0.02333333333</v>
      </c>
      <c r="D756" s="1" t="n">
        <v>5704.64648</v>
      </c>
      <c r="E756" s="1" t="n">
        <v>0.52771</v>
      </c>
      <c r="F756" s="1" t="n">
        <v>222.0087</v>
      </c>
      <c r="G756" s="1" t="n">
        <f aca="false">A756</f>
        <v>15.51</v>
      </c>
      <c r="H756" s="1" t="n">
        <v>0.08465</v>
      </c>
      <c r="I756" s="1" t="n">
        <v>1.2239</v>
      </c>
      <c r="J756" s="1" t="n">
        <v>23.1666</v>
      </c>
      <c r="K756" s="1" t="n">
        <v>1.2239</v>
      </c>
      <c r="L756" s="1" t="n">
        <f aca="false">A756</f>
        <v>15.51</v>
      </c>
      <c r="M756" s="1" t="n">
        <f aca="false">LN(D756/4200)</f>
        <v>0.306196489408821</v>
      </c>
      <c r="N756" s="1" t="n">
        <f aca="false">LN((E756*3600)/13250)</f>
        <v>-1.94227209555916</v>
      </c>
      <c r="O756" s="0" t="n">
        <f aca="false">LN(F756/70.1)</f>
        <v>1.15279377625305</v>
      </c>
      <c r="P756" s="0" t="n">
        <f aca="false">LN((H756*3600)/10500)</f>
        <v>-3.53967158210441</v>
      </c>
      <c r="Q756" s="0" t="n">
        <f aca="false">LN(I756/0.45)</f>
        <v>1.00055017762393</v>
      </c>
      <c r="R756" s="0" t="n">
        <f aca="false">LN(K756/0.45)</f>
        <v>1.00055017762393</v>
      </c>
      <c r="S756" s="0" t="n">
        <f aca="false">SQRT(M756^2+N756^2+O756^2)</f>
        <v>2.27927854240806</v>
      </c>
      <c r="T756" s="0" t="n">
        <f aca="false">SQRT(P756^2+Q756^2+R756^2)</f>
        <v>3.81201734322446</v>
      </c>
      <c r="U756" s="0" t="n">
        <f aca="false">SQRT(M756^2+N756^2+O756^2+P756^2+Q756^2+R756^2)</f>
        <v>4.44146224783301</v>
      </c>
    </row>
    <row r="757" customFormat="false" ht="12.8" hidden="false" customHeight="false" outlineLevel="0" collapsed="false">
      <c r="A757" s="1" t="n">
        <v>15.51833333</v>
      </c>
      <c r="B757" s="1" t="n">
        <v>12.2</v>
      </c>
      <c r="C757" s="1" t="n">
        <v>0.02333333333</v>
      </c>
      <c r="D757" s="1" t="n">
        <v>5704.42432</v>
      </c>
      <c r="E757" s="1" t="n">
        <v>0.52771</v>
      </c>
      <c r="F757" s="1" t="n">
        <v>222.0221</v>
      </c>
      <c r="G757" s="1" t="n">
        <f aca="false">A757</f>
        <v>15.51833333</v>
      </c>
      <c r="H757" s="1" t="n">
        <v>0.08465</v>
      </c>
      <c r="I757" s="1" t="n">
        <v>1.2224</v>
      </c>
      <c r="J757" s="1" t="n">
        <v>23.1831</v>
      </c>
      <c r="K757" s="1" t="n">
        <v>1.2224</v>
      </c>
      <c r="L757" s="1" t="n">
        <f aca="false">A757</f>
        <v>15.51833333</v>
      </c>
      <c r="M757" s="1" t="n">
        <f aca="false">LN(D757/4200)</f>
        <v>0.306157544957704</v>
      </c>
      <c r="N757" s="1" t="n">
        <f aca="false">LN((E757*3600)/13250)</f>
        <v>-1.94227209555916</v>
      </c>
      <c r="O757" s="0" t="n">
        <f aca="false">LN(F757/70.1)</f>
        <v>1.15285413242656</v>
      </c>
      <c r="P757" s="0" t="n">
        <f aca="false">LN((H757*3600)/10500)</f>
        <v>-3.53967158210441</v>
      </c>
      <c r="Q757" s="0" t="n">
        <f aca="false">LN(I757/0.45)</f>
        <v>0.999323835647891</v>
      </c>
      <c r="R757" s="0" t="n">
        <f aca="false">LN(K757/0.45)</f>
        <v>0.999323835647891</v>
      </c>
      <c r="S757" s="0" t="n">
        <f aca="false">SQRT(M757^2+N757^2+O757^2)</f>
        <v>2.27930383805566</v>
      </c>
      <c r="T757" s="0" t="n">
        <f aca="false">SQRT(P757^2+Q757^2+R757^2)</f>
        <v>3.81137392106121</v>
      </c>
      <c r="U757" s="0" t="n">
        <f aca="false">SQRT(M757^2+N757^2+O757^2+P757^2+Q757^2+R757^2)</f>
        <v>4.44092300679947</v>
      </c>
    </row>
    <row r="758" customFormat="false" ht="12.8" hidden="false" customHeight="false" outlineLevel="0" collapsed="false">
      <c r="A758" s="1" t="n">
        <v>15.52666667</v>
      </c>
      <c r="B758" s="1" t="n">
        <v>12.2</v>
      </c>
      <c r="C758" s="1" t="n">
        <v>0.02333333333</v>
      </c>
      <c r="D758" s="1" t="n">
        <v>5704.58008</v>
      </c>
      <c r="E758" s="1" t="n">
        <v>0.52771</v>
      </c>
      <c r="F758" s="1" t="n">
        <v>222.0361</v>
      </c>
      <c r="G758" s="1" t="n">
        <f aca="false">A758</f>
        <v>15.52666667</v>
      </c>
      <c r="H758" s="1" t="n">
        <v>0.08465</v>
      </c>
      <c r="I758" s="1" t="n">
        <v>1.2209</v>
      </c>
      <c r="J758" s="1" t="n">
        <v>23.2052</v>
      </c>
      <c r="K758" s="1" t="n">
        <v>1.2209</v>
      </c>
      <c r="L758" s="1" t="n">
        <f aca="false">A758</f>
        <v>15.52666667</v>
      </c>
      <c r="M758" s="1" t="n">
        <f aca="false">LN(D758/4200)</f>
        <v>0.306184849706576</v>
      </c>
      <c r="N758" s="1" t="n">
        <f aca="false">LN((E758*3600)/13250)</f>
        <v>-1.94227209555916</v>
      </c>
      <c r="O758" s="0" t="n">
        <f aca="false">LN(F758/70.1)</f>
        <v>1.15291718722435</v>
      </c>
      <c r="P758" s="0" t="n">
        <f aca="false">LN((H758*3600)/10500)</f>
        <v>-3.53967158210441</v>
      </c>
      <c r="Q758" s="0" t="n">
        <f aca="false">LN(I758/0.45)</f>
        <v>0.998095987910444</v>
      </c>
      <c r="R758" s="0" t="n">
        <f aca="false">LN(K758/0.45)</f>
        <v>0.998095987910444</v>
      </c>
      <c r="S758" s="0" t="n">
        <f aca="false">SQRT(M758^2+N758^2+O758^2)</f>
        <v>2.27933939903098</v>
      </c>
      <c r="T758" s="0" t="n">
        <f aca="false">SQRT(P758^2+Q758^2+R758^2)</f>
        <v>3.81073039079431</v>
      </c>
      <c r="U758" s="0" t="n">
        <f aca="false">SQRT(M758^2+N758^2+O758^2+P758^2+Q758^2+R758^2)</f>
        <v>4.44038897027032</v>
      </c>
    </row>
    <row r="759" customFormat="false" ht="12.8" hidden="false" customHeight="false" outlineLevel="0" collapsed="false">
      <c r="A759" s="1" t="n">
        <v>15.535</v>
      </c>
      <c r="B759" s="1" t="n">
        <v>12.2</v>
      </c>
      <c r="C759" s="1" t="n">
        <v>0.02333333333</v>
      </c>
      <c r="D759" s="1" t="n">
        <v>5704.36963</v>
      </c>
      <c r="E759" s="1" t="n">
        <v>0.52771</v>
      </c>
      <c r="F759" s="1" t="n">
        <v>222.0498</v>
      </c>
      <c r="G759" s="1" t="n">
        <f aca="false">A759</f>
        <v>15.535</v>
      </c>
      <c r="H759" s="1" t="n">
        <v>0.08465</v>
      </c>
      <c r="I759" s="1" t="n">
        <v>1.2194</v>
      </c>
      <c r="J759" s="1" t="n">
        <v>23.2217</v>
      </c>
      <c r="K759" s="1" t="n">
        <v>1.2194</v>
      </c>
      <c r="L759" s="1" t="n">
        <f aca="false">A759</f>
        <v>15.535</v>
      </c>
      <c r="M759" s="1" t="n">
        <f aca="false">LN(D759/4200)</f>
        <v>0.306147957616528</v>
      </c>
      <c r="N759" s="1" t="n">
        <f aca="false">LN((E759*3600)/13250)</f>
        <v>-1.94227209555916</v>
      </c>
      <c r="O759" s="0" t="n">
        <f aca="false">LN(F759/70.1)</f>
        <v>1.15297888699912</v>
      </c>
      <c r="P759" s="0" t="n">
        <f aca="false">LN((H759*3600)/10500)</f>
        <v>-3.53967158210441</v>
      </c>
      <c r="Q759" s="0" t="n">
        <f aca="false">LN(I759/0.45)</f>
        <v>0.99686663070935</v>
      </c>
      <c r="R759" s="0" t="n">
        <f aca="false">LN(K759/0.45)</f>
        <v>0.99686663070935</v>
      </c>
      <c r="S759" s="0" t="n">
        <f aca="false">SQRT(M759^2+N759^2+O759^2)</f>
        <v>2.27936565276532</v>
      </c>
      <c r="T759" s="0" t="n">
        <f aca="false">SQRT(P759^2+Q759^2+R759^2)</f>
        <v>3.81008675334317</v>
      </c>
      <c r="U759" s="0" t="n">
        <f aca="false">SQRT(M759^2+N759^2+O759^2+P759^2+Q759^2+R759^2)</f>
        <v>4.43985009285307</v>
      </c>
    </row>
    <row r="760" customFormat="false" ht="12.8" hidden="false" customHeight="false" outlineLevel="0" collapsed="false">
      <c r="A760" s="1" t="n">
        <v>15.54333333</v>
      </c>
      <c r="B760" s="1" t="n">
        <v>12.2</v>
      </c>
      <c r="C760" s="1" t="n">
        <v>0.02333333333</v>
      </c>
      <c r="D760" s="1" t="n">
        <v>5703.99121</v>
      </c>
      <c r="E760" s="1" t="n">
        <v>0.52771</v>
      </c>
      <c r="F760" s="1" t="n">
        <v>222.0632</v>
      </c>
      <c r="G760" s="1" t="n">
        <f aca="false">A760</f>
        <v>15.54333333</v>
      </c>
      <c r="H760" s="1" t="n">
        <v>0.08465</v>
      </c>
      <c r="I760" s="1" t="n">
        <v>1.2179</v>
      </c>
      <c r="J760" s="1" t="n">
        <v>23.2382</v>
      </c>
      <c r="K760" s="1" t="n">
        <v>1.2179</v>
      </c>
      <c r="L760" s="1" t="n">
        <f aca="false">A760</f>
        <v>15.54333333</v>
      </c>
      <c r="M760" s="1" t="n">
        <f aca="false">LN(D760/4200)</f>
        <v>0.306081616797642</v>
      </c>
      <c r="N760" s="1" t="n">
        <f aca="false">LN((E760*3600)/13250)</f>
        <v>-1.94227209555916</v>
      </c>
      <c r="O760" s="0" t="n">
        <f aca="false">LN(F760/70.1)</f>
        <v>1.15303923200142</v>
      </c>
      <c r="P760" s="0" t="n">
        <f aca="false">LN((H760*3600)/10500)</f>
        <v>-3.53967158210441</v>
      </c>
      <c r="Q760" s="0" t="n">
        <f aca="false">LN(I760/0.45)</f>
        <v>0.995635760328699</v>
      </c>
      <c r="R760" s="0" t="n">
        <f aca="false">LN(K760/0.45)</f>
        <v>0.995635760328699</v>
      </c>
      <c r="S760" s="0" t="n">
        <f aca="false">SQRT(M760^2+N760^2+O760^2)</f>
        <v>2.27938726851399</v>
      </c>
      <c r="T760" s="0" t="n">
        <f aca="false">SQRT(P760^2+Q760^2+R760^2)</f>
        <v>3.80944300963384</v>
      </c>
      <c r="U760" s="0" t="n">
        <f aca="false">SQRT(M760^2+N760^2+O760^2+P760^2+Q760^2+R760^2)</f>
        <v>4.43930877091375</v>
      </c>
    </row>
    <row r="761" customFormat="false" ht="12.8" hidden="false" customHeight="false" outlineLevel="0" collapsed="false">
      <c r="A761" s="1" t="n">
        <v>15.55166667</v>
      </c>
      <c r="B761" s="1" t="n">
        <v>12.2</v>
      </c>
      <c r="C761" s="1" t="n">
        <v>0.02333333333</v>
      </c>
      <c r="D761" s="1" t="n">
        <v>5702.2998</v>
      </c>
      <c r="E761" s="1" t="n">
        <v>0.52771</v>
      </c>
      <c r="F761" s="1" t="n">
        <v>222.0774</v>
      </c>
      <c r="G761" s="1" t="n">
        <f aca="false">A761</f>
        <v>15.55166667</v>
      </c>
      <c r="H761" s="1" t="n">
        <v>0.08465</v>
      </c>
      <c r="I761" s="1" t="n">
        <v>1.2164</v>
      </c>
      <c r="J761" s="1" t="n">
        <v>23.2603</v>
      </c>
      <c r="K761" s="1" t="n">
        <v>1.2164</v>
      </c>
      <c r="L761" s="1" t="n">
        <f aca="false">A761</f>
        <v>15.55166667</v>
      </c>
      <c r="M761" s="1" t="n">
        <f aca="false">LN(D761/4200)</f>
        <v>0.305785041861773</v>
      </c>
      <c r="N761" s="1" t="n">
        <f aca="false">LN((E761*3600)/13250)</f>
        <v>-1.94227209555916</v>
      </c>
      <c r="O761" s="0" t="n">
        <f aca="false">LN(F761/70.1)</f>
        <v>1.15310317571657</v>
      </c>
      <c r="P761" s="0" t="n">
        <f aca="false">LN((H761*3600)/10500)</f>
        <v>-3.53967158210441</v>
      </c>
      <c r="Q761" s="0" t="n">
        <f aca="false">LN(I761/0.45)</f>
        <v>0.994403373038844</v>
      </c>
      <c r="R761" s="0" t="n">
        <f aca="false">LN(K761/0.45)</f>
        <v>0.994403373038844</v>
      </c>
      <c r="S761" s="0" t="n">
        <f aca="false">SQRT(M761^2+N761^2+O761^2)</f>
        <v>2.27937981013735</v>
      </c>
      <c r="T761" s="0" t="n">
        <f aca="false">SQRT(P761^2+Q761^2+R761^2)</f>
        <v>3.80879916059899</v>
      </c>
      <c r="U761" s="0" t="n">
        <f aca="false">SQRT(M761^2+N761^2+O761^2+P761^2+Q761^2+R761^2)</f>
        <v>4.43875245588683</v>
      </c>
    </row>
    <row r="762" customFormat="false" ht="12.8" hidden="false" customHeight="false" outlineLevel="0" collapsed="false">
      <c r="A762" s="1" t="n">
        <v>15.56</v>
      </c>
      <c r="B762" s="1" t="n">
        <v>12.2</v>
      </c>
      <c r="C762" s="1" t="n">
        <v>0.02333333333</v>
      </c>
      <c r="D762" s="1" t="n">
        <v>5701.30762</v>
      </c>
      <c r="E762" s="1" t="n">
        <v>0.52771</v>
      </c>
      <c r="F762" s="1" t="n">
        <v>222.0909</v>
      </c>
      <c r="G762" s="1" t="n">
        <f aca="false">A762</f>
        <v>15.56</v>
      </c>
      <c r="H762" s="1" t="n">
        <v>0.08465</v>
      </c>
      <c r="I762" s="1" t="n">
        <v>1.2149</v>
      </c>
      <c r="J762" s="1" t="n">
        <v>23.2768</v>
      </c>
      <c r="K762" s="1" t="n">
        <v>1.2149</v>
      </c>
      <c r="L762" s="1" t="n">
        <f aca="false">A762</f>
        <v>15.56</v>
      </c>
      <c r="M762" s="1" t="n">
        <f aca="false">LN(D762/4200)</f>
        <v>0.30561103025896</v>
      </c>
      <c r="N762" s="1" t="n">
        <f aca="false">LN((E762*3600)/13250)</f>
        <v>-1.94227209555916</v>
      </c>
      <c r="O762" s="0" t="n">
        <f aca="false">LN(F762/70.1)</f>
        <v>1.15316396348555</v>
      </c>
      <c r="P762" s="0" t="n">
        <f aca="false">LN((H762*3600)/10500)</f>
        <v>-3.53967158210441</v>
      </c>
      <c r="Q762" s="0" t="n">
        <f aca="false">LN(I762/0.45)</f>
        <v>0.993169465096331</v>
      </c>
      <c r="R762" s="0" t="n">
        <f aca="false">LN(K762/0.45)</f>
        <v>0.993169465096331</v>
      </c>
      <c r="S762" s="0" t="n">
        <f aca="false">SQRT(M762^2+N762^2+O762^2)</f>
        <v>2.27938722504216</v>
      </c>
      <c r="T762" s="0" t="n">
        <f aca="false">SQRT(P762^2+Q762^2+R762^2)</f>
        <v>3.80815520717801</v>
      </c>
      <c r="U762" s="0" t="n">
        <f aca="false">SQRT(M762^2+N762^2+O762^2+P762^2+Q762^2+R762^2)</f>
        <v>4.43820371362586</v>
      </c>
    </row>
    <row r="763" customFormat="false" ht="12.8" hidden="false" customHeight="false" outlineLevel="0" collapsed="false">
      <c r="A763" s="1" t="n">
        <v>15.56833333</v>
      </c>
      <c r="B763" s="1" t="n">
        <v>12.2</v>
      </c>
      <c r="C763" s="1" t="n">
        <v>0.02333333333</v>
      </c>
      <c r="D763" s="1" t="n">
        <v>5700.31396</v>
      </c>
      <c r="E763" s="1" t="n">
        <v>0.52771</v>
      </c>
      <c r="F763" s="1" t="n">
        <v>222.1046</v>
      </c>
      <c r="G763" s="1" t="n">
        <f aca="false">A763</f>
        <v>15.56833333</v>
      </c>
      <c r="H763" s="1" t="n">
        <v>0.08465</v>
      </c>
      <c r="I763" s="1" t="n">
        <v>1.2134</v>
      </c>
      <c r="J763" s="1" t="n">
        <v>23.2933</v>
      </c>
      <c r="K763" s="1" t="n">
        <v>1.2134</v>
      </c>
      <c r="L763" s="1" t="n">
        <f aca="false">A763</f>
        <v>15.56833333</v>
      </c>
      <c r="M763" s="1" t="n">
        <f aca="false">LN(D763/4200)</f>
        <v>0.30543672873605</v>
      </c>
      <c r="N763" s="1" t="n">
        <f aca="false">LN((E763*3600)/13250)</f>
        <v>-1.94227209555916</v>
      </c>
      <c r="O763" s="0" t="n">
        <f aca="false">LN(F763/70.1)</f>
        <v>1.15322564803662</v>
      </c>
      <c r="P763" s="0" t="n">
        <f aca="false">LN((H763*3600)/10500)</f>
        <v>-3.53967158210441</v>
      </c>
      <c r="Q763" s="0" t="n">
        <f aca="false">LN(I763/0.45)</f>
        <v>0.991934032743832</v>
      </c>
      <c r="R763" s="0" t="n">
        <f aca="false">LN(K763/0.45)</f>
        <v>0.991934032743832</v>
      </c>
      <c r="S763" s="0" t="n">
        <f aca="false">SQRT(M763^2+N763^2+O763^2)</f>
        <v>2.27939506969245</v>
      </c>
      <c r="T763" s="0" t="n">
        <f aca="false">SQRT(P763^2+Q763^2+R763^2)</f>
        <v>3.80751115031701</v>
      </c>
      <c r="U763" s="0" t="n">
        <f aca="false">SQRT(M763^2+N763^2+O763^2+P763^2+Q763^2+R763^2)</f>
        <v>4.43765512895342</v>
      </c>
    </row>
    <row r="764" customFormat="false" ht="12.8" hidden="false" customHeight="false" outlineLevel="0" collapsed="false">
      <c r="A764" s="1" t="n">
        <v>15.57666667</v>
      </c>
      <c r="B764" s="1" t="n">
        <v>12.2</v>
      </c>
      <c r="C764" s="1" t="n">
        <v>0.02333333333</v>
      </c>
      <c r="D764" s="1" t="n">
        <v>5700.39941</v>
      </c>
      <c r="E764" s="1" t="n">
        <v>0.5291</v>
      </c>
      <c r="F764" s="1" t="n">
        <v>222.1184</v>
      </c>
      <c r="G764" s="1" t="n">
        <f aca="false">A764</f>
        <v>15.57666667</v>
      </c>
      <c r="H764" s="1" t="n">
        <v>0.08465</v>
      </c>
      <c r="I764" s="1" t="n">
        <v>1.2119</v>
      </c>
      <c r="J764" s="1" t="n">
        <v>23.3154</v>
      </c>
      <c r="K764" s="1" t="n">
        <v>1.2119</v>
      </c>
      <c r="L764" s="1" t="n">
        <f aca="false">A764</f>
        <v>15.57666667</v>
      </c>
      <c r="M764" s="1" t="n">
        <f aca="false">LN(D764/4200)</f>
        <v>0.305451719026083</v>
      </c>
      <c r="N764" s="1" t="n">
        <f aca="false">LN((E764*3600)/13250)</f>
        <v>-1.93964153604222</v>
      </c>
      <c r="O764" s="0" t="n">
        <f aca="false">LN(F764/70.1)</f>
        <v>1.15328777899339</v>
      </c>
      <c r="P764" s="0" t="n">
        <f aca="false">LN((H764*3600)/10500)</f>
        <v>-3.53967158210441</v>
      </c>
      <c r="Q764" s="0" t="n">
        <f aca="false">LN(I764/0.45)</f>
        <v>0.990697072210076</v>
      </c>
      <c r="R764" s="0" t="n">
        <f aca="false">LN(K764/0.45)</f>
        <v>0.990697072210076</v>
      </c>
      <c r="S764" s="0" t="n">
        <f aca="false">SQRT(M764^2+N764^2+O764^2)</f>
        <v>2.27718746311579</v>
      </c>
      <c r="T764" s="0" t="n">
        <f aca="false">SQRT(P764^2+Q764^2+R764^2)</f>
        <v>3.80686699096892</v>
      </c>
      <c r="U764" s="0" t="n">
        <f aca="false">SQRT(M764^2+N764^2+O764^2+P764^2+Q764^2+R764^2)</f>
        <v>4.43596878134872</v>
      </c>
    </row>
    <row r="765" customFormat="false" ht="12.8" hidden="false" customHeight="false" outlineLevel="0" collapsed="false">
      <c r="A765" s="1" t="n">
        <v>15.585</v>
      </c>
      <c r="B765" s="1" t="n">
        <v>12.2</v>
      </c>
      <c r="C765" s="1" t="n">
        <v>0.02333333333</v>
      </c>
      <c r="D765" s="1" t="n">
        <v>5700.16113</v>
      </c>
      <c r="E765" s="1" t="n">
        <v>0.5291</v>
      </c>
      <c r="F765" s="1" t="n">
        <v>222.1322</v>
      </c>
      <c r="G765" s="1" t="n">
        <f aca="false">A765</f>
        <v>15.585</v>
      </c>
      <c r="H765" s="1" t="n">
        <v>0.08465</v>
      </c>
      <c r="I765" s="1" t="n">
        <v>1.2104</v>
      </c>
      <c r="J765" s="1" t="n">
        <v>23.3319</v>
      </c>
      <c r="K765" s="1" t="n">
        <v>1.2104</v>
      </c>
      <c r="L765" s="1" t="n">
        <f aca="false">A765</f>
        <v>15.585</v>
      </c>
      <c r="M765" s="1" t="n">
        <f aca="false">LN(D765/4200)</f>
        <v>0.30540991757269</v>
      </c>
      <c r="N765" s="1" t="n">
        <f aca="false">LN((E765*3600)/13250)</f>
        <v>-1.93964153604222</v>
      </c>
      <c r="O765" s="0" t="n">
        <f aca="false">LN(F765/70.1)</f>
        <v>1.15334990609015</v>
      </c>
      <c r="P765" s="0" t="n">
        <f aca="false">LN((H765*3600)/10500)</f>
        <v>-3.53967158210441</v>
      </c>
      <c r="Q765" s="0" t="n">
        <f aca="false">LN(I765/0.45)</f>
        <v>0.989458579709781</v>
      </c>
      <c r="R765" s="0" t="n">
        <f aca="false">LN(K765/0.45)</f>
        <v>0.989458579709781</v>
      </c>
      <c r="S765" s="0" t="n">
        <f aca="false">SQRT(M765^2+N765^2+O765^2)</f>
        <v>2.27721332157752</v>
      </c>
      <c r="T765" s="0" t="n">
        <f aca="false">SQRT(P765^2+Q765^2+R765^2)</f>
        <v>3.80622273009346</v>
      </c>
      <c r="U765" s="0" t="n">
        <f aca="false">SQRT(M765^2+N765^2+O765^2+P765^2+Q765^2+R765^2)</f>
        <v>4.43542917687232</v>
      </c>
    </row>
    <row r="766" customFormat="false" ht="12.8" hidden="false" customHeight="false" outlineLevel="0" collapsed="false">
      <c r="A766" s="1" t="n">
        <v>15.59333333</v>
      </c>
      <c r="B766" s="1" t="n">
        <v>12.2</v>
      </c>
      <c r="C766" s="1" t="n">
        <v>0.02333333333</v>
      </c>
      <c r="D766" s="1" t="n">
        <v>5699.95166</v>
      </c>
      <c r="E766" s="1" t="n">
        <v>0.5291</v>
      </c>
      <c r="F766" s="1" t="n">
        <v>222.146</v>
      </c>
      <c r="G766" s="1" t="n">
        <f aca="false">A766</f>
        <v>15.59333333</v>
      </c>
      <c r="H766" s="1" t="n">
        <v>0.08465</v>
      </c>
      <c r="I766" s="1" t="n">
        <v>1.2089</v>
      </c>
      <c r="J766" s="1" t="n">
        <v>23.3484</v>
      </c>
      <c r="K766" s="1" t="n">
        <v>1.2089</v>
      </c>
      <c r="L766" s="1" t="n">
        <f aca="false">A766</f>
        <v>15.59333333</v>
      </c>
      <c r="M766" s="1" t="n">
        <f aca="false">LN(D766/4200)</f>
        <v>0.305373168813466</v>
      </c>
      <c r="N766" s="1" t="n">
        <f aca="false">LN((E766*3600)/13250)</f>
        <v>-1.93964153604222</v>
      </c>
      <c r="O766" s="0" t="n">
        <f aca="false">LN(F766/70.1)</f>
        <v>1.15341202932736</v>
      </c>
      <c r="P766" s="0" t="n">
        <f aca="false">LN((H766*3600)/10500)</f>
        <v>-3.53967158210441</v>
      </c>
      <c r="Q766" s="0" t="n">
        <f aca="false">LN(I766/0.45)</f>
        <v>0.988218551443581</v>
      </c>
      <c r="R766" s="0" t="n">
        <f aca="false">LN(K766/0.45)</f>
        <v>0.988218551443581</v>
      </c>
      <c r="S766" s="0" t="n">
        <f aca="false">SQRT(M766^2+N766^2+O766^2)</f>
        <v>2.2772398578034</v>
      </c>
      <c r="T766" s="0" t="n">
        <f aca="false">SQRT(P766^2+Q766^2+R766^2)</f>
        <v>3.80557836865725</v>
      </c>
      <c r="U766" s="0" t="n">
        <f aca="false">SQRT(M766^2+N766^2+O766^2+P766^2+Q766^2+R766^2)</f>
        <v>4.43488986221309</v>
      </c>
    </row>
    <row r="767" customFormat="false" ht="12.8" hidden="false" customHeight="false" outlineLevel="0" collapsed="false">
      <c r="A767" s="1" t="n">
        <v>15.60166667</v>
      </c>
      <c r="B767" s="1" t="n">
        <v>12.2</v>
      </c>
      <c r="C767" s="1" t="n">
        <v>0.02333333333</v>
      </c>
      <c r="D767" s="1" t="n">
        <v>5699.75098</v>
      </c>
      <c r="E767" s="1" t="n">
        <v>0.5291</v>
      </c>
      <c r="F767" s="1" t="n">
        <v>222.1595</v>
      </c>
      <c r="G767" s="1" t="n">
        <f aca="false">A767</f>
        <v>15.60166667</v>
      </c>
      <c r="H767" s="1" t="n">
        <v>0.08465</v>
      </c>
      <c r="I767" s="1" t="n">
        <v>1.2074</v>
      </c>
      <c r="J767" s="1" t="n">
        <v>23.3649</v>
      </c>
      <c r="K767" s="1" t="n">
        <v>1.2074</v>
      </c>
      <c r="L767" s="1" t="n">
        <f aca="false">A767</f>
        <v>15.60166667</v>
      </c>
      <c r="M767" s="1" t="n">
        <f aca="false">LN(D767/4200)</f>
        <v>0.305337960877547</v>
      </c>
      <c r="N767" s="1" t="n">
        <f aca="false">LN((E767*3600)/13250)</f>
        <v>-1.93964153604222</v>
      </c>
      <c r="O767" s="0" t="n">
        <f aca="false">LN(F767/70.1)</f>
        <v>1.15347279832529</v>
      </c>
      <c r="P767" s="0" t="n">
        <f aca="false">LN((H767*3600)/10500)</f>
        <v>-3.53967158210441</v>
      </c>
      <c r="Q767" s="0" t="n">
        <f aca="false">LN(I767/0.45)</f>
        <v>0.98697698359796</v>
      </c>
      <c r="R767" s="0" t="n">
        <f aca="false">LN(K767/0.45)</f>
        <v>0.98697698359796</v>
      </c>
      <c r="S767" s="0" t="n">
        <f aca="false">SQRT(M767^2+N767^2+O767^2)</f>
        <v>2.2772659166574</v>
      </c>
      <c r="T767" s="0" t="n">
        <f aca="false">SQRT(P767^2+Q767^2+R767^2)</f>
        <v>3.80493390763385</v>
      </c>
      <c r="U767" s="0" t="n">
        <f aca="false">SQRT(M767^2+N767^2+O767^2+P767^2+Q767^2+R767^2)</f>
        <v>4.43435024514654</v>
      </c>
    </row>
    <row r="768" customFormat="false" ht="12.8" hidden="false" customHeight="false" outlineLevel="0" collapsed="false">
      <c r="A768" s="1" t="n">
        <v>15.61</v>
      </c>
      <c r="B768" s="1" t="n">
        <v>12.2</v>
      </c>
      <c r="C768" s="1" t="n">
        <v>0.02333333333</v>
      </c>
      <c r="D768" s="1" t="n">
        <v>5699.88086</v>
      </c>
      <c r="E768" s="1" t="n">
        <v>0.5291</v>
      </c>
      <c r="F768" s="1" t="n">
        <v>222.173</v>
      </c>
      <c r="G768" s="1" t="n">
        <f aca="false">A768</f>
        <v>15.61</v>
      </c>
      <c r="H768" s="1" t="n">
        <v>0.08465</v>
      </c>
      <c r="I768" s="1" t="n">
        <v>1.2059</v>
      </c>
      <c r="J768" s="1" t="n">
        <v>23.387</v>
      </c>
      <c r="K768" s="1" t="n">
        <v>1.2059</v>
      </c>
      <c r="L768" s="1" t="n">
        <f aca="false">A768</f>
        <v>15.61</v>
      </c>
      <c r="M768" s="1" t="n">
        <f aca="false">LN(D768/4200)</f>
        <v>0.305360747578351</v>
      </c>
      <c r="N768" s="1" t="n">
        <f aca="false">LN((E768*3600)/13250)</f>
        <v>-1.93964153604222</v>
      </c>
      <c r="O768" s="0" t="n">
        <f aca="false">LN(F768/70.1)</f>
        <v>1.15353356363057</v>
      </c>
      <c r="P768" s="0" t="n">
        <f aca="false">LN((H768*3600)/10500)</f>
        <v>-3.53967158210441</v>
      </c>
      <c r="Q768" s="0" t="n">
        <f aca="false">LN(I768/0.45)</f>
        <v>0.985733872345181</v>
      </c>
      <c r="R768" s="0" t="n">
        <f aca="false">LN(K768/0.45)</f>
        <v>0.985733872345181</v>
      </c>
      <c r="S768" s="0" t="n">
        <f aca="false">SQRT(M768^2+N768^2+O768^2)</f>
        <v>2.27729975122382</v>
      </c>
      <c r="T768" s="0" t="n">
        <f aca="false">SQRT(P768^2+Q768^2+R768^2)</f>
        <v>3.80428934800374</v>
      </c>
      <c r="U768" s="0" t="n">
        <f aca="false">SQRT(M768^2+N768^2+O768^2+P768^2+Q768^2+R768^2)</f>
        <v>4.43381456538936</v>
      </c>
    </row>
    <row r="769" customFormat="false" ht="12.8" hidden="false" customHeight="false" outlineLevel="0" collapsed="false">
      <c r="A769" s="1" t="n">
        <v>15.51</v>
      </c>
      <c r="B769" s="1" t="n">
        <v>12.3</v>
      </c>
      <c r="C769" s="1" t="n">
        <v>0.02333333333</v>
      </c>
      <c r="D769" s="1" t="n">
        <v>5704.28223</v>
      </c>
      <c r="E769" s="1" t="n">
        <v>0.52771</v>
      </c>
      <c r="F769" s="1" t="n">
        <v>221.9895</v>
      </c>
      <c r="G769" s="1" t="n">
        <f aca="false">A769</f>
        <v>15.51</v>
      </c>
      <c r="H769" s="1" t="n">
        <v>0.08465</v>
      </c>
      <c r="I769" s="1" t="n">
        <v>1.2209</v>
      </c>
      <c r="J769" s="1" t="n">
        <v>23.1692</v>
      </c>
      <c r="K769" s="1" t="n">
        <v>1.2209</v>
      </c>
      <c r="L769" s="1" t="n">
        <f aca="false">A769</f>
        <v>15.51</v>
      </c>
      <c r="M769" s="1" t="n">
        <f aca="false">LN(D769/4200)</f>
        <v>0.306132635911374</v>
      </c>
      <c r="N769" s="1" t="n">
        <f aca="false">LN((E769*3600)/13250)</f>
        <v>-1.94227209555916</v>
      </c>
      <c r="O769" s="0" t="n">
        <f aca="false">LN(F769/70.1)</f>
        <v>1.15270728941589</v>
      </c>
      <c r="P769" s="0" t="n">
        <f aca="false">LN((H769*3600)/10500)</f>
        <v>-3.53967158210441</v>
      </c>
      <c r="Q769" s="0" t="n">
        <f aca="false">LN(I769/0.45)</f>
        <v>0.998095987910444</v>
      </c>
      <c r="R769" s="0" t="n">
        <f aca="false">LN(K769/0.45)</f>
        <v>0.998095987910444</v>
      </c>
      <c r="S769" s="0" t="n">
        <f aca="false">SQRT(M769^2+N769^2+O769^2)</f>
        <v>2.27922622375014</v>
      </c>
      <c r="T769" s="0" t="n">
        <f aca="false">SQRT(P769^2+Q769^2+R769^2)</f>
        <v>3.81073039079431</v>
      </c>
      <c r="U769" s="0" t="n">
        <f aca="false">SQRT(M769^2+N769^2+O769^2+P769^2+Q769^2+R769^2)</f>
        <v>4.44033087622462</v>
      </c>
    </row>
    <row r="770" customFormat="false" ht="12.8" hidden="false" customHeight="false" outlineLevel="0" collapsed="false">
      <c r="A770" s="1" t="n">
        <v>15.51833333</v>
      </c>
      <c r="B770" s="1" t="n">
        <v>12.3</v>
      </c>
      <c r="C770" s="1" t="n">
        <v>0.02333333333</v>
      </c>
      <c r="D770" s="1" t="n">
        <v>5704.09473</v>
      </c>
      <c r="E770" s="1" t="n">
        <v>0.52771</v>
      </c>
      <c r="F770" s="1" t="n">
        <v>222.0035</v>
      </c>
      <c r="G770" s="1" t="n">
        <f aca="false">A770</f>
        <v>15.51833333</v>
      </c>
      <c r="H770" s="1" t="n">
        <v>0.08465</v>
      </c>
      <c r="I770" s="1" t="n">
        <v>1.2194</v>
      </c>
      <c r="J770" s="1" t="n">
        <v>23.1856</v>
      </c>
      <c r="K770" s="1" t="n">
        <v>1.2194</v>
      </c>
      <c r="L770" s="1" t="n">
        <f aca="false">A770</f>
        <v>15.51833333</v>
      </c>
      <c r="M770" s="1" t="n">
        <f aca="false">LN(D770/4200)</f>
        <v>0.306099765328526</v>
      </c>
      <c r="N770" s="1" t="n">
        <f aca="false">LN((E770*3600)/13250)</f>
        <v>-1.94227209555916</v>
      </c>
      <c r="O770" s="0" t="n">
        <f aca="false">LN(F770/70.1)</f>
        <v>1.15277035347322</v>
      </c>
      <c r="P770" s="0" t="n">
        <f aca="false">LN((H770*3600)/10500)</f>
        <v>-3.53967158210441</v>
      </c>
      <c r="Q770" s="0" t="n">
        <f aca="false">LN(I770/0.45)</f>
        <v>0.99686663070935</v>
      </c>
      <c r="R770" s="0" t="n">
        <f aca="false">LN(K770/0.45)</f>
        <v>0.99686663070935</v>
      </c>
      <c r="S770" s="0" t="n">
        <f aca="false">SQRT(M770^2+N770^2+O770^2)</f>
        <v>2.27925370403751</v>
      </c>
      <c r="T770" s="0" t="n">
        <f aca="false">SQRT(P770^2+Q770^2+R770^2)</f>
        <v>3.81008675334317</v>
      </c>
      <c r="U770" s="0" t="n">
        <f aca="false">SQRT(M770^2+N770^2+O770^2+P770^2+Q770^2+R770^2)</f>
        <v>4.43979262076168</v>
      </c>
    </row>
    <row r="771" customFormat="false" ht="12.8" hidden="false" customHeight="false" outlineLevel="0" collapsed="false">
      <c r="A771" s="1" t="n">
        <v>15.52666667</v>
      </c>
      <c r="B771" s="1" t="n">
        <v>12.3</v>
      </c>
      <c r="C771" s="1" t="n">
        <v>0.02333333333</v>
      </c>
      <c r="D771" s="1" t="n">
        <v>5703.71631</v>
      </c>
      <c r="E771" s="1" t="n">
        <v>0.52771</v>
      </c>
      <c r="F771" s="1" t="n">
        <v>222.0172</v>
      </c>
      <c r="G771" s="1" t="n">
        <f aca="false">A771</f>
        <v>15.52666667</v>
      </c>
      <c r="H771" s="1" t="n">
        <v>0.08465</v>
      </c>
      <c r="I771" s="1" t="n">
        <v>1.2179</v>
      </c>
      <c r="J771" s="1" t="n">
        <v>23.2021</v>
      </c>
      <c r="K771" s="1" t="n">
        <v>1.2179</v>
      </c>
      <c r="L771" s="1" t="n">
        <f aca="false">A771</f>
        <v>15.52666667</v>
      </c>
      <c r="M771" s="1" t="n">
        <f aca="false">LN(D771/4200)</f>
        <v>0.30603342131234</v>
      </c>
      <c r="N771" s="1" t="n">
        <f aca="false">LN((E771*3600)/13250)</f>
        <v>-1.94227209555916</v>
      </c>
      <c r="O771" s="0" t="n">
        <f aca="false">LN(F771/70.1)</f>
        <v>1.15283206230799</v>
      </c>
      <c r="P771" s="0" t="n">
        <f aca="false">LN((H771*3600)/10500)</f>
        <v>-3.53967158210441</v>
      </c>
      <c r="Q771" s="0" t="n">
        <f aca="false">LN(I771/0.45)</f>
        <v>0.995635760328699</v>
      </c>
      <c r="R771" s="0" t="n">
        <f aca="false">LN(K771/0.45)</f>
        <v>0.995635760328699</v>
      </c>
      <c r="S771" s="0" t="n">
        <f aca="false">SQRT(M771^2+N771^2+O771^2)</f>
        <v>2.27927600611097</v>
      </c>
      <c r="T771" s="0" t="n">
        <f aca="false">SQRT(P771^2+Q771^2+R771^2)</f>
        <v>3.80944300963384</v>
      </c>
      <c r="U771" s="0" t="n">
        <f aca="false">SQRT(M771^2+N771^2+O771^2+P771^2+Q771^2+R771^2)</f>
        <v>4.43925164365361</v>
      </c>
    </row>
    <row r="772" customFormat="false" ht="12.8" hidden="false" customHeight="false" outlineLevel="0" collapsed="false">
      <c r="A772" s="1" t="n">
        <v>15.535</v>
      </c>
      <c r="B772" s="1" t="n">
        <v>12.3</v>
      </c>
      <c r="C772" s="1" t="n">
        <v>0.02333333333</v>
      </c>
      <c r="D772" s="1" t="n">
        <v>5702.00684</v>
      </c>
      <c r="E772" s="1" t="n">
        <v>0.52771</v>
      </c>
      <c r="F772" s="1" t="n">
        <v>222.0307</v>
      </c>
      <c r="G772" s="1" t="n">
        <f aca="false">A772</f>
        <v>15.535</v>
      </c>
      <c r="H772" s="1" t="n">
        <v>0.08465</v>
      </c>
      <c r="I772" s="1" t="n">
        <v>1.2164</v>
      </c>
      <c r="J772" s="1" t="n">
        <v>23.2242</v>
      </c>
      <c r="K772" s="1" t="n">
        <v>1.2164</v>
      </c>
      <c r="L772" s="1" t="n">
        <f aca="false">A772</f>
        <v>15.535</v>
      </c>
      <c r="M772" s="1" t="n">
        <f aca="false">LN(D772/4200)</f>
        <v>0.305733664779533</v>
      </c>
      <c r="N772" s="1" t="n">
        <f aca="false">LN((E772*3600)/13250)</f>
        <v>-1.94227209555916</v>
      </c>
      <c r="O772" s="0" t="n">
        <f aca="false">LN(F772/70.1)</f>
        <v>1.15289286655908</v>
      </c>
      <c r="P772" s="0" t="n">
        <f aca="false">LN((H772*3600)/10500)</f>
        <v>-3.53967158210441</v>
      </c>
      <c r="Q772" s="0" t="n">
        <f aca="false">LN(I772/0.45)</f>
        <v>0.994403373038844</v>
      </c>
      <c r="R772" s="0" t="n">
        <f aca="false">LN(K772/0.45)</f>
        <v>0.994403373038844</v>
      </c>
      <c r="S772" s="0" t="n">
        <f aca="false">SQRT(M772^2+N772^2+O772^2)</f>
        <v>2.2792665330606</v>
      </c>
      <c r="T772" s="0" t="n">
        <f aca="false">SQRT(P772^2+Q772^2+R772^2)</f>
        <v>3.80879916059899</v>
      </c>
      <c r="U772" s="0" t="n">
        <f aca="false">SQRT(M772^2+N772^2+O772^2+P772^2+Q772^2+R772^2)</f>
        <v>4.43869428711977</v>
      </c>
    </row>
    <row r="773" customFormat="false" ht="12.8" hidden="false" customHeight="false" outlineLevel="0" collapsed="false">
      <c r="A773" s="1" t="n">
        <v>15.54333333</v>
      </c>
      <c r="B773" s="1" t="n">
        <v>12.3</v>
      </c>
      <c r="C773" s="1" t="n">
        <v>0.02333333333</v>
      </c>
      <c r="D773" s="1" t="n">
        <v>5701.01855</v>
      </c>
      <c r="E773" s="1" t="n">
        <v>0.52771</v>
      </c>
      <c r="F773" s="1" t="n">
        <v>222.0445</v>
      </c>
      <c r="G773" s="1" t="n">
        <f aca="false">A773</f>
        <v>15.54333333</v>
      </c>
      <c r="H773" s="1" t="n">
        <v>0.08465</v>
      </c>
      <c r="I773" s="1" t="n">
        <v>1.2149</v>
      </c>
      <c r="J773" s="1" t="n">
        <v>23.2407</v>
      </c>
      <c r="K773" s="1" t="n">
        <v>1.2149</v>
      </c>
      <c r="L773" s="1" t="n">
        <f aca="false">A773</f>
        <v>15.54333333</v>
      </c>
      <c r="M773" s="1" t="n">
        <f aca="false">LN(D773/4200)</f>
        <v>0.305560326569949</v>
      </c>
      <c r="N773" s="1" t="n">
        <f aca="false">LN((E773*3600)/13250)</f>
        <v>-1.94227209555916</v>
      </c>
      <c r="O773" s="0" t="n">
        <f aca="false">LN(F773/70.1)</f>
        <v>1.15295501819468</v>
      </c>
      <c r="P773" s="0" t="n">
        <f aca="false">LN((H773*3600)/10500)</f>
        <v>-3.53967158210441</v>
      </c>
      <c r="Q773" s="0" t="n">
        <f aca="false">LN(I773/0.45)</f>
        <v>0.993169465096331</v>
      </c>
      <c r="R773" s="0" t="n">
        <f aca="false">LN(K773/0.45)</f>
        <v>0.993169465096331</v>
      </c>
      <c r="S773" s="0" t="n">
        <f aca="false">SQRT(M773^2+N773^2+O773^2)</f>
        <v>2.27927472682465</v>
      </c>
      <c r="T773" s="0" t="n">
        <f aca="false">SQRT(P773^2+Q773^2+R773^2)</f>
        <v>3.80815520717801</v>
      </c>
      <c r="U773" s="0" t="n">
        <f aca="false">SQRT(M773^2+N773^2+O773^2+P773^2+Q773^2+R773^2)</f>
        <v>4.43814593747193</v>
      </c>
    </row>
    <row r="774" customFormat="false" ht="12.8" hidden="false" customHeight="false" outlineLevel="0" collapsed="false">
      <c r="A774" s="1" t="n">
        <v>15.55166667</v>
      </c>
      <c r="B774" s="1" t="n">
        <v>12.3</v>
      </c>
      <c r="C774" s="1" t="n">
        <v>0.02333333333</v>
      </c>
      <c r="D774" s="1" t="n">
        <v>5700.02246</v>
      </c>
      <c r="E774" s="1" t="n">
        <v>0.52771</v>
      </c>
      <c r="F774" s="1" t="n">
        <v>222.0584</v>
      </c>
      <c r="G774" s="1" t="n">
        <f aca="false">A774</f>
        <v>15.55166667</v>
      </c>
      <c r="H774" s="1" t="n">
        <v>0.08465</v>
      </c>
      <c r="I774" s="1" t="n">
        <v>1.2134</v>
      </c>
      <c r="J774" s="1" t="n">
        <v>23.2572</v>
      </c>
      <c r="K774" s="1" t="n">
        <v>1.2134</v>
      </c>
      <c r="L774" s="1" t="n">
        <f aca="false">A774</f>
        <v>15.55166667</v>
      </c>
      <c r="M774" s="1" t="n">
        <f aca="false">LN(D774/4200)</f>
        <v>0.305385589894296</v>
      </c>
      <c r="N774" s="1" t="n">
        <f aca="false">LN((E774*3600)/13250)</f>
        <v>-1.94227209555916</v>
      </c>
      <c r="O774" s="0" t="n">
        <f aca="false">LN(F774/70.1)</f>
        <v>1.15301761629978</v>
      </c>
      <c r="P774" s="0" t="n">
        <f aca="false">LN((H774*3600)/10500)</f>
        <v>-3.53967158210441</v>
      </c>
      <c r="Q774" s="0" t="n">
        <f aca="false">LN(I774/0.45)</f>
        <v>0.991934032743832</v>
      </c>
      <c r="R774" s="0" t="n">
        <f aca="false">LN(K774/0.45)</f>
        <v>0.991934032743832</v>
      </c>
      <c r="S774" s="0" t="n">
        <f aca="false">SQRT(M774^2+N774^2+O774^2)</f>
        <v>2.27928297391975</v>
      </c>
      <c r="T774" s="0" t="n">
        <f aca="false">SQRT(P774^2+Q774^2+R774^2)</f>
        <v>3.80751115031701</v>
      </c>
      <c r="U774" s="0" t="n">
        <f aca="false">SQRT(M774^2+N774^2+O774^2+P774^2+Q774^2+R774^2)</f>
        <v>4.43759755216591</v>
      </c>
    </row>
    <row r="775" customFormat="false" ht="12.8" hidden="false" customHeight="false" outlineLevel="0" collapsed="false">
      <c r="A775" s="1" t="n">
        <v>15.56</v>
      </c>
      <c r="B775" s="1" t="n">
        <v>12.3</v>
      </c>
      <c r="C775" s="1" t="n">
        <v>0.02333333333</v>
      </c>
      <c r="D775" s="1" t="n">
        <v>5700.09961</v>
      </c>
      <c r="E775" s="1" t="n">
        <v>0.5291</v>
      </c>
      <c r="F775" s="1" t="n">
        <v>222.0723</v>
      </c>
      <c r="G775" s="1" t="n">
        <f aca="false">A775</f>
        <v>15.56</v>
      </c>
      <c r="H775" s="1" t="n">
        <v>0.08465</v>
      </c>
      <c r="I775" s="1" t="n">
        <v>1.2119</v>
      </c>
      <c r="J775" s="1" t="n">
        <v>23.2793</v>
      </c>
      <c r="K775" s="1" t="n">
        <v>1.2119</v>
      </c>
      <c r="L775" s="1" t="n">
        <f aca="false">A775</f>
        <v>15.56</v>
      </c>
      <c r="M775" s="1" t="n">
        <f aca="false">LN(D775/4200)</f>
        <v>0.305399124837085</v>
      </c>
      <c r="N775" s="1" t="n">
        <f aca="false">LN((E775*3600)/13250)</f>
        <v>-1.93964153604222</v>
      </c>
      <c r="O775" s="0" t="n">
        <f aca="false">LN(F775/70.1)</f>
        <v>1.1530802104866</v>
      </c>
      <c r="P775" s="0" t="n">
        <f aca="false">LN((H775*3600)/10500)</f>
        <v>-3.53967158210441</v>
      </c>
      <c r="Q775" s="0" t="n">
        <f aca="false">LN(I775/0.45)</f>
        <v>0.990697072210076</v>
      </c>
      <c r="R775" s="0" t="n">
        <f aca="false">LN(K775/0.45)</f>
        <v>0.990697072210076</v>
      </c>
      <c r="S775" s="0" t="n">
        <f aca="false">SQRT(M775^2+N775^2+O775^2)</f>
        <v>2.27707529203742</v>
      </c>
      <c r="T775" s="0" t="n">
        <f aca="false">SQRT(P775^2+Q775^2+R775^2)</f>
        <v>3.80686699096892</v>
      </c>
      <c r="U775" s="0" t="n">
        <f aca="false">SQRT(M775^2+N775^2+O775^2+P775^2+Q775^2+R775^2)</f>
        <v>4.43591119980281</v>
      </c>
    </row>
    <row r="776" customFormat="false" ht="12.8" hidden="false" customHeight="false" outlineLevel="0" collapsed="false">
      <c r="A776" s="1" t="n">
        <v>15.56833333</v>
      </c>
      <c r="B776" s="1" t="n">
        <v>12.3</v>
      </c>
      <c r="C776" s="1" t="n">
        <v>0.02333333333</v>
      </c>
      <c r="D776" s="1" t="n">
        <v>5699.90088</v>
      </c>
      <c r="E776" s="1" t="n">
        <v>0.5291</v>
      </c>
      <c r="F776" s="1" t="n">
        <v>222.0858</v>
      </c>
      <c r="G776" s="1" t="n">
        <f aca="false">A776</f>
        <v>15.56833333</v>
      </c>
      <c r="H776" s="1" t="n">
        <v>0.08465</v>
      </c>
      <c r="I776" s="1" t="n">
        <v>1.2104</v>
      </c>
      <c r="J776" s="1" t="n">
        <v>23.2958</v>
      </c>
      <c r="K776" s="1" t="n">
        <v>1.2104</v>
      </c>
      <c r="L776" s="1" t="n">
        <f aca="false">A776</f>
        <v>15.56833333</v>
      </c>
      <c r="M776" s="1" t="n">
        <f aca="false">LN(D776/4200)</f>
        <v>0.305364259926299</v>
      </c>
      <c r="N776" s="1" t="n">
        <f aca="false">LN((E776*3600)/13250)</f>
        <v>-1.93964153604222</v>
      </c>
      <c r="O776" s="0" t="n">
        <f aca="false">LN(F776/70.1)</f>
        <v>1.15314099965156</v>
      </c>
      <c r="P776" s="0" t="n">
        <f aca="false">LN((H776*3600)/10500)</f>
        <v>-3.53967158210441</v>
      </c>
      <c r="Q776" s="0" t="n">
        <f aca="false">LN(I776/0.45)</f>
        <v>0.989458579709781</v>
      </c>
      <c r="R776" s="0" t="n">
        <f aca="false">LN(K776/0.45)</f>
        <v>0.989458579709781</v>
      </c>
      <c r="S776" s="0" t="n">
        <f aca="false">SQRT(M776^2+N776^2+O776^2)</f>
        <v>2.27710139973123</v>
      </c>
      <c r="T776" s="0" t="n">
        <f aca="false">SQRT(P776^2+Q776^2+R776^2)</f>
        <v>3.80622273009346</v>
      </c>
      <c r="U776" s="0" t="n">
        <f aca="false">SQRT(M776^2+N776^2+O776^2+P776^2+Q776^2+R776^2)</f>
        <v>4.43537171562182</v>
      </c>
    </row>
    <row r="777" customFormat="false" ht="12.8" hidden="false" customHeight="false" outlineLevel="0" collapsed="false">
      <c r="A777" s="1" t="n">
        <v>15.57666667</v>
      </c>
      <c r="B777" s="1" t="n">
        <v>12.3</v>
      </c>
      <c r="C777" s="1" t="n">
        <v>0.02333333333</v>
      </c>
      <c r="D777" s="1" t="n">
        <v>5699.67285</v>
      </c>
      <c r="E777" s="1" t="n">
        <v>0.5291</v>
      </c>
      <c r="F777" s="1" t="n">
        <v>222.0996</v>
      </c>
      <c r="G777" s="1" t="n">
        <f aca="false">A777</f>
        <v>15.57666667</v>
      </c>
      <c r="H777" s="1" t="n">
        <v>0.08465</v>
      </c>
      <c r="I777" s="1" t="n">
        <v>1.2089</v>
      </c>
      <c r="J777" s="1" t="n">
        <v>23.3123</v>
      </c>
      <c r="K777" s="1" t="n">
        <v>1.2089</v>
      </c>
      <c r="L777" s="1" t="n">
        <f aca="false">A777</f>
        <v>15.57666667</v>
      </c>
      <c r="M777" s="1" t="n">
        <f aca="false">LN(D777/4200)</f>
        <v>0.305324253167199</v>
      </c>
      <c r="N777" s="1" t="n">
        <f aca="false">LN((E777*3600)/13250)</f>
        <v>-1.93964153604222</v>
      </c>
      <c r="O777" s="0" t="n">
        <f aca="false">LN(F777/70.1)</f>
        <v>1.15320313586767</v>
      </c>
      <c r="P777" s="0" t="n">
        <f aca="false">LN((H777*3600)/10500)</f>
        <v>-3.53967158210441</v>
      </c>
      <c r="Q777" s="0" t="n">
        <f aca="false">LN(I777/0.45)</f>
        <v>0.988218551443581</v>
      </c>
      <c r="R777" s="0" t="n">
        <f aca="false">LN(K777/0.45)</f>
        <v>0.988218551443581</v>
      </c>
      <c r="S777" s="0" t="n">
        <f aca="false">SQRT(M777^2+N777^2+O777^2)</f>
        <v>2.27712750202692</v>
      </c>
      <c r="T777" s="0" t="n">
        <f aca="false">SQRT(P777^2+Q777^2+R777^2)</f>
        <v>3.80557836865725</v>
      </c>
      <c r="U777" s="0" t="n">
        <f aca="false">SQRT(M777^2+N777^2+O777^2+P777^2+Q777^2+R777^2)</f>
        <v>4.43483217049748</v>
      </c>
    </row>
    <row r="778" customFormat="false" ht="12.8" hidden="false" customHeight="false" outlineLevel="0" collapsed="false">
      <c r="A778" s="1" t="n">
        <v>15.585</v>
      </c>
      <c r="B778" s="1" t="n">
        <v>12.3</v>
      </c>
      <c r="C778" s="1" t="n">
        <v>0.02333333333</v>
      </c>
      <c r="D778" s="1" t="n">
        <v>5699.4751</v>
      </c>
      <c r="E778" s="1" t="n">
        <v>0.5291</v>
      </c>
      <c r="F778" s="1" t="n">
        <v>222.1132</v>
      </c>
      <c r="G778" s="1" t="n">
        <f aca="false">A778</f>
        <v>15.585</v>
      </c>
      <c r="H778" s="1" t="n">
        <v>0.08465</v>
      </c>
      <c r="I778" s="1" t="n">
        <v>1.2074</v>
      </c>
      <c r="J778" s="1" t="n">
        <v>23.3288</v>
      </c>
      <c r="K778" s="1" t="n">
        <v>1.2074</v>
      </c>
      <c r="L778" s="1" t="n">
        <f aca="false">A778</f>
        <v>15.585</v>
      </c>
      <c r="M778" s="1" t="n">
        <f aca="false">LN(D778/4200)</f>
        <v>0.305289557591549</v>
      </c>
      <c r="N778" s="1" t="n">
        <f aca="false">LN((E778*3600)/13250)</f>
        <v>-1.93964153604222</v>
      </c>
      <c r="O778" s="0" t="n">
        <f aca="false">LN(F778/70.1)</f>
        <v>1.15326436778176</v>
      </c>
      <c r="P778" s="0" t="n">
        <f aca="false">LN((H778*3600)/10500)</f>
        <v>-3.53967158210441</v>
      </c>
      <c r="Q778" s="0" t="n">
        <f aca="false">LN(I778/0.45)</f>
        <v>0.98697698359796</v>
      </c>
      <c r="R778" s="0" t="n">
        <f aca="false">LN(K778/0.45)</f>
        <v>0.98697698359796</v>
      </c>
      <c r="S778" s="0" t="n">
        <f aca="false">SQRT(M778^2+N778^2+O778^2)</f>
        <v>2.27715386048236</v>
      </c>
      <c r="T778" s="0" t="n">
        <f aca="false">SQRT(P778^2+Q778^2+R778^2)</f>
        <v>3.80493390763385</v>
      </c>
      <c r="U778" s="0" t="n">
        <f aca="false">SQRT(M778^2+N778^2+O778^2+P778^2+Q778^2+R778^2)</f>
        <v>4.43429269960515</v>
      </c>
    </row>
    <row r="779" customFormat="false" ht="12.8" hidden="false" customHeight="false" outlineLevel="0" collapsed="false">
      <c r="A779" s="1" t="n">
        <v>15.59333333</v>
      </c>
      <c r="B779" s="1" t="n">
        <v>12.3</v>
      </c>
      <c r="C779" s="1" t="n">
        <v>0.02333333333</v>
      </c>
      <c r="D779" s="1" t="n">
        <v>5699.62207</v>
      </c>
      <c r="E779" s="1" t="n">
        <v>0.5291</v>
      </c>
      <c r="F779" s="1" t="n">
        <v>222.127</v>
      </c>
      <c r="G779" s="1" t="n">
        <f aca="false">A779</f>
        <v>15.59333333</v>
      </c>
      <c r="H779" s="1" t="n">
        <v>0.08465</v>
      </c>
      <c r="I779" s="1" t="n">
        <v>1.2059</v>
      </c>
      <c r="J779" s="1" t="n">
        <v>23.3509</v>
      </c>
      <c r="K779" s="1" t="n">
        <v>1.2059</v>
      </c>
      <c r="L779" s="1" t="n">
        <f aca="false">A779</f>
        <v>15.59333333</v>
      </c>
      <c r="M779" s="1" t="n">
        <f aca="false">LN(D779/4200)</f>
        <v>0.305315343844235</v>
      </c>
      <c r="N779" s="1" t="n">
        <f aca="false">LN((E779*3600)/13250)</f>
        <v>-1.93964153604222</v>
      </c>
      <c r="O779" s="0" t="n">
        <f aca="false">LN(F779/70.1)</f>
        <v>1.15332649633296</v>
      </c>
      <c r="P779" s="0" t="n">
        <f aca="false">LN((H779*3600)/10500)</f>
        <v>-3.53967158210441</v>
      </c>
      <c r="Q779" s="0" t="n">
        <f aca="false">LN(I779/0.45)</f>
        <v>0.985733872345181</v>
      </c>
      <c r="R779" s="0" t="n">
        <f aca="false">LN(K779/0.45)</f>
        <v>0.985733872345181</v>
      </c>
      <c r="S779" s="0" t="n">
        <f aca="false">SQRT(M779^2+N779^2+O779^2)</f>
        <v>2.27718878327437</v>
      </c>
      <c r="T779" s="0" t="n">
        <f aca="false">SQRT(P779^2+Q779^2+R779^2)</f>
        <v>3.80428934800374</v>
      </c>
      <c r="U779" s="0" t="n">
        <f aca="false">SQRT(M779^2+N779^2+O779^2+P779^2+Q779^2+R779^2)</f>
        <v>4.43375757095552</v>
      </c>
    </row>
    <row r="780" customFormat="false" ht="12.8" hidden="false" customHeight="false" outlineLevel="0" collapsed="false">
      <c r="A780" s="1" t="n">
        <v>15.60166667</v>
      </c>
      <c r="B780" s="1" t="n">
        <v>12.3</v>
      </c>
      <c r="C780" s="1" t="n">
        <v>0.02333333333</v>
      </c>
      <c r="D780" s="1" t="n">
        <v>5699.40479</v>
      </c>
      <c r="E780" s="1" t="n">
        <v>0.5291</v>
      </c>
      <c r="F780" s="1" t="n">
        <v>222.1406</v>
      </c>
      <c r="G780" s="1" t="n">
        <f aca="false">A780</f>
        <v>15.60166667</v>
      </c>
      <c r="H780" s="1" t="n">
        <v>0.08465</v>
      </c>
      <c r="I780" s="1" t="n">
        <v>1.2044</v>
      </c>
      <c r="J780" s="1" t="n">
        <v>23.3674</v>
      </c>
      <c r="K780" s="1" t="n">
        <v>1.2044</v>
      </c>
      <c r="L780" s="1" t="n">
        <f aca="false">A780</f>
        <v>15.60166667</v>
      </c>
      <c r="M780" s="1" t="n">
        <f aca="false">LN(D780/4200)</f>
        <v>0.305277221291723</v>
      </c>
      <c r="N780" s="1" t="n">
        <f aca="false">LN((E780*3600)/13250)</f>
        <v>-1.93964153604222</v>
      </c>
      <c r="O780" s="0" t="n">
        <f aca="false">LN(F780/70.1)</f>
        <v>1.15338772069415</v>
      </c>
      <c r="P780" s="0" t="n">
        <f aca="false">LN((H780*3600)/10500)</f>
        <v>-3.53967158210441</v>
      </c>
      <c r="Q780" s="0" t="n">
        <f aca="false">LN(I780/0.45)</f>
        <v>0.984489213843213</v>
      </c>
      <c r="R780" s="0" t="n">
        <f aca="false">LN(K780/0.45)</f>
        <v>0.984489213843213</v>
      </c>
      <c r="S780" s="0" t="n">
        <f aca="false">SQRT(M780^2+N780^2+O780^2)</f>
        <v>2.27721468123404</v>
      </c>
      <c r="T780" s="0" t="n">
        <f aca="false">SQRT(P780^2+Q780^2+R780^2)</f>
        <v>3.80364469075448</v>
      </c>
      <c r="U780" s="0" t="n">
        <f aca="false">SQRT(M780^2+N780^2+O780^2+P780^2+Q780^2+R780^2)</f>
        <v>4.43321775214489</v>
      </c>
    </row>
    <row r="781" customFormat="false" ht="12.8" hidden="false" customHeight="false" outlineLevel="0" collapsed="false">
      <c r="A781" s="1" t="n">
        <v>15.61</v>
      </c>
      <c r="B781" s="1" t="n">
        <v>12.3</v>
      </c>
      <c r="C781" s="1" t="n">
        <v>0.02333333333</v>
      </c>
      <c r="D781" s="1" t="n">
        <v>5699.22363</v>
      </c>
      <c r="E781" s="1" t="n">
        <v>0.5291</v>
      </c>
      <c r="F781" s="1" t="n">
        <v>222.1546</v>
      </c>
      <c r="G781" s="1" t="n">
        <f aca="false">A781</f>
        <v>15.61</v>
      </c>
      <c r="H781" s="1" t="n">
        <v>0.08465</v>
      </c>
      <c r="I781" s="1" t="n">
        <v>1.2029</v>
      </c>
      <c r="J781" s="1" t="n">
        <v>23.3839</v>
      </c>
      <c r="K781" s="1" t="n">
        <v>1.2029</v>
      </c>
      <c r="L781" s="1" t="n">
        <f aca="false">A781</f>
        <v>15.61</v>
      </c>
      <c r="M781" s="1" t="n">
        <f aca="false">LN(D781/4200)</f>
        <v>0.305245435011245</v>
      </c>
      <c r="N781" s="1" t="n">
        <f aca="false">LN((E781*3600)/13250)</f>
        <v>-1.93964153604222</v>
      </c>
      <c r="O781" s="0" t="n">
        <f aca="false">LN(F781/70.1)</f>
        <v>1.15345074185668</v>
      </c>
      <c r="P781" s="0" t="n">
        <f aca="false">LN((H781*3600)/10500)</f>
        <v>-3.53967158210441</v>
      </c>
      <c r="Q781" s="0" t="n">
        <f aca="false">LN(I781/0.45)</f>
        <v>0.983243004235662</v>
      </c>
      <c r="R781" s="0" t="n">
        <f aca="false">LN(K781/0.45)</f>
        <v>0.983243004235662</v>
      </c>
      <c r="S781" s="0" t="n">
        <f aca="false">SQRT(M781^2+N781^2+O781^2)</f>
        <v>2.27724234060083</v>
      </c>
      <c r="T781" s="0" t="n">
        <f aca="false">SQRT(P781^2+Q781^2+R781^2)</f>
        <v>3.80299993688065</v>
      </c>
      <c r="U781" s="0" t="n">
        <f aca="false">SQRT(M781^2+N781^2+O781^2+P781^2+Q781^2+R781^2)</f>
        <v>4.43267878350545</v>
      </c>
    </row>
    <row r="782" customFormat="false" ht="12.8" hidden="false" customHeight="false" outlineLevel="0" collapsed="false">
      <c r="A782" s="1" t="n">
        <v>15.51</v>
      </c>
      <c r="B782" s="1" t="n">
        <v>12.4</v>
      </c>
      <c r="C782" s="1" t="n">
        <v>0.02333333333</v>
      </c>
      <c r="D782" s="1" t="n">
        <v>5703.43506</v>
      </c>
      <c r="E782" s="1" t="n">
        <v>0.52771</v>
      </c>
      <c r="F782" s="1" t="n">
        <v>221.9708</v>
      </c>
      <c r="G782" s="1" t="n">
        <f aca="false">A782</f>
        <v>15.51</v>
      </c>
      <c r="H782" s="1" t="n">
        <v>0.08465</v>
      </c>
      <c r="I782" s="1" t="n">
        <v>1.2179</v>
      </c>
      <c r="J782" s="1" t="n">
        <v>23.1661</v>
      </c>
      <c r="K782" s="1" t="n">
        <v>1.2179</v>
      </c>
      <c r="L782" s="1" t="n">
        <f aca="false">A782</f>
        <v>15.51</v>
      </c>
      <c r="M782" s="1" t="n">
        <f aca="false">LN(D782/4200)</f>
        <v>0.305984110140614</v>
      </c>
      <c r="N782" s="1" t="n">
        <f aca="false">LN((E782*3600)/13250)</f>
        <v>-1.94227209555916</v>
      </c>
      <c r="O782" s="0" t="n">
        <f aca="false">LN(F782/70.1)</f>
        <v>1.15262304764917</v>
      </c>
      <c r="P782" s="0" t="n">
        <f aca="false">LN((H782*3600)/10500)</f>
        <v>-3.53967158210441</v>
      </c>
      <c r="Q782" s="0" t="n">
        <f aca="false">LN(I782/0.45)</f>
        <v>0.995635760328699</v>
      </c>
      <c r="R782" s="0" t="n">
        <f aca="false">LN(K782/0.45)</f>
        <v>0.995635760328699</v>
      </c>
      <c r="S782" s="0" t="n">
        <f aca="false">SQRT(M782^2+N782^2+O782^2)</f>
        <v>2.27916367530249</v>
      </c>
      <c r="T782" s="0" t="n">
        <f aca="false">SQRT(P782^2+Q782^2+R782^2)</f>
        <v>3.80944300963384</v>
      </c>
      <c r="U782" s="0" t="n">
        <f aca="false">SQRT(M782^2+N782^2+O782^2+P782^2+Q782^2+R782^2)</f>
        <v>4.43919396990788</v>
      </c>
    </row>
    <row r="783" customFormat="false" ht="12.8" hidden="false" customHeight="false" outlineLevel="0" collapsed="false">
      <c r="A783" s="1" t="n">
        <v>15.51833333</v>
      </c>
      <c r="B783" s="1" t="n">
        <v>12.4</v>
      </c>
      <c r="C783" s="1" t="n">
        <v>0.02333333333</v>
      </c>
      <c r="D783" s="1" t="n">
        <v>5701.72803</v>
      </c>
      <c r="E783" s="1" t="n">
        <v>0.52771</v>
      </c>
      <c r="F783" s="1" t="n">
        <v>221.9846</v>
      </c>
      <c r="G783" s="1" t="n">
        <f aca="false">A783</f>
        <v>15.51833333</v>
      </c>
      <c r="H783" s="1" t="n">
        <v>0.08465</v>
      </c>
      <c r="I783" s="1" t="n">
        <v>1.2164</v>
      </c>
      <c r="J783" s="1" t="n">
        <v>23.1882</v>
      </c>
      <c r="K783" s="1" t="n">
        <v>1.2164</v>
      </c>
      <c r="L783" s="1" t="n">
        <f aca="false">A783</f>
        <v>15.51833333</v>
      </c>
      <c r="M783" s="1" t="n">
        <f aca="false">LN(D783/4200)</f>
        <v>0.305684766764412</v>
      </c>
      <c r="N783" s="1" t="n">
        <f aca="false">LN((E783*3600)/13250)</f>
        <v>-1.94227209555916</v>
      </c>
      <c r="O783" s="0" t="n">
        <f aca="false">LN(F783/70.1)</f>
        <v>1.1526852160562</v>
      </c>
      <c r="P783" s="0" t="n">
        <f aca="false">LN((H783*3600)/10500)</f>
        <v>-3.53967158210441</v>
      </c>
      <c r="Q783" s="0" t="n">
        <f aca="false">LN(I783/0.45)</f>
        <v>0.994403373038844</v>
      </c>
      <c r="R783" s="0" t="n">
        <f aca="false">LN(K783/0.45)</f>
        <v>0.994403373038844</v>
      </c>
      <c r="S783" s="0" t="n">
        <f aca="false">SQRT(M783^2+N783^2+O783^2)</f>
        <v>2.27915494803098</v>
      </c>
      <c r="T783" s="0" t="n">
        <f aca="false">SQRT(P783^2+Q783^2+R783^2)</f>
        <v>3.80879916059899</v>
      </c>
      <c r="U783" s="0" t="n">
        <f aca="false">SQRT(M783^2+N783^2+O783^2+P783^2+Q783^2+R783^2)</f>
        <v>4.43863698931481</v>
      </c>
    </row>
    <row r="784" customFormat="false" ht="12.8" hidden="false" customHeight="false" outlineLevel="0" collapsed="false">
      <c r="A784" s="1" t="n">
        <v>15.52666667</v>
      </c>
      <c r="B784" s="1" t="n">
        <v>12.4</v>
      </c>
      <c r="C784" s="1" t="n">
        <v>0.02333333333</v>
      </c>
      <c r="D784" s="1" t="n">
        <v>5700.7334</v>
      </c>
      <c r="E784" s="1" t="n">
        <v>0.52771</v>
      </c>
      <c r="F784" s="1" t="n">
        <v>221.9983</v>
      </c>
      <c r="G784" s="1" t="n">
        <f aca="false">A784</f>
        <v>15.52666667</v>
      </c>
      <c r="H784" s="1" t="n">
        <v>0.08465</v>
      </c>
      <c r="I784" s="1" t="n">
        <v>1.2149</v>
      </c>
      <c r="J784" s="1" t="n">
        <v>23.2047</v>
      </c>
      <c r="K784" s="1" t="n">
        <v>1.2149</v>
      </c>
      <c r="L784" s="1" t="n">
        <f aca="false">A784</f>
        <v>15.52666667</v>
      </c>
      <c r="M784" s="1" t="n">
        <f aca="false">LN(D784/4200)</f>
        <v>0.305510307941003</v>
      </c>
      <c r="N784" s="1" t="n">
        <f aca="false">LN((E784*3600)/13250)</f>
        <v>-1.94227209555916</v>
      </c>
      <c r="O784" s="0" t="n">
        <f aca="false">LN(F784/70.1)</f>
        <v>1.15274693014476</v>
      </c>
      <c r="P784" s="0" t="n">
        <f aca="false">LN((H784*3600)/10500)</f>
        <v>-3.53967158210441</v>
      </c>
      <c r="Q784" s="0" t="n">
        <f aca="false">LN(I784/0.45)</f>
        <v>0.993169465096331</v>
      </c>
      <c r="R784" s="0" t="n">
        <f aca="false">LN(K784/0.45)</f>
        <v>0.993169465096331</v>
      </c>
      <c r="S784" s="0" t="n">
        <f aca="false">SQRT(M784^2+N784^2+O784^2)</f>
        <v>2.27916276873858</v>
      </c>
      <c r="T784" s="0" t="n">
        <f aca="false">SQRT(P784^2+Q784^2+R784^2)</f>
        <v>3.80815520717801</v>
      </c>
      <c r="U784" s="0" t="n">
        <f aca="false">SQRT(M784^2+N784^2+O784^2+P784^2+Q784^2+R784^2)</f>
        <v>4.43808844079983</v>
      </c>
    </row>
    <row r="785" customFormat="false" ht="12.8" hidden="false" customHeight="false" outlineLevel="0" collapsed="false">
      <c r="A785" s="1" t="n">
        <v>15.535</v>
      </c>
      <c r="B785" s="1" t="n">
        <v>12.4</v>
      </c>
      <c r="C785" s="1" t="n">
        <v>0.02333333333</v>
      </c>
      <c r="D785" s="1" t="n">
        <v>5699.74512</v>
      </c>
      <c r="E785" s="1" t="n">
        <v>0.52771</v>
      </c>
      <c r="F785" s="1" t="n">
        <v>222.0121</v>
      </c>
      <c r="G785" s="1" t="n">
        <f aca="false">A785</f>
        <v>15.535</v>
      </c>
      <c r="H785" s="1" t="n">
        <v>0.08465</v>
      </c>
      <c r="I785" s="1" t="n">
        <v>1.2134</v>
      </c>
      <c r="J785" s="1" t="n">
        <v>23.2211</v>
      </c>
      <c r="K785" s="1" t="n">
        <v>1.2134</v>
      </c>
      <c r="L785" s="1" t="n">
        <f aca="false">A785</f>
        <v>15.535</v>
      </c>
      <c r="M785" s="1" t="n">
        <f aca="false">LN(D785/4200)</f>
        <v>0.305336932761927</v>
      </c>
      <c r="N785" s="1" t="n">
        <f aca="false">LN((E785*3600)/13250)</f>
        <v>-1.94227209555916</v>
      </c>
      <c r="O785" s="0" t="n">
        <f aca="false">LN(F785/70.1)</f>
        <v>1.15280909085092</v>
      </c>
      <c r="P785" s="0" t="n">
        <f aca="false">LN((H785*3600)/10500)</f>
        <v>-3.53967158210441</v>
      </c>
      <c r="Q785" s="0" t="n">
        <f aca="false">LN(I785/0.45)</f>
        <v>0.991934032743832</v>
      </c>
      <c r="R785" s="0" t="n">
        <f aca="false">LN(K785/0.45)</f>
        <v>0.991934032743832</v>
      </c>
      <c r="S785" s="0" t="n">
        <f aca="false">SQRT(M785^2+N785^2+O785^2)</f>
        <v>2.27917097551824</v>
      </c>
      <c r="T785" s="0" t="n">
        <f aca="false">SQRT(P785^2+Q785^2+R785^2)</f>
        <v>3.80751115031701</v>
      </c>
      <c r="U785" s="0" t="n">
        <f aca="false">SQRT(M785^2+N785^2+O785^2+P785^2+Q785^2+R785^2)</f>
        <v>4.43754002747391</v>
      </c>
    </row>
    <row r="786" customFormat="false" ht="12.8" hidden="false" customHeight="false" outlineLevel="0" collapsed="false">
      <c r="A786" s="1" t="n">
        <v>15.54333333</v>
      </c>
      <c r="B786" s="1" t="n">
        <v>12.4</v>
      </c>
      <c r="C786" s="1" t="n">
        <v>0.02333333333</v>
      </c>
      <c r="D786" s="1" t="n">
        <v>5699.8291</v>
      </c>
      <c r="E786" s="1" t="n">
        <v>0.5291</v>
      </c>
      <c r="F786" s="1" t="n">
        <v>222.0258</v>
      </c>
      <c r="G786" s="1" t="n">
        <f aca="false">A786</f>
        <v>15.54333333</v>
      </c>
      <c r="H786" s="1" t="n">
        <v>0.08465</v>
      </c>
      <c r="I786" s="1" t="n">
        <v>1.2119</v>
      </c>
      <c r="J786" s="1" t="n">
        <v>23.2432</v>
      </c>
      <c r="K786" s="1" t="n">
        <v>1.2119</v>
      </c>
      <c r="L786" s="1" t="n">
        <f aca="false">A786</f>
        <v>15.54333333</v>
      </c>
      <c r="M786" s="1" t="n">
        <f aca="false">LN(D786/4200)</f>
        <v>0.305351666645559</v>
      </c>
      <c r="N786" s="1" t="n">
        <f aca="false">LN((E786*3600)/13250)</f>
        <v>-1.93964153604222</v>
      </c>
      <c r="O786" s="0" t="n">
        <f aca="false">LN(F786/70.1)</f>
        <v>1.15287079729537</v>
      </c>
      <c r="P786" s="0" t="n">
        <f aca="false">LN((H786*3600)/10500)</f>
        <v>-3.53967158210441</v>
      </c>
      <c r="Q786" s="0" t="n">
        <f aca="false">LN(I786/0.45)</f>
        <v>0.990697072210076</v>
      </c>
      <c r="R786" s="0" t="n">
        <f aca="false">LN(K786/0.45)</f>
        <v>0.990697072210076</v>
      </c>
      <c r="S786" s="0" t="n">
        <f aca="false">SQRT(M786^2+N786^2+O786^2)</f>
        <v>2.2769628903256</v>
      </c>
      <c r="T786" s="0" t="n">
        <f aca="false">SQRT(P786^2+Q786^2+R786^2)</f>
        <v>3.80686699096892</v>
      </c>
      <c r="U786" s="0" t="n">
        <f aca="false">SQRT(M786^2+N786^2+O786^2+P786^2+Q786^2+R786^2)</f>
        <v>4.43585350195976</v>
      </c>
    </row>
    <row r="787" customFormat="false" ht="12.8" hidden="false" customHeight="false" outlineLevel="0" collapsed="false">
      <c r="A787" s="1" t="n">
        <v>15.55166667</v>
      </c>
      <c r="B787" s="1" t="n">
        <v>12.4</v>
      </c>
      <c r="C787" s="1" t="n">
        <v>0.02333333333</v>
      </c>
      <c r="D787" s="1" t="n">
        <v>5699.62744</v>
      </c>
      <c r="E787" s="1" t="n">
        <v>0.5291</v>
      </c>
      <c r="F787" s="1" t="n">
        <v>222.0395</v>
      </c>
      <c r="G787" s="1" t="n">
        <f aca="false">A787</f>
        <v>15.55166667</v>
      </c>
      <c r="H787" s="1" t="n">
        <v>0.08465</v>
      </c>
      <c r="I787" s="1" t="n">
        <v>1.2104</v>
      </c>
      <c r="J787" s="1" t="n">
        <v>23.2597</v>
      </c>
      <c r="K787" s="1" t="n">
        <v>1.2104</v>
      </c>
      <c r="L787" s="1" t="n">
        <f aca="false">A787</f>
        <v>15.55166667</v>
      </c>
      <c r="M787" s="1" t="n">
        <f aca="false">LN(D787/4200)</f>
        <v>0.305316286011524</v>
      </c>
      <c r="N787" s="1" t="n">
        <f aca="false">LN((E787*3600)/13250)</f>
        <v>-1.93964153604222</v>
      </c>
      <c r="O787" s="0" t="n">
        <f aca="false">LN(F787/70.1)</f>
        <v>1.15293249993237</v>
      </c>
      <c r="P787" s="0" t="n">
        <f aca="false">LN((H787*3600)/10500)</f>
        <v>-3.53967158210441</v>
      </c>
      <c r="Q787" s="0" t="n">
        <f aca="false">LN(I787/0.45)</f>
        <v>0.989458579709781</v>
      </c>
      <c r="R787" s="0" t="n">
        <f aca="false">LN(K787/0.45)</f>
        <v>0.989458579709781</v>
      </c>
      <c r="S787" s="0" t="n">
        <f aca="false">SQRT(M787^2+N787^2+O787^2)</f>
        <v>2.27698938781989</v>
      </c>
      <c r="T787" s="0" t="n">
        <f aca="false">SQRT(P787^2+Q787^2+R787^2)</f>
        <v>3.80622273009346</v>
      </c>
      <c r="U787" s="0" t="n">
        <f aca="false">SQRT(M787^2+N787^2+O787^2+P787^2+Q787^2+R787^2)</f>
        <v>4.4353142102138</v>
      </c>
    </row>
    <row r="788" customFormat="false" ht="12.8" hidden="false" customHeight="false" outlineLevel="0" collapsed="false">
      <c r="A788" s="1" t="n">
        <v>15.56</v>
      </c>
      <c r="B788" s="1" t="n">
        <v>12.4</v>
      </c>
      <c r="C788" s="1" t="n">
        <v>0.02333333333</v>
      </c>
      <c r="D788" s="1" t="n">
        <v>5699.40332</v>
      </c>
      <c r="E788" s="1" t="n">
        <v>0.5291</v>
      </c>
      <c r="F788" s="1" t="n">
        <v>222.0532</v>
      </c>
      <c r="G788" s="1" t="n">
        <f aca="false">A788</f>
        <v>15.56</v>
      </c>
      <c r="H788" s="1" t="n">
        <v>0.08465</v>
      </c>
      <c r="I788" s="1" t="n">
        <v>1.2089</v>
      </c>
      <c r="J788" s="1" t="n">
        <v>23.2762</v>
      </c>
      <c r="K788" s="1" t="n">
        <v>1.2089</v>
      </c>
      <c r="L788" s="1" t="n">
        <f aca="false">A788</f>
        <v>15.56</v>
      </c>
      <c r="M788" s="1" t="n">
        <f aca="false">LN(D788/4200)</f>
        <v>0.30527696337002</v>
      </c>
      <c r="N788" s="1" t="n">
        <f aca="false">LN((E788*3600)/13250)</f>
        <v>-1.93964153604222</v>
      </c>
      <c r="O788" s="0" t="n">
        <f aca="false">LN(F788/70.1)</f>
        <v>1.15299419876238</v>
      </c>
      <c r="P788" s="0" t="n">
        <f aca="false">LN((H788*3600)/10500)</f>
        <v>-3.53967158210441</v>
      </c>
      <c r="Q788" s="0" t="n">
        <f aca="false">LN(I788/0.45)</f>
        <v>0.988218551443581</v>
      </c>
      <c r="R788" s="0" t="n">
        <f aca="false">LN(K788/0.45)</f>
        <v>0.988218551443581</v>
      </c>
      <c r="S788" s="0" t="n">
        <f aca="false">SQRT(M788^2+N788^2+O788^2)</f>
        <v>2.2770153567959</v>
      </c>
      <c r="T788" s="0" t="n">
        <f aca="false">SQRT(P788^2+Q788^2+R788^2)</f>
        <v>3.80557836865725</v>
      </c>
      <c r="U788" s="0" t="n">
        <f aca="false">SQRT(M788^2+N788^2+O788^2+P788^2+Q788^2+R788^2)</f>
        <v>4.43477458898154</v>
      </c>
    </row>
    <row r="789" customFormat="false" ht="12.8" hidden="false" customHeight="false" outlineLevel="0" collapsed="false">
      <c r="A789" s="1" t="n">
        <v>15.56833333</v>
      </c>
      <c r="B789" s="1" t="n">
        <v>12.4</v>
      </c>
      <c r="C789" s="1" t="n">
        <v>0.02333333333</v>
      </c>
      <c r="D789" s="1" t="n">
        <v>5699.19775</v>
      </c>
      <c r="E789" s="1" t="n">
        <v>0.5291</v>
      </c>
      <c r="F789" s="1" t="n">
        <v>222.0668</v>
      </c>
      <c r="G789" s="1" t="n">
        <f aca="false">A789</f>
        <v>15.56833333</v>
      </c>
      <c r="H789" s="1" t="n">
        <v>0.08465</v>
      </c>
      <c r="I789" s="1" t="n">
        <v>1.2074</v>
      </c>
      <c r="J789" s="1" t="n">
        <v>23.2927</v>
      </c>
      <c r="K789" s="1" t="n">
        <v>1.2074</v>
      </c>
      <c r="L789" s="1" t="n">
        <f aca="false">A789</f>
        <v>15.56833333</v>
      </c>
      <c r="M789" s="1" t="n">
        <f aca="false">LN(D789/4200)</f>
        <v>0.305240894031553</v>
      </c>
      <c r="N789" s="1" t="n">
        <f aca="false">LN((E789*3600)/13250)</f>
        <v>-1.93964153604222</v>
      </c>
      <c r="O789" s="0" t="n">
        <f aca="false">LN(F789/70.1)</f>
        <v>1.15305544347104</v>
      </c>
      <c r="P789" s="0" t="n">
        <f aca="false">LN((H789*3600)/10500)</f>
        <v>-3.53967158210441</v>
      </c>
      <c r="Q789" s="0" t="n">
        <f aca="false">LN(I789/0.45)</f>
        <v>0.98697698359796</v>
      </c>
      <c r="R789" s="0" t="n">
        <f aca="false">LN(K789/0.45)</f>
        <v>0.98697698359796</v>
      </c>
      <c r="S789" s="0" t="n">
        <f aca="false">SQRT(M789^2+N789^2+O789^2)</f>
        <v>2.27704153397508</v>
      </c>
      <c r="T789" s="0" t="n">
        <f aca="false">SQRT(P789^2+Q789^2+R789^2)</f>
        <v>3.80493390763385</v>
      </c>
      <c r="U789" s="0" t="n">
        <f aca="false">SQRT(M789^2+N789^2+O789^2+P789^2+Q789^2+R789^2)</f>
        <v>4.4342350173293</v>
      </c>
    </row>
    <row r="790" customFormat="false" ht="12.8" hidden="false" customHeight="false" outlineLevel="0" collapsed="false">
      <c r="A790" s="1" t="n">
        <v>15.57666667</v>
      </c>
      <c r="B790" s="1" t="n">
        <v>12.4</v>
      </c>
      <c r="C790" s="1" t="n">
        <v>0.02333333333</v>
      </c>
      <c r="D790" s="1" t="n">
        <v>5699.36182</v>
      </c>
      <c r="E790" s="1" t="n">
        <v>0.5291</v>
      </c>
      <c r="F790" s="1" t="n">
        <v>222.0809</v>
      </c>
      <c r="G790" s="1" t="n">
        <f aca="false">A790</f>
        <v>15.57666667</v>
      </c>
      <c r="H790" s="1" t="n">
        <v>0.08465</v>
      </c>
      <c r="I790" s="1" t="n">
        <v>1.2059</v>
      </c>
      <c r="J790" s="1" t="n">
        <v>23.3148</v>
      </c>
      <c r="K790" s="1" t="n">
        <v>1.2059</v>
      </c>
      <c r="L790" s="1" t="n">
        <f aca="false">A790</f>
        <v>15.57666667</v>
      </c>
      <c r="M790" s="1" t="n">
        <f aca="false">LN(D790/4200)</f>
        <v>0.305269681879527</v>
      </c>
      <c r="N790" s="1" t="n">
        <f aca="false">LN((E790*3600)/13250)</f>
        <v>-1.93964153604222</v>
      </c>
      <c r="O790" s="0" t="n">
        <f aca="false">LN(F790/70.1)</f>
        <v>1.15311893586334</v>
      </c>
      <c r="P790" s="0" t="n">
        <f aca="false">LN((H790*3600)/10500)</f>
        <v>-3.53967158210441</v>
      </c>
      <c r="Q790" s="0" t="n">
        <f aca="false">LN(I790/0.45)</f>
        <v>0.985733872345181</v>
      </c>
      <c r="R790" s="0" t="n">
        <f aca="false">LN(K790/0.45)</f>
        <v>0.985733872345181</v>
      </c>
      <c r="S790" s="0" t="n">
        <f aca="false">SQRT(M790^2+N790^2+O790^2)</f>
        <v>2.2770775452895</v>
      </c>
      <c r="T790" s="0" t="n">
        <f aca="false">SQRT(P790^2+Q790^2+R790^2)</f>
        <v>3.80428934800374</v>
      </c>
      <c r="U790" s="0" t="n">
        <f aca="false">SQRT(M790^2+N790^2+O790^2+P790^2+Q790^2+R790^2)</f>
        <v>4.43370043988049</v>
      </c>
    </row>
    <row r="791" customFormat="false" ht="12.8" hidden="false" customHeight="false" outlineLevel="0" collapsed="false">
      <c r="A791" s="1" t="n">
        <v>15.585</v>
      </c>
      <c r="B791" s="1" t="n">
        <v>12.4</v>
      </c>
      <c r="C791" s="1" t="n">
        <v>0.02333333333</v>
      </c>
      <c r="D791" s="1" t="n">
        <v>5699.15332</v>
      </c>
      <c r="E791" s="1" t="n">
        <v>0.5291</v>
      </c>
      <c r="F791" s="1" t="n">
        <v>222.0945</v>
      </c>
      <c r="G791" s="1" t="n">
        <f aca="false">A791</f>
        <v>15.585</v>
      </c>
      <c r="H791" s="1" t="n">
        <v>0.08465</v>
      </c>
      <c r="I791" s="1" t="n">
        <v>1.2044</v>
      </c>
      <c r="J791" s="1" t="n">
        <v>23.3313</v>
      </c>
      <c r="K791" s="1" t="n">
        <v>1.2044</v>
      </c>
      <c r="L791" s="1" t="n">
        <f aca="false">A791</f>
        <v>15.585</v>
      </c>
      <c r="M791" s="1" t="n">
        <f aca="false">LN(D791/4200)</f>
        <v>0.305233098167094</v>
      </c>
      <c r="N791" s="1" t="n">
        <f aca="false">LN((E791*3600)/13250)</f>
        <v>-1.93964153604222</v>
      </c>
      <c r="O791" s="0" t="n">
        <f aca="false">LN(F791/70.1)</f>
        <v>1.15318017293322</v>
      </c>
      <c r="P791" s="0" t="n">
        <f aca="false">LN((H791*3600)/10500)</f>
        <v>-3.53967158210441</v>
      </c>
      <c r="Q791" s="0" t="n">
        <f aca="false">LN(I791/0.45)</f>
        <v>0.984489213843213</v>
      </c>
      <c r="R791" s="0" t="n">
        <f aca="false">LN(K791/0.45)</f>
        <v>0.984489213843213</v>
      </c>
      <c r="S791" s="0" t="n">
        <f aca="false">SQRT(M791^2+N791^2+O791^2)</f>
        <v>2.27710365240654</v>
      </c>
      <c r="T791" s="0" t="n">
        <f aca="false">SQRT(P791^2+Q791^2+R791^2)</f>
        <v>3.80364469075448</v>
      </c>
      <c r="U791" s="0" t="n">
        <f aca="false">SQRT(M791^2+N791^2+O791^2+P791^2+Q791^2+R791^2)</f>
        <v>4.43316072089745</v>
      </c>
    </row>
    <row r="792" customFormat="false" ht="12.8" hidden="false" customHeight="false" outlineLevel="0" collapsed="false">
      <c r="A792" s="1" t="n">
        <v>15.59333333</v>
      </c>
      <c r="B792" s="1" t="n">
        <v>12.4</v>
      </c>
      <c r="C792" s="1" t="n">
        <v>0.02333333333</v>
      </c>
      <c r="D792" s="1" t="n">
        <v>5698.94385</v>
      </c>
      <c r="E792" s="1" t="n">
        <v>0.5291</v>
      </c>
      <c r="F792" s="1" t="n">
        <v>222.1082</v>
      </c>
      <c r="G792" s="1" t="n">
        <f aca="false">A792</f>
        <v>15.59333333</v>
      </c>
      <c r="H792" s="1" t="n">
        <v>0.08465</v>
      </c>
      <c r="I792" s="1" t="n">
        <v>1.2029</v>
      </c>
      <c r="J792" s="1" t="n">
        <v>23.3478</v>
      </c>
      <c r="K792" s="1" t="n">
        <v>1.2029</v>
      </c>
      <c r="L792" s="1" t="n">
        <f aca="false">A792</f>
        <v>15.59333333</v>
      </c>
      <c r="M792" s="1" t="n">
        <f aca="false">LN(D792/4200)</f>
        <v>0.305196342909282</v>
      </c>
      <c r="N792" s="1" t="n">
        <f aca="false">LN((E792*3600)/13250)</f>
        <v>-1.93964153604222</v>
      </c>
      <c r="O792" s="0" t="n">
        <f aca="false">LN(F792/70.1)</f>
        <v>1.15324185648447</v>
      </c>
      <c r="P792" s="0" t="n">
        <f aca="false">LN((H792*3600)/10500)</f>
        <v>-3.53967158210441</v>
      </c>
      <c r="Q792" s="0" t="n">
        <f aca="false">LN(I792/0.45)</f>
        <v>0.983243004235662</v>
      </c>
      <c r="R792" s="0" t="n">
        <f aca="false">LN(K792/0.45)</f>
        <v>0.983243004235662</v>
      </c>
      <c r="S792" s="0" t="n">
        <f aca="false">SQRT(M792^2+N792^2+O792^2)</f>
        <v>2.2771299645855</v>
      </c>
      <c r="T792" s="0" t="n">
        <f aca="false">SQRT(P792^2+Q792^2+R792^2)</f>
        <v>3.80299993688065</v>
      </c>
      <c r="U792" s="0" t="n">
        <f aca="false">SQRT(M792^2+N792^2+O792^2+P792^2+Q792^2+R792^2)</f>
        <v>4.43262105255202</v>
      </c>
    </row>
    <row r="793" customFormat="false" ht="12.8" hidden="false" customHeight="false" outlineLevel="0" collapsed="false">
      <c r="A793" s="1" t="n">
        <v>15.60166667</v>
      </c>
      <c r="B793" s="1" t="n">
        <v>12.4</v>
      </c>
      <c r="C793" s="1" t="n">
        <v>0.02333333333</v>
      </c>
      <c r="D793" s="1" t="n">
        <v>5699.11426</v>
      </c>
      <c r="E793" s="1" t="n">
        <v>0.5291</v>
      </c>
      <c r="F793" s="1" t="n">
        <v>222.1217</v>
      </c>
      <c r="G793" s="1" t="n">
        <f aca="false">A793</f>
        <v>15.60166667</v>
      </c>
      <c r="H793" s="1" t="n">
        <v>0.08465</v>
      </c>
      <c r="I793" s="1" t="n">
        <v>1.2015</v>
      </c>
      <c r="J793" s="1" t="n">
        <v>23.3699</v>
      </c>
      <c r="K793" s="1" t="n">
        <v>1.2015</v>
      </c>
      <c r="L793" s="1" t="n">
        <f aca="false">A793</f>
        <v>15.60166667</v>
      </c>
      <c r="M793" s="1" t="n">
        <f aca="false">LN(D793/4200)</f>
        <v>0.305226244493985</v>
      </c>
      <c r="N793" s="1" t="n">
        <f aca="false">LN((E793*3600)/13250)</f>
        <v>-1.93964153604222</v>
      </c>
      <c r="O793" s="0" t="n">
        <f aca="false">LN(F793/70.1)</f>
        <v>1.15330263582419</v>
      </c>
      <c r="P793" s="0" t="n">
        <f aca="false">LN((H793*3600)/10500)</f>
        <v>-3.53967158210441</v>
      </c>
      <c r="Q793" s="0" t="n">
        <f aca="false">LN(I793/0.45)</f>
        <v>0.982078472412158</v>
      </c>
      <c r="R793" s="0" t="n">
        <f aca="false">LN(K793/0.45)</f>
        <v>0.982078472412158</v>
      </c>
      <c r="S793" s="0" t="n">
        <f aca="false">SQRT(M793^2+N793^2+O793^2)</f>
        <v>2.27716475435291</v>
      </c>
      <c r="T793" s="0" t="n">
        <f aca="false">SQRT(P793^2+Q793^2+R793^2)</f>
        <v>3.80239808030515</v>
      </c>
      <c r="U793" s="0" t="n">
        <f aca="false">SQRT(M793^2+N793^2+O793^2+P793^2+Q793^2+R793^2)</f>
        <v>4.43212257045938</v>
      </c>
    </row>
    <row r="794" customFormat="false" ht="12.8" hidden="false" customHeight="false" outlineLevel="0" collapsed="false">
      <c r="A794" s="1" t="n">
        <v>15.61</v>
      </c>
      <c r="B794" s="1" t="n">
        <v>12.4</v>
      </c>
      <c r="C794" s="1" t="n">
        <v>0.02333333333</v>
      </c>
      <c r="D794" s="1" t="n">
        <v>5698.87744</v>
      </c>
      <c r="E794" s="1" t="n">
        <v>0.5291</v>
      </c>
      <c r="F794" s="1" t="n">
        <v>222.1355</v>
      </c>
      <c r="G794" s="1" t="n">
        <f aca="false">A794</f>
        <v>15.61</v>
      </c>
      <c r="H794" s="1" t="n">
        <v>0.08465</v>
      </c>
      <c r="I794" s="1" t="n">
        <v>1.2</v>
      </c>
      <c r="J794" s="1" t="n">
        <v>23.3864</v>
      </c>
      <c r="K794" s="1" t="n">
        <v>1.2</v>
      </c>
      <c r="L794" s="1" t="n">
        <f aca="false">A794</f>
        <v>15.61</v>
      </c>
      <c r="M794" s="1" t="n">
        <f aca="false">LN(D794/4200)</f>
        <v>0.305184689805007</v>
      </c>
      <c r="N794" s="1" t="n">
        <f aca="false">LN((E794*3600)/13250)</f>
        <v>-1.93964153604222</v>
      </c>
      <c r="O794" s="0" t="n">
        <f aca="false">LN(F794/70.1)</f>
        <v>1.15336476199797</v>
      </c>
      <c r="P794" s="0" t="n">
        <f aca="false">LN((H794*3600)/10500)</f>
        <v>-3.53967158210441</v>
      </c>
      <c r="Q794" s="0" t="n">
        <f aca="false">LN(I794/0.45)</f>
        <v>0.980829253011726</v>
      </c>
      <c r="R794" s="0" t="n">
        <f aca="false">LN(K794/0.45)</f>
        <v>0.980829253011726</v>
      </c>
      <c r="S794" s="0" t="n">
        <f aca="false">SQRT(M794^2+N794^2+O794^2)</f>
        <v>2.27719065022019</v>
      </c>
      <c r="T794" s="0" t="n">
        <f aca="false">SQRT(P794^2+Q794^2+R794^2)</f>
        <v>3.80175314247054</v>
      </c>
      <c r="U794" s="0" t="n">
        <f aca="false">SQRT(M794^2+N794^2+O794^2+P794^2+Q794^2+R794^2)</f>
        <v>4.43158258568368</v>
      </c>
    </row>
    <row r="795" customFormat="false" ht="12.8" hidden="false" customHeight="false" outlineLevel="0" collapsed="false">
      <c r="A795" s="1" t="n">
        <v>15.51</v>
      </c>
      <c r="B795" s="1" t="n">
        <v>12.5</v>
      </c>
      <c r="C795" s="1" t="n">
        <v>0.02333333333</v>
      </c>
      <c r="D795" s="1" t="n">
        <v>5700.45605</v>
      </c>
      <c r="E795" s="1" t="n">
        <v>0.52771</v>
      </c>
      <c r="F795" s="1" t="n">
        <v>221.9522</v>
      </c>
      <c r="G795" s="1" t="n">
        <f aca="false">A795</f>
        <v>15.51</v>
      </c>
      <c r="H795" s="1" t="n">
        <v>0.08465</v>
      </c>
      <c r="I795" s="1" t="n">
        <v>1.2149</v>
      </c>
      <c r="J795" s="1" t="n">
        <v>23.1686</v>
      </c>
      <c r="K795" s="1" t="n">
        <v>1.2149</v>
      </c>
      <c r="L795" s="1" t="n">
        <f aca="false">A795</f>
        <v>15.51</v>
      </c>
      <c r="M795" s="1" t="n">
        <f aca="false">LN(D795/4200)</f>
        <v>0.305461655122581</v>
      </c>
      <c r="N795" s="1" t="n">
        <f aca="false">LN((E795*3600)/13250)</f>
        <v>-1.94227209555916</v>
      </c>
      <c r="O795" s="0" t="n">
        <f aca="false">LN(F795/70.1)</f>
        <v>1.15253924933275</v>
      </c>
      <c r="P795" s="0" t="n">
        <f aca="false">LN((H795*3600)/10500)</f>
        <v>-3.53967158210441</v>
      </c>
      <c r="Q795" s="0" t="n">
        <f aca="false">LN(I795/0.45)</f>
        <v>0.993169465096331</v>
      </c>
      <c r="R795" s="0" t="n">
        <f aca="false">LN(K795/0.45)</f>
        <v>0.993169465096331</v>
      </c>
      <c r="S795" s="0" t="n">
        <f aca="false">SQRT(M795^2+N795^2+O795^2)</f>
        <v>2.27905121425353</v>
      </c>
      <c r="T795" s="0" t="n">
        <f aca="false">SQRT(P795^2+Q795^2+R795^2)</f>
        <v>3.80815520717801</v>
      </c>
      <c r="U795" s="0" t="n">
        <f aca="false">SQRT(M795^2+N795^2+O795^2+P795^2+Q795^2+R795^2)</f>
        <v>4.43803115346743</v>
      </c>
    </row>
    <row r="796" customFormat="false" ht="12.8" hidden="false" customHeight="false" outlineLevel="0" collapsed="false">
      <c r="A796" s="1" t="n">
        <v>15.51833333</v>
      </c>
      <c r="B796" s="1" t="n">
        <v>12.5</v>
      </c>
      <c r="C796" s="1" t="n">
        <v>0.02333333333</v>
      </c>
      <c r="D796" s="1" t="n">
        <v>5699.46777</v>
      </c>
      <c r="E796" s="1" t="n">
        <v>0.52771</v>
      </c>
      <c r="F796" s="1" t="n">
        <v>221.9657</v>
      </c>
      <c r="G796" s="1" t="n">
        <f aca="false">A796</f>
        <v>15.51833333</v>
      </c>
      <c r="H796" s="1" t="n">
        <v>0.08465</v>
      </c>
      <c r="I796" s="1" t="n">
        <v>1.2134</v>
      </c>
      <c r="J796" s="1" t="n">
        <v>23.1851</v>
      </c>
      <c r="K796" s="1" t="n">
        <v>1.2134</v>
      </c>
      <c r="L796" s="1" t="n">
        <f aca="false">A796</f>
        <v>15.51833333</v>
      </c>
      <c r="M796" s="1" t="n">
        <f aca="false">LN(D796/4200)</f>
        <v>0.305288271507378</v>
      </c>
      <c r="N796" s="1" t="n">
        <f aca="false">LN((E796*3600)/13250)</f>
        <v>-1.94227209555916</v>
      </c>
      <c r="O796" s="0" t="n">
        <f aca="false">LN(F796/70.1)</f>
        <v>1.15260007139018</v>
      </c>
      <c r="P796" s="0" t="n">
        <f aca="false">LN((H796*3600)/10500)</f>
        <v>-3.53967158210441</v>
      </c>
      <c r="Q796" s="0" t="n">
        <f aca="false">LN(I796/0.45)</f>
        <v>0.991934032743832</v>
      </c>
      <c r="R796" s="0" t="n">
        <f aca="false">LN(K796/0.45)</f>
        <v>0.991934032743832</v>
      </c>
      <c r="S796" s="0" t="n">
        <f aca="false">SQRT(M796^2+N796^2+O796^2)</f>
        <v>2.27905874133958</v>
      </c>
      <c r="T796" s="0" t="n">
        <f aca="false">SQRT(P796^2+Q796^2+R796^2)</f>
        <v>3.80751115031701</v>
      </c>
      <c r="U796" s="0" t="n">
        <f aca="false">SQRT(M796^2+N796^2+O796^2+P796^2+Q796^2+R796^2)</f>
        <v>4.43748238376951</v>
      </c>
    </row>
    <row r="797" customFormat="false" ht="12.8" hidden="false" customHeight="false" outlineLevel="0" collapsed="false">
      <c r="A797" s="1" t="n">
        <v>15.52666667</v>
      </c>
      <c r="B797" s="1" t="n">
        <v>12.5</v>
      </c>
      <c r="C797" s="1" t="n">
        <v>0.02333333333</v>
      </c>
      <c r="D797" s="1" t="n">
        <v>5699.54932</v>
      </c>
      <c r="E797" s="1" t="n">
        <v>0.5291</v>
      </c>
      <c r="F797" s="1" t="n">
        <v>221.9794</v>
      </c>
      <c r="G797" s="1" t="n">
        <f aca="false">A797</f>
        <v>15.52666667</v>
      </c>
      <c r="H797" s="1" t="n">
        <v>0.08465</v>
      </c>
      <c r="I797" s="1" t="n">
        <v>1.2119</v>
      </c>
      <c r="J797" s="1" t="n">
        <v>23.2072</v>
      </c>
      <c r="K797" s="1" t="n">
        <v>1.2119</v>
      </c>
      <c r="L797" s="1" t="n">
        <f aca="false">A797</f>
        <v>15.52666667</v>
      </c>
      <c r="M797" s="1" t="n">
        <f aca="false">LN(D797/4200)</f>
        <v>0.305302579758581</v>
      </c>
      <c r="N797" s="1" t="n">
        <f aca="false">LN((E797*3600)/13250)</f>
        <v>-1.93964153604222</v>
      </c>
      <c r="O797" s="0" t="n">
        <f aca="false">LN(F797/70.1)</f>
        <v>1.15266179073342</v>
      </c>
      <c r="P797" s="0" t="n">
        <f aca="false">LN((H797*3600)/10500)</f>
        <v>-3.53967158210441</v>
      </c>
      <c r="Q797" s="0" t="n">
        <f aca="false">LN(I797/0.45)</f>
        <v>0.990697072210076</v>
      </c>
      <c r="R797" s="0" t="n">
        <f aca="false">LN(K797/0.45)</f>
        <v>0.990697072210076</v>
      </c>
      <c r="S797" s="0" t="n">
        <f aca="false">SQRT(M797^2+N797^2+O797^2)</f>
        <v>2.27685049077981</v>
      </c>
      <c r="T797" s="0" t="n">
        <f aca="false">SQRT(P797^2+Q797^2+R797^2)</f>
        <v>3.80686699096892</v>
      </c>
      <c r="U797" s="0" t="n">
        <f aca="false">SQRT(M797^2+N797^2+O797^2+P797^2+Q797^2+R797^2)</f>
        <v>4.43579580732623</v>
      </c>
    </row>
    <row r="798" customFormat="false" ht="12.8" hidden="false" customHeight="false" outlineLevel="0" collapsed="false">
      <c r="A798" s="1" t="n">
        <v>15.535</v>
      </c>
      <c r="B798" s="1" t="n">
        <v>12.5</v>
      </c>
      <c r="C798" s="1" t="n">
        <v>0.02333333333</v>
      </c>
      <c r="D798" s="1" t="n">
        <v>5699.36035</v>
      </c>
      <c r="E798" s="1" t="n">
        <v>0.5291</v>
      </c>
      <c r="F798" s="1" t="n">
        <v>221.9932</v>
      </c>
      <c r="G798" s="1" t="n">
        <f aca="false">A798</f>
        <v>15.535</v>
      </c>
      <c r="H798" s="1" t="n">
        <v>0.08465</v>
      </c>
      <c r="I798" s="1" t="n">
        <v>1.2104</v>
      </c>
      <c r="J798" s="1" t="n">
        <v>23.2237</v>
      </c>
      <c r="K798" s="1" t="n">
        <v>1.2104</v>
      </c>
      <c r="L798" s="1" t="n">
        <f aca="false">A798</f>
        <v>15.535</v>
      </c>
      <c r="M798" s="1" t="n">
        <f aca="false">LN(D798/4200)</f>
        <v>0.30526942395588</v>
      </c>
      <c r="N798" s="1" t="n">
        <f aca="false">LN((E798*3600)/13250)</f>
        <v>-1.93964153604222</v>
      </c>
      <c r="O798" s="0" t="n">
        <f aca="false">LN(F798/70.1)</f>
        <v>1.15272395673198</v>
      </c>
      <c r="P798" s="0" t="n">
        <f aca="false">LN((H798*3600)/10500)</f>
        <v>-3.53967158210441</v>
      </c>
      <c r="Q798" s="0" t="n">
        <f aca="false">LN(I798/0.45)</f>
        <v>0.989458579709781</v>
      </c>
      <c r="R798" s="0" t="n">
        <f aca="false">LN(K798/0.45)</f>
        <v>0.989458579709781</v>
      </c>
      <c r="S798" s="0" t="n">
        <f aca="false">SQRT(M798^2+N798^2+O798^2)</f>
        <v>2.27687751755917</v>
      </c>
      <c r="T798" s="0" t="n">
        <f aca="false">SQRT(P798^2+Q798^2+R798^2)</f>
        <v>3.80622273009346</v>
      </c>
      <c r="U798" s="0" t="n">
        <f aca="false">SQRT(M798^2+N798^2+O798^2+P798^2+Q798^2+R798^2)</f>
        <v>4.43525677960662</v>
      </c>
    </row>
    <row r="799" customFormat="false" ht="12.8" hidden="false" customHeight="false" outlineLevel="0" collapsed="false">
      <c r="A799" s="1" t="n">
        <v>15.54333333</v>
      </c>
      <c r="B799" s="1" t="n">
        <v>12.5</v>
      </c>
      <c r="C799" s="1" t="n">
        <v>0.02333333333</v>
      </c>
      <c r="D799" s="1" t="n">
        <v>5699.13525</v>
      </c>
      <c r="E799" s="1" t="n">
        <v>0.5291</v>
      </c>
      <c r="F799" s="1" t="n">
        <v>222.007</v>
      </c>
      <c r="G799" s="1" t="n">
        <f aca="false">A799</f>
        <v>15.54333333</v>
      </c>
      <c r="H799" s="1" t="n">
        <v>0.08465</v>
      </c>
      <c r="I799" s="1" t="n">
        <v>1.2089</v>
      </c>
      <c r="J799" s="1" t="n">
        <v>23.2402</v>
      </c>
      <c r="K799" s="1" t="n">
        <v>1.2089</v>
      </c>
      <c r="L799" s="1" t="n">
        <f aca="false">A799</f>
        <v>15.54333333</v>
      </c>
      <c r="M799" s="1" t="n">
        <f aca="false">LN(D799/4200)</f>
        <v>0.30522992751566</v>
      </c>
      <c r="N799" s="1" t="n">
        <f aca="false">LN((E799*3600)/13250)</f>
        <v>-1.93964153604222</v>
      </c>
      <c r="O799" s="0" t="n">
        <f aca="false">LN(F799/70.1)</f>
        <v>1.15278611886616</v>
      </c>
      <c r="P799" s="0" t="n">
        <f aca="false">LN((H799*3600)/10500)</f>
        <v>-3.53967158210441</v>
      </c>
      <c r="Q799" s="0" t="n">
        <f aca="false">LN(I799/0.45)</f>
        <v>0.988218551443581</v>
      </c>
      <c r="R799" s="0" t="n">
        <f aca="false">LN(K799/0.45)</f>
        <v>0.988218551443581</v>
      </c>
      <c r="S799" s="0" t="n">
        <f aca="false">SQRT(M799^2+N799^2+O799^2)</f>
        <v>2.2769036942396</v>
      </c>
      <c r="T799" s="0" t="n">
        <f aca="false">SQRT(P799^2+Q799^2+R799^2)</f>
        <v>3.80557836865725</v>
      </c>
      <c r="U799" s="0" t="n">
        <f aca="false">SQRT(M799^2+N799^2+O799^2+P799^2+Q799^2+R799^2)</f>
        <v>4.4347172573721</v>
      </c>
    </row>
    <row r="800" customFormat="false" ht="12.8" hidden="false" customHeight="false" outlineLevel="0" collapsed="false">
      <c r="A800" s="1" t="n">
        <v>15.55166667</v>
      </c>
      <c r="B800" s="1" t="n">
        <v>12.5</v>
      </c>
      <c r="C800" s="1" t="n">
        <v>0.02333333333</v>
      </c>
      <c r="D800" s="1" t="n">
        <v>5698.92676</v>
      </c>
      <c r="E800" s="1" t="n">
        <v>0.5291</v>
      </c>
      <c r="F800" s="1" t="n">
        <v>222.0207</v>
      </c>
      <c r="G800" s="1" t="n">
        <f aca="false">A800</f>
        <v>15.55166667</v>
      </c>
      <c r="H800" s="1" t="n">
        <v>0.08465</v>
      </c>
      <c r="I800" s="1" t="n">
        <v>1.2074</v>
      </c>
      <c r="J800" s="1" t="n">
        <v>23.2567</v>
      </c>
      <c r="K800" s="1" t="n">
        <v>1.2074</v>
      </c>
      <c r="L800" s="1" t="n">
        <f aca="false">A800</f>
        <v>15.55166667</v>
      </c>
      <c r="M800" s="1" t="n">
        <f aca="false">LN(D800/4200)</f>
        <v>0.305193344103526</v>
      </c>
      <c r="N800" s="1" t="n">
        <f aca="false">LN((E800*3600)/13250)</f>
        <v>-1.93964153604222</v>
      </c>
      <c r="O800" s="0" t="n">
        <f aca="false">LN(F800/70.1)</f>
        <v>1.1528478267281</v>
      </c>
      <c r="P800" s="0" t="n">
        <f aca="false">LN((H800*3600)/10500)</f>
        <v>-3.53967158210441</v>
      </c>
      <c r="Q800" s="0" t="n">
        <f aca="false">LN(I800/0.45)</f>
        <v>0.98697698359796</v>
      </c>
      <c r="R800" s="0" t="n">
        <f aca="false">LN(K800/0.45)</f>
        <v>0.98697698359796</v>
      </c>
      <c r="S800" s="0" t="n">
        <f aca="false">SQRT(M800^2+N800^2+O800^2)</f>
        <v>2.27693003344789</v>
      </c>
      <c r="T800" s="0" t="n">
        <f aca="false">SQRT(P800^2+Q800^2+R800^2)</f>
        <v>3.80493390763385</v>
      </c>
      <c r="U800" s="0" t="n">
        <f aca="false">SQRT(M800^2+N800^2+O800^2+P800^2+Q800^2+R800^2)</f>
        <v>4.43417776128549</v>
      </c>
    </row>
    <row r="801" customFormat="false" ht="12.8" hidden="false" customHeight="false" outlineLevel="0" collapsed="false">
      <c r="A801" s="1" t="n">
        <v>15.56</v>
      </c>
      <c r="B801" s="1" t="n">
        <v>12.5</v>
      </c>
      <c r="C801" s="1" t="n">
        <v>0.02333333333</v>
      </c>
      <c r="D801" s="1" t="n">
        <v>5699.104</v>
      </c>
      <c r="E801" s="1" t="n">
        <v>0.5291</v>
      </c>
      <c r="F801" s="1" t="n">
        <v>222.0344</v>
      </c>
      <c r="G801" s="1" t="n">
        <f aca="false">A801</f>
        <v>15.56</v>
      </c>
      <c r="H801" s="1" t="n">
        <v>0.08465</v>
      </c>
      <c r="I801" s="1" t="n">
        <v>1.2059</v>
      </c>
      <c r="J801" s="1" t="n">
        <v>23.2787</v>
      </c>
      <c r="K801" s="1" t="n">
        <v>1.2059</v>
      </c>
      <c r="L801" s="1" t="n">
        <f aca="false">A801</f>
        <v>15.56</v>
      </c>
      <c r="M801" s="1" t="n">
        <f aca="false">LN(D801/4200)</f>
        <v>0.305224444212614</v>
      </c>
      <c r="N801" s="1" t="n">
        <f aca="false">LN((E801*3600)/13250)</f>
        <v>-1.93964153604222</v>
      </c>
      <c r="O801" s="0" t="n">
        <f aca="false">LN(F801/70.1)</f>
        <v>1.15290953078241</v>
      </c>
      <c r="P801" s="0" t="n">
        <f aca="false">LN((H801*3600)/10500)</f>
        <v>-3.53967158210441</v>
      </c>
      <c r="Q801" s="0" t="n">
        <f aca="false">LN(I801/0.45)</f>
        <v>0.985733872345181</v>
      </c>
      <c r="R801" s="0" t="n">
        <f aca="false">LN(K801/0.45)</f>
        <v>0.985733872345181</v>
      </c>
      <c r="S801" s="0" t="n">
        <f aca="false">SQRT(M801^2+N801^2+O801^2)</f>
        <v>2.27696544458936</v>
      </c>
      <c r="T801" s="0" t="n">
        <f aca="false">SQRT(P801^2+Q801^2+R801^2)</f>
        <v>3.80428934800374</v>
      </c>
      <c r="U801" s="0" t="n">
        <f aca="false">SQRT(M801^2+N801^2+O801^2+P801^2+Q801^2+R801^2)</f>
        <v>4.43364286779944</v>
      </c>
    </row>
    <row r="802" customFormat="false" ht="12.8" hidden="false" customHeight="false" outlineLevel="0" collapsed="false">
      <c r="A802" s="1" t="n">
        <v>15.56833333</v>
      </c>
      <c r="B802" s="1" t="n">
        <v>12.5</v>
      </c>
      <c r="C802" s="1" t="n">
        <v>0.02333333333</v>
      </c>
      <c r="D802" s="1" t="n">
        <v>5698.88477</v>
      </c>
      <c r="E802" s="1" t="n">
        <v>0.5291</v>
      </c>
      <c r="F802" s="1" t="n">
        <v>222.048</v>
      </c>
      <c r="G802" s="1" t="n">
        <f aca="false">A802</f>
        <v>15.56833333</v>
      </c>
      <c r="H802" s="1" t="n">
        <v>0.08465</v>
      </c>
      <c r="I802" s="1" t="n">
        <v>1.2044</v>
      </c>
      <c r="J802" s="1" t="n">
        <v>23.2952</v>
      </c>
      <c r="K802" s="1" t="n">
        <v>1.2044</v>
      </c>
      <c r="L802" s="1" t="n">
        <f aca="false">A802</f>
        <v>15.56833333</v>
      </c>
      <c r="M802" s="1" t="n">
        <f aca="false">LN(D802/4200)</f>
        <v>0.305185976022401</v>
      </c>
      <c r="N802" s="1" t="n">
        <f aca="false">LN((E802*3600)/13250)</f>
        <v>-1.93964153604222</v>
      </c>
      <c r="O802" s="0" t="n">
        <f aca="false">LN(F802/70.1)</f>
        <v>1.15297078067659</v>
      </c>
      <c r="P802" s="0" t="n">
        <f aca="false">LN((H802*3600)/10500)</f>
        <v>-3.53967158210441</v>
      </c>
      <c r="Q802" s="0" t="n">
        <f aca="false">LN(I802/0.45)</f>
        <v>0.984489213843213</v>
      </c>
      <c r="R802" s="0" t="n">
        <f aca="false">LN(K802/0.45)</f>
        <v>0.984489213843213</v>
      </c>
      <c r="S802" s="0" t="n">
        <f aca="false">SQRT(M802^2+N802^2+O802^2)</f>
        <v>2.27699130200248</v>
      </c>
      <c r="T802" s="0" t="n">
        <f aca="false">SQRT(P802^2+Q802^2+R802^2)</f>
        <v>3.80364469075448</v>
      </c>
      <c r="U802" s="0" t="n">
        <f aca="false">SQRT(M802^2+N802^2+O802^2+P802^2+Q802^2+R802^2)</f>
        <v>4.4331030128906</v>
      </c>
    </row>
    <row r="803" customFormat="false" ht="12.8" hidden="false" customHeight="false" outlineLevel="0" collapsed="false">
      <c r="A803" s="1" t="n">
        <v>15.57666667</v>
      </c>
      <c r="B803" s="1" t="n">
        <v>12.5</v>
      </c>
      <c r="C803" s="1" t="n">
        <v>0.02333333333</v>
      </c>
      <c r="D803" s="1" t="n">
        <v>5698.67285</v>
      </c>
      <c r="E803" s="1" t="n">
        <v>0.5291</v>
      </c>
      <c r="F803" s="1" t="n">
        <v>222.0619</v>
      </c>
      <c r="G803" s="1" t="n">
        <f aca="false">A803</f>
        <v>15.57666667</v>
      </c>
      <c r="H803" s="1" t="n">
        <v>0.08465</v>
      </c>
      <c r="I803" s="1" t="n">
        <v>1.2029</v>
      </c>
      <c r="J803" s="1" t="n">
        <v>23.3117</v>
      </c>
      <c r="K803" s="1" t="n">
        <v>1.2029</v>
      </c>
      <c r="L803" s="1" t="n">
        <f aca="false">A803</f>
        <v>15.57666667</v>
      </c>
      <c r="M803" s="1" t="n">
        <f aca="false">LN(D803/4200)</f>
        <v>0.30514878910796</v>
      </c>
      <c r="N803" s="1" t="n">
        <f aca="false">LN((E803*3600)/13250)</f>
        <v>-1.93964153604222</v>
      </c>
      <c r="O803" s="0" t="n">
        <f aca="false">LN(F803/70.1)</f>
        <v>1.15303337779503</v>
      </c>
      <c r="P803" s="0" t="n">
        <f aca="false">LN((H803*3600)/10500)</f>
        <v>-3.53967158210441</v>
      </c>
      <c r="Q803" s="0" t="n">
        <f aca="false">LN(I803/0.45)</f>
        <v>0.983243004235662</v>
      </c>
      <c r="R803" s="0" t="n">
        <f aca="false">LN(K803/0.45)</f>
        <v>0.983243004235662</v>
      </c>
      <c r="S803" s="0" t="n">
        <f aca="false">SQRT(M803^2+N803^2+O803^2)</f>
        <v>2.27701801533139</v>
      </c>
      <c r="T803" s="0" t="n">
        <f aca="false">SQRT(P803^2+Q803^2+R803^2)</f>
        <v>3.80299993688065</v>
      </c>
      <c r="U803" s="0" t="n">
        <f aca="false">SQRT(M803^2+N803^2+O803^2+P803^2+Q803^2+R803^2)</f>
        <v>4.43256354292388</v>
      </c>
    </row>
    <row r="804" customFormat="false" ht="12.8" hidden="false" customHeight="false" outlineLevel="0" collapsed="false">
      <c r="A804" s="1" t="n">
        <v>15.585</v>
      </c>
      <c r="B804" s="1" t="n">
        <v>12.5</v>
      </c>
      <c r="C804" s="1" t="n">
        <v>0.02333333333</v>
      </c>
      <c r="D804" s="1" t="n">
        <v>5698.84473</v>
      </c>
      <c r="E804" s="1" t="n">
        <v>0.5291</v>
      </c>
      <c r="F804" s="1" t="n">
        <v>222.0756</v>
      </c>
      <c r="G804" s="1" t="n">
        <f aca="false">A804</f>
        <v>15.585</v>
      </c>
      <c r="H804" s="1" t="n">
        <v>0.08465</v>
      </c>
      <c r="I804" s="1" t="n">
        <v>1.2015</v>
      </c>
      <c r="J804" s="1" t="n">
        <v>23.3338</v>
      </c>
      <c r="K804" s="1" t="n">
        <v>1.2015</v>
      </c>
      <c r="L804" s="1" t="n">
        <f aca="false">A804</f>
        <v>15.585</v>
      </c>
      <c r="M804" s="1" t="n">
        <f aca="false">LN(D804/4200)</f>
        <v>0.30517895006166</v>
      </c>
      <c r="N804" s="1" t="n">
        <f aca="false">LN((E804*3600)/13250)</f>
        <v>-1.93964153604222</v>
      </c>
      <c r="O804" s="0" t="n">
        <f aca="false">LN(F804/70.1)</f>
        <v>1.15309507040151</v>
      </c>
      <c r="P804" s="0" t="n">
        <f aca="false">LN((H804*3600)/10500)</f>
        <v>-3.53967158210441</v>
      </c>
      <c r="Q804" s="0" t="n">
        <f aca="false">LN(I804/0.45)</f>
        <v>0.982078472412158</v>
      </c>
      <c r="R804" s="0" t="n">
        <f aca="false">LN(K804/0.45)</f>
        <v>0.982078472412158</v>
      </c>
      <c r="S804" s="0" t="n">
        <f aca="false">SQRT(M804^2+N804^2+O804^2)</f>
        <v>2.27705329785783</v>
      </c>
      <c r="T804" s="0" t="n">
        <f aca="false">SQRT(P804^2+Q804^2+R804^2)</f>
        <v>3.80239808030515</v>
      </c>
      <c r="U804" s="0" t="n">
        <f aca="false">SQRT(M804^2+N804^2+O804^2+P804^2+Q804^2+R804^2)</f>
        <v>4.43206530664808</v>
      </c>
    </row>
    <row r="805" customFormat="false" ht="12.8" hidden="false" customHeight="false" outlineLevel="0" collapsed="false">
      <c r="A805" s="1" t="n">
        <v>15.59333333</v>
      </c>
      <c r="B805" s="1" t="n">
        <v>12.5</v>
      </c>
      <c r="C805" s="1" t="n">
        <v>0.02333333333</v>
      </c>
      <c r="D805" s="1" t="n">
        <v>5698.61133</v>
      </c>
      <c r="E805" s="1" t="n">
        <v>0.5291</v>
      </c>
      <c r="F805" s="1" t="n">
        <v>222.0892</v>
      </c>
      <c r="G805" s="1" t="n">
        <f aca="false">A805</f>
        <v>15.59333333</v>
      </c>
      <c r="H805" s="1" t="n">
        <v>0.08465</v>
      </c>
      <c r="I805" s="1" t="n">
        <v>1.2</v>
      </c>
      <c r="J805" s="1" t="n">
        <v>23.3503</v>
      </c>
      <c r="K805" s="1" t="n">
        <v>1.2</v>
      </c>
      <c r="L805" s="1" t="n">
        <f aca="false">A805</f>
        <v>15.59333333</v>
      </c>
      <c r="M805" s="1" t="n">
        <f aca="false">LN(D805/4200)</f>
        <v>0.305137993553681</v>
      </c>
      <c r="N805" s="1" t="n">
        <f aca="false">LN((E805*3600)/13250)</f>
        <v>-1.93964153604222</v>
      </c>
      <c r="O805" s="0" t="n">
        <f aca="false">LN(F805/70.1)</f>
        <v>1.15315630893281</v>
      </c>
      <c r="P805" s="0" t="n">
        <f aca="false">LN((H805*3600)/10500)</f>
        <v>-3.53967158210441</v>
      </c>
      <c r="Q805" s="0" t="n">
        <f aca="false">LN(I805/0.45)</f>
        <v>0.980829253011726</v>
      </c>
      <c r="R805" s="0" t="n">
        <f aca="false">LN(K805/0.45)</f>
        <v>0.980829253011726</v>
      </c>
      <c r="S805" s="0" t="n">
        <f aca="false">SQRT(M805^2+N805^2+O805^2)</f>
        <v>2.27707882083202</v>
      </c>
      <c r="T805" s="0" t="n">
        <f aca="false">SQRT(P805^2+Q805^2+R805^2)</f>
        <v>3.80175314247054</v>
      </c>
      <c r="U805" s="0" t="n">
        <f aca="false">SQRT(M805^2+N805^2+O805^2+P805^2+Q805^2+R805^2)</f>
        <v>4.43152512263739</v>
      </c>
    </row>
    <row r="806" customFormat="false" ht="12.8" hidden="false" customHeight="false" outlineLevel="0" collapsed="false">
      <c r="A806" s="1" t="n">
        <v>15.60166667</v>
      </c>
      <c r="B806" s="1" t="n">
        <v>12.5</v>
      </c>
      <c r="C806" s="1" t="n">
        <v>0.02333333333</v>
      </c>
      <c r="D806" s="1" t="n">
        <v>5698.396</v>
      </c>
      <c r="E806" s="1" t="n">
        <v>0.5291</v>
      </c>
      <c r="F806" s="1" t="n">
        <v>222.1031</v>
      </c>
      <c r="G806" s="1" t="n">
        <f aca="false">A806</f>
        <v>15.60166667</v>
      </c>
      <c r="H806" s="1" t="n">
        <v>0.08465</v>
      </c>
      <c r="I806" s="1" t="n">
        <v>1.1985</v>
      </c>
      <c r="J806" s="1" t="n">
        <v>23.3668</v>
      </c>
      <c r="K806" s="1" t="n">
        <v>1.1985</v>
      </c>
      <c r="L806" s="1" t="n">
        <f aca="false">A806</f>
        <v>15.60166667</v>
      </c>
      <c r="M806" s="1" t="n">
        <f aca="false">LN(D806/4200)</f>
        <v>0.305100206441013</v>
      </c>
      <c r="N806" s="1" t="n">
        <f aca="false">LN((E806*3600)/13250)</f>
        <v>-1.93964153604222</v>
      </c>
      <c r="O806" s="0" t="n">
        <f aca="false">LN(F806/70.1)</f>
        <v>1.15321889443915</v>
      </c>
      <c r="P806" s="0" t="n">
        <f aca="false">LN((H806*3600)/10500)</f>
        <v>-3.53967158210441</v>
      </c>
      <c r="Q806" s="0" t="n">
        <f aca="false">LN(I806/0.45)</f>
        <v>0.979578471110074</v>
      </c>
      <c r="R806" s="0" t="n">
        <f aca="false">LN(K806/0.45)</f>
        <v>0.979578471110074</v>
      </c>
      <c r="S806" s="0" t="n">
        <f aca="false">SQRT(M806^2+N806^2+O806^2)</f>
        <v>2.27710545271887</v>
      </c>
      <c r="T806" s="0" t="n">
        <f aca="false">SQRT(P806^2+Q806^2+R806^2)</f>
        <v>3.80110811097004</v>
      </c>
      <c r="U806" s="0" t="n">
        <f aca="false">SQRT(M806^2+N806^2+O806^2+P806^2+Q806^2+R806^2)</f>
        <v>4.43098545631604</v>
      </c>
    </row>
    <row r="807" customFormat="false" ht="12.8" hidden="false" customHeight="false" outlineLevel="0" collapsed="false">
      <c r="A807" s="1" t="n">
        <v>15.61</v>
      </c>
      <c r="B807" s="1" t="n">
        <v>12.5</v>
      </c>
      <c r="C807" s="1" t="n">
        <v>0.02333333333</v>
      </c>
      <c r="D807" s="1" t="n">
        <v>5696.99805</v>
      </c>
      <c r="E807" s="1" t="n">
        <v>0.5291</v>
      </c>
      <c r="F807" s="1" t="n">
        <v>222.1162</v>
      </c>
      <c r="G807" s="1" t="n">
        <f aca="false">A807</f>
        <v>15.61</v>
      </c>
      <c r="H807" s="1" t="n">
        <v>0.08604</v>
      </c>
      <c r="I807" s="1" t="n">
        <v>1.2521</v>
      </c>
      <c r="J807" s="1" t="n">
        <v>23.3889</v>
      </c>
      <c r="K807" s="1" t="n">
        <v>1.2521</v>
      </c>
      <c r="L807" s="1" t="n">
        <f aca="false">A807</f>
        <v>15.61</v>
      </c>
      <c r="M807" s="1" t="n">
        <f aca="false">LN(D807/4200)</f>
        <v>0.304854852923464</v>
      </c>
      <c r="N807" s="1" t="n">
        <f aca="false">LN((E807*3600)/13250)</f>
        <v>-1.93964153604222</v>
      </c>
      <c r="O807" s="0" t="n">
        <f aca="false">LN(F807/70.1)</f>
        <v>1.1532778743169</v>
      </c>
      <c r="P807" s="0" t="n">
        <f aca="false">LN((H807*3600)/10500)</f>
        <v>-3.52338438628402</v>
      </c>
      <c r="Q807" s="0" t="n">
        <f aca="false">LN(I807/0.45)</f>
        <v>1.02332983791054</v>
      </c>
      <c r="R807" s="0" t="n">
        <f aca="false">LN(K807/0.45)</f>
        <v>1.02332983791054</v>
      </c>
      <c r="S807" s="0" t="n">
        <f aca="false">SQRT(M807^2+N807^2+O807^2)</f>
        <v>2.27710246257829</v>
      </c>
      <c r="T807" s="0" t="n">
        <f aca="false">SQRT(P807^2+Q807^2+R807^2)</f>
        <v>3.80902158668418</v>
      </c>
      <c r="U807" s="0" t="n">
        <f aca="false">SQRT(M807^2+N807^2+O807^2+P807^2+Q807^2+R807^2)</f>
        <v>4.43777433776281</v>
      </c>
    </row>
    <row r="808" customFormat="false" ht="12.8" hidden="false" customHeight="false" outlineLevel="0" collapsed="false">
      <c r="A808" s="1" t="n">
        <v>15.51</v>
      </c>
      <c r="B808" s="1" t="n">
        <v>12.6</v>
      </c>
      <c r="C808" s="1" t="n">
        <v>0.02333333333</v>
      </c>
      <c r="D808" s="1" t="n">
        <v>5699.28613</v>
      </c>
      <c r="E808" s="1" t="n">
        <v>0.5291</v>
      </c>
      <c r="F808" s="1" t="n">
        <v>221.9333</v>
      </c>
      <c r="G808" s="1" t="n">
        <f aca="false">A808</f>
        <v>15.51</v>
      </c>
      <c r="H808" s="1" t="n">
        <v>0.08465</v>
      </c>
      <c r="I808" s="1" t="n">
        <v>1.2119</v>
      </c>
      <c r="J808" s="1" t="n">
        <v>23.1711</v>
      </c>
      <c r="K808" s="1" t="n">
        <v>1.2119</v>
      </c>
      <c r="L808" s="1" t="n">
        <f aca="false">A808</f>
        <v>15.51</v>
      </c>
      <c r="M808" s="1" t="n">
        <f aca="false">LN(D808/4200)</f>
        <v>0.305256401357077</v>
      </c>
      <c r="N808" s="1" t="n">
        <f aca="false">LN((E808*3600)/13250)</f>
        <v>-1.93964153604222</v>
      </c>
      <c r="O808" s="0" t="n">
        <f aca="false">LN(F808/70.1)</f>
        <v>1.15245409223701</v>
      </c>
      <c r="P808" s="0" t="n">
        <f aca="false">LN((H808*3600)/10500)</f>
        <v>-3.53967158210441</v>
      </c>
      <c r="Q808" s="0" t="n">
        <f aca="false">LN(I808/0.45)</f>
        <v>0.990697072210076</v>
      </c>
      <c r="R808" s="0" t="n">
        <f aca="false">LN(K808/0.45)</f>
        <v>0.990697072210076</v>
      </c>
      <c r="S808" s="0" t="n">
        <f aca="false">SQRT(M808^2+N808^2+O808^2)</f>
        <v>2.27673915801163</v>
      </c>
      <c r="T808" s="0" t="n">
        <f aca="false">SQRT(P808^2+Q808^2+R808^2)</f>
        <v>3.80686699096892</v>
      </c>
      <c r="U808" s="0" t="n">
        <f aca="false">SQRT(M808^2+N808^2+O808^2+P808^2+Q808^2+R808^2)</f>
        <v>4.43573866233712</v>
      </c>
    </row>
    <row r="809" customFormat="false" ht="12.8" hidden="false" customHeight="false" outlineLevel="0" collapsed="false">
      <c r="A809" s="1" t="n">
        <v>15.51833333</v>
      </c>
      <c r="B809" s="1" t="n">
        <v>12.6</v>
      </c>
      <c r="C809" s="1" t="n">
        <v>0.02333333333</v>
      </c>
      <c r="D809" s="1" t="n">
        <v>5699.09619</v>
      </c>
      <c r="E809" s="1" t="n">
        <v>0.5291</v>
      </c>
      <c r="F809" s="1" t="n">
        <v>221.947</v>
      </c>
      <c r="G809" s="1" t="n">
        <f aca="false">A809</f>
        <v>15.51833333</v>
      </c>
      <c r="H809" s="1" t="n">
        <v>0.08465</v>
      </c>
      <c r="I809" s="1" t="n">
        <v>1.2104</v>
      </c>
      <c r="J809" s="1" t="n">
        <v>23.1876</v>
      </c>
      <c r="K809" s="1" t="n">
        <v>1.2104</v>
      </c>
      <c r="L809" s="1" t="n">
        <f aca="false">A809</f>
        <v>15.51833333</v>
      </c>
      <c r="M809" s="1" t="n">
        <f aca="false">LN(D809/4200)</f>
        <v>0.305223073820821</v>
      </c>
      <c r="N809" s="1" t="n">
        <f aca="false">LN((E809*3600)/13250)</f>
        <v>-1.93964153604222</v>
      </c>
      <c r="O809" s="0" t="n">
        <f aca="false">LN(F809/70.1)</f>
        <v>1.15251582059037</v>
      </c>
      <c r="P809" s="0" t="n">
        <f aca="false">LN((H809*3600)/10500)</f>
        <v>-3.53967158210441</v>
      </c>
      <c r="Q809" s="0" t="n">
        <f aca="false">LN(I809/0.45)</f>
        <v>0.989458579709781</v>
      </c>
      <c r="R809" s="0" t="n">
        <f aca="false">LN(K809/0.45)</f>
        <v>0.989458579709781</v>
      </c>
      <c r="S809" s="0" t="n">
        <f aca="false">SQRT(M809^2+N809^2+O809^2)</f>
        <v>2.27676593655209</v>
      </c>
      <c r="T809" s="0" t="n">
        <f aca="false">SQRT(P809^2+Q809^2+R809^2)</f>
        <v>3.80622273009346</v>
      </c>
      <c r="U809" s="0" t="n">
        <f aca="false">SQRT(M809^2+N809^2+O809^2+P809^2+Q809^2+R809^2)</f>
        <v>4.43519949956302</v>
      </c>
    </row>
    <row r="810" customFormat="false" ht="12.8" hidden="false" customHeight="false" outlineLevel="0" collapsed="false">
      <c r="A810" s="1" t="n">
        <v>15.52666667</v>
      </c>
      <c r="B810" s="1" t="n">
        <v>12.6</v>
      </c>
      <c r="C810" s="1" t="n">
        <v>0.02333333333</v>
      </c>
      <c r="D810" s="1" t="n">
        <v>5698.86816</v>
      </c>
      <c r="E810" s="1" t="n">
        <v>0.5291</v>
      </c>
      <c r="F810" s="1" t="n">
        <v>221.9607</v>
      </c>
      <c r="G810" s="1" t="n">
        <f aca="false">A810</f>
        <v>15.52666667</v>
      </c>
      <c r="H810" s="1" t="n">
        <v>0.08465</v>
      </c>
      <c r="I810" s="1" t="n">
        <v>1.2089</v>
      </c>
      <c r="J810" s="1" t="n">
        <v>23.2041</v>
      </c>
      <c r="K810" s="1" t="n">
        <v>1.2089</v>
      </c>
      <c r="L810" s="1" t="n">
        <f aca="false">A810</f>
        <v>15.52666667</v>
      </c>
      <c r="M810" s="1" t="n">
        <f aca="false">LN(D810/4200)</f>
        <v>0.30518306141281</v>
      </c>
      <c r="N810" s="1" t="n">
        <f aca="false">LN((E810*3600)/13250)</f>
        <v>-1.93964153604222</v>
      </c>
      <c r="O810" s="0" t="n">
        <f aca="false">LN(F810/70.1)</f>
        <v>1.15257754513357</v>
      </c>
      <c r="P810" s="0" t="n">
        <f aca="false">LN((H810*3600)/10500)</f>
        <v>-3.53967158210441</v>
      </c>
      <c r="Q810" s="0" t="n">
        <f aca="false">LN(I810/0.45)</f>
        <v>0.988218551443581</v>
      </c>
      <c r="R810" s="0" t="n">
        <f aca="false">LN(K810/0.45)</f>
        <v>0.988218551443581</v>
      </c>
      <c r="S810" s="0" t="n">
        <f aca="false">SQRT(M810^2+N810^2+O810^2)</f>
        <v>2.27679181895483</v>
      </c>
      <c r="T810" s="0" t="n">
        <f aca="false">SQRT(P810^2+Q810^2+R810^2)</f>
        <v>3.80557836865725</v>
      </c>
      <c r="U810" s="0" t="n">
        <f aca="false">SQRT(M810^2+N810^2+O810^2+P810^2+Q810^2+R810^2)</f>
        <v>4.43465981861649</v>
      </c>
    </row>
    <row r="811" customFormat="false" ht="12.8" hidden="false" customHeight="false" outlineLevel="0" collapsed="false">
      <c r="A811" s="1" t="n">
        <v>15.535</v>
      </c>
      <c r="B811" s="1" t="n">
        <v>12.6</v>
      </c>
      <c r="C811" s="1" t="n">
        <v>0.02333333333</v>
      </c>
      <c r="D811" s="1" t="n">
        <v>5698.65088</v>
      </c>
      <c r="E811" s="1" t="n">
        <v>0.5291</v>
      </c>
      <c r="F811" s="1" t="n">
        <v>221.9744</v>
      </c>
      <c r="G811" s="1" t="n">
        <f aca="false">A811</f>
        <v>15.535</v>
      </c>
      <c r="H811" s="1" t="n">
        <v>0.08465</v>
      </c>
      <c r="I811" s="1" t="n">
        <v>1.2074</v>
      </c>
      <c r="J811" s="1" t="n">
        <v>23.2206</v>
      </c>
      <c r="K811" s="1" t="n">
        <v>1.2074</v>
      </c>
      <c r="L811" s="1" t="n">
        <f aca="false">A811</f>
        <v>15.535</v>
      </c>
      <c r="M811" s="1" t="n">
        <f aca="false">LN(D811/4200)</f>
        <v>0.305144933816925</v>
      </c>
      <c r="N811" s="1" t="n">
        <f aca="false">LN((E811*3600)/13250)</f>
        <v>-1.93964153604222</v>
      </c>
      <c r="O811" s="0" t="n">
        <f aca="false">LN(F811/70.1)</f>
        <v>1.1526392658671</v>
      </c>
      <c r="P811" s="0" t="n">
        <f aca="false">LN((H811*3600)/10500)</f>
        <v>-3.53967158210441</v>
      </c>
      <c r="Q811" s="0" t="n">
        <f aca="false">LN(I811/0.45)</f>
        <v>0.98697698359796</v>
      </c>
      <c r="R811" s="0" t="n">
        <f aca="false">LN(K811/0.45)</f>
        <v>0.98697698359796</v>
      </c>
      <c r="S811" s="0" t="n">
        <f aca="false">SQRT(M811^2+N811^2+O811^2)</f>
        <v>2.27681795411776</v>
      </c>
      <c r="T811" s="0" t="n">
        <f aca="false">SQRT(P811^2+Q811^2+R811^2)</f>
        <v>3.80493390763385</v>
      </c>
      <c r="U811" s="0" t="n">
        <f aca="false">SQRT(M811^2+N811^2+O811^2+P811^2+Q811^2+R811^2)</f>
        <v>4.43412021010423</v>
      </c>
    </row>
    <row r="812" customFormat="false" ht="12.8" hidden="false" customHeight="false" outlineLevel="0" collapsed="false">
      <c r="A812" s="1" t="n">
        <v>15.54333333</v>
      </c>
      <c r="B812" s="1" t="n">
        <v>12.6</v>
      </c>
      <c r="C812" s="1" t="n">
        <v>0.02333333333</v>
      </c>
      <c r="D812" s="1" t="n">
        <v>5698.83838</v>
      </c>
      <c r="E812" s="1" t="n">
        <v>0.5291</v>
      </c>
      <c r="F812" s="1" t="n">
        <v>221.9884</v>
      </c>
      <c r="G812" s="1" t="n">
        <f aca="false">A812</f>
        <v>15.54333333</v>
      </c>
      <c r="H812" s="1" t="n">
        <v>0.08465</v>
      </c>
      <c r="I812" s="1" t="n">
        <v>1.2059</v>
      </c>
      <c r="J812" s="1" t="n">
        <v>23.2427</v>
      </c>
      <c r="K812" s="1" t="n">
        <v>1.2059</v>
      </c>
      <c r="L812" s="1" t="n">
        <f aca="false">A812</f>
        <v>15.54333333</v>
      </c>
      <c r="M812" s="1" t="n">
        <f aca="false">LN(D812/4200)</f>
        <v>0.305177835800114</v>
      </c>
      <c r="N812" s="1" t="n">
        <f aca="false">LN((E812*3600)/13250)</f>
        <v>-1.93964153604222</v>
      </c>
      <c r="O812" s="0" t="n">
        <f aca="false">LN(F812/70.1)</f>
        <v>1.15270233421429</v>
      </c>
      <c r="P812" s="0" t="n">
        <f aca="false">LN((H812*3600)/10500)</f>
        <v>-3.53967158210441</v>
      </c>
      <c r="Q812" s="0" t="n">
        <f aca="false">LN(I812/0.45)</f>
        <v>0.985733872345181</v>
      </c>
      <c r="R812" s="0" t="n">
        <f aca="false">LN(K812/0.45)</f>
        <v>0.985733872345181</v>
      </c>
      <c r="S812" s="0" t="n">
        <f aca="false">SQRT(M812^2+N812^2+O812^2)</f>
        <v>2.27685429290214</v>
      </c>
      <c r="T812" s="0" t="n">
        <f aca="false">SQRT(P812^2+Q812^2+R812^2)</f>
        <v>3.80428934800374</v>
      </c>
      <c r="U812" s="0" t="n">
        <f aca="false">SQRT(M812^2+N812^2+O812^2+P812^2+Q812^2+R812^2)</f>
        <v>4.43358578516777</v>
      </c>
    </row>
    <row r="813" customFormat="false" ht="12.8" hidden="false" customHeight="false" outlineLevel="0" collapsed="false">
      <c r="A813" s="1" t="n">
        <v>15.55166667</v>
      </c>
      <c r="B813" s="1" t="n">
        <v>12.6</v>
      </c>
      <c r="C813" s="1" t="n">
        <v>0.02333333333</v>
      </c>
      <c r="D813" s="1" t="n">
        <v>5698.63086</v>
      </c>
      <c r="E813" s="1" t="n">
        <v>0.5291</v>
      </c>
      <c r="F813" s="1" t="n">
        <v>222.002</v>
      </c>
      <c r="G813" s="1" t="n">
        <f aca="false">A813</f>
        <v>15.55166667</v>
      </c>
      <c r="H813" s="1" t="n">
        <v>0.08465</v>
      </c>
      <c r="I813" s="1" t="n">
        <v>1.2044</v>
      </c>
      <c r="J813" s="1" t="n">
        <v>23.2592</v>
      </c>
      <c r="K813" s="1" t="n">
        <v>1.2044</v>
      </c>
      <c r="L813" s="1" t="n">
        <f aca="false">A813</f>
        <v>15.55166667</v>
      </c>
      <c r="M813" s="1" t="n">
        <f aca="false">LN(D813/4200)</f>
        <v>0.305141420698542</v>
      </c>
      <c r="N813" s="1" t="n">
        <f aca="false">LN((E813*3600)/13250)</f>
        <v>-1.93964153604222</v>
      </c>
      <c r="O813" s="0" t="n">
        <f aca="false">LN(F813/70.1)</f>
        <v>1.15276359680016</v>
      </c>
      <c r="P813" s="0" t="n">
        <f aca="false">LN((H813*3600)/10500)</f>
        <v>-3.53967158210441</v>
      </c>
      <c r="Q813" s="0" t="n">
        <f aca="false">LN(I813/0.45)</f>
        <v>0.984489213843213</v>
      </c>
      <c r="R813" s="0" t="n">
        <f aca="false">LN(K813/0.45)</f>
        <v>0.984489213843213</v>
      </c>
      <c r="S813" s="0" t="n">
        <f aca="false">SQRT(M813^2+N813^2+O813^2)</f>
        <v>2.27688042836548</v>
      </c>
      <c r="T813" s="0" t="n">
        <f aca="false">SQRT(P813^2+Q813^2+R813^2)</f>
        <v>3.80364469075448</v>
      </c>
      <c r="U813" s="0" t="n">
        <f aca="false">SQRT(M813^2+N813^2+O813^2+P813^2+Q813^2+R813^2)</f>
        <v>4.43304606546994</v>
      </c>
    </row>
    <row r="814" customFormat="false" ht="12.8" hidden="false" customHeight="false" outlineLevel="0" collapsed="false">
      <c r="A814" s="1" t="n">
        <v>15.56</v>
      </c>
      <c r="B814" s="1" t="n">
        <v>12.6</v>
      </c>
      <c r="C814" s="1" t="n">
        <v>0.02333333333</v>
      </c>
      <c r="D814" s="1" t="n">
        <v>5698.39941</v>
      </c>
      <c r="E814" s="1" t="n">
        <v>0.5291</v>
      </c>
      <c r="F814" s="1" t="n">
        <v>222.0155</v>
      </c>
      <c r="G814" s="1" t="n">
        <f aca="false">A814</f>
        <v>15.56</v>
      </c>
      <c r="H814" s="1" t="n">
        <v>0.08465</v>
      </c>
      <c r="I814" s="1" t="n">
        <v>1.2029</v>
      </c>
      <c r="J814" s="1" t="n">
        <v>23.2757</v>
      </c>
      <c r="K814" s="1" t="n">
        <v>1.2029</v>
      </c>
      <c r="L814" s="1" t="n">
        <f aca="false">A814</f>
        <v>15.56</v>
      </c>
      <c r="M814" s="1" t="n">
        <f aca="false">LN(D814/4200)</f>
        <v>0.305100804854844</v>
      </c>
      <c r="N814" s="1" t="n">
        <f aca="false">LN((E814*3600)/13250)</f>
        <v>-1.93964153604222</v>
      </c>
      <c r="O814" s="0" t="n">
        <f aca="false">LN(F814/70.1)</f>
        <v>1.15282440521426</v>
      </c>
      <c r="P814" s="0" t="n">
        <f aca="false">LN((H814*3600)/10500)</f>
        <v>-3.53967158210441</v>
      </c>
      <c r="Q814" s="0" t="n">
        <f aca="false">LN(I814/0.45)</f>
        <v>0.983243004235662</v>
      </c>
      <c r="R814" s="0" t="n">
        <f aca="false">LN(K814/0.45)</f>
        <v>0.983243004235662</v>
      </c>
      <c r="S814" s="0" t="n">
        <f aca="false">SQRT(M814^2+N814^2+O814^2)</f>
        <v>2.2769057729122</v>
      </c>
      <c r="T814" s="0" t="n">
        <f aca="false">SQRT(P814^2+Q814^2+R814^2)</f>
        <v>3.80299993688065</v>
      </c>
      <c r="U814" s="0" t="n">
        <f aca="false">SQRT(M814^2+N814^2+O814^2+P814^2+Q814^2+R814^2)</f>
        <v>4.43250588478291</v>
      </c>
    </row>
    <row r="815" customFormat="false" ht="12.8" hidden="false" customHeight="false" outlineLevel="0" collapsed="false">
      <c r="A815" s="1" t="n">
        <v>15.56833333</v>
      </c>
      <c r="B815" s="1" t="n">
        <v>12.6</v>
      </c>
      <c r="C815" s="1" t="n">
        <v>0.02333333333</v>
      </c>
      <c r="D815" s="1" t="n">
        <v>5698.5791</v>
      </c>
      <c r="E815" s="1" t="n">
        <v>0.5291</v>
      </c>
      <c r="F815" s="1" t="n">
        <v>222.0293</v>
      </c>
      <c r="G815" s="1" t="n">
        <f aca="false">A815</f>
        <v>15.56833333</v>
      </c>
      <c r="H815" s="1" t="n">
        <v>0.08465</v>
      </c>
      <c r="I815" s="1" t="n">
        <v>1.2015</v>
      </c>
      <c r="J815" s="1" t="n">
        <v>23.2978</v>
      </c>
      <c r="K815" s="1" t="n">
        <v>1.2015</v>
      </c>
      <c r="L815" s="1" t="n">
        <f aca="false">A815</f>
        <v>15.56833333</v>
      </c>
      <c r="M815" s="1" t="n">
        <f aca="false">LN(D815/4200)</f>
        <v>0.305132337773829</v>
      </c>
      <c r="N815" s="1" t="n">
        <f aca="false">LN((E815*3600)/13250)</f>
        <v>-1.93964153604222</v>
      </c>
      <c r="O815" s="0" t="n">
        <f aca="false">LN(F815/70.1)</f>
        <v>1.15288656110486</v>
      </c>
      <c r="P815" s="0" t="n">
        <f aca="false">LN((H815*3600)/10500)</f>
        <v>-3.53967158210441</v>
      </c>
      <c r="Q815" s="0" t="n">
        <f aca="false">LN(I815/0.45)</f>
        <v>0.982078472412158</v>
      </c>
      <c r="R815" s="0" t="n">
        <f aca="false">LN(K815/0.45)</f>
        <v>0.982078472412158</v>
      </c>
      <c r="S815" s="0" t="n">
        <f aca="false">SQRT(M815^2+N815^2+O815^2)</f>
        <v>2.27694146931179</v>
      </c>
      <c r="T815" s="0" t="n">
        <f aca="false">SQRT(P815^2+Q815^2+R815^2)</f>
        <v>3.80239808030515</v>
      </c>
      <c r="U815" s="0" t="n">
        <f aca="false">SQRT(M815^2+N815^2+O815^2+P815^2+Q815^2+R815^2)</f>
        <v>4.43200785375884</v>
      </c>
    </row>
    <row r="816" customFormat="false" ht="12.8" hidden="false" customHeight="false" outlineLevel="0" collapsed="false">
      <c r="A816" s="1" t="n">
        <v>15.57666667</v>
      </c>
      <c r="B816" s="1" t="n">
        <v>12.6</v>
      </c>
      <c r="C816" s="1" t="n">
        <v>0.02333333333</v>
      </c>
      <c r="D816" s="1" t="n">
        <v>5698.34863</v>
      </c>
      <c r="E816" s="1" t="n">
        <v>0.5291</v>
      </c>
      <c r="F816" s="1" t="n">
        <v>222.0431</v>
      </c>
      <c r="G816" s="1" t="n">
        <f aca="false">A816</f>
        <v>15.57666667</v>
      </c>
      <c r="H816" s="1" t="n">
        <v>0.08465</v>
      </c>
      <c r="I816" s="1" t="n">
        <v>1.2</v>
      </c>
      <c r="J816" s="1" t="n">
        <v>23.3143</v>
      </c>
      <c r="K816" s="1" t="n">
        <v>1.2</v>
      </c>
      <c r="L816" s="1" t="n">
        <f aca="false">A816</f>
        <v>15.57666667</v>
      </c>
      <c r="M816" s="1" t="n">
        <f aca="false">LN(D816/4200)</f>
        <v>0.305091893540876</v>
      </c>
      <c r="N816" s="1" t="n">
        <f aca="false">LN((E816*3600)/13250)</f>
        <v>-1.93964153604222</v>
      </c>
      <c r="O816" s="0" t="n">
        <f aca="false">LN(F816/70.1)</f>
        <v>1.15294871313234</v>
      </c>
      <c r="P816" s="0" t="n">
        <f aca="false">LN((H816*3600)/10500)</f>
        <v>-3.53967158210441</v>
      </c>
      <c r="Q816" s="0" t="n">
        <f aca="false">LN(I816/0.45)</f>
        <v>0.980829253011726</v>
      </c>
      <c r="R816" s="0" t="n">
        <f aca="false">LN(K816/0.45)</f>
        <v>0.980829253011726</v>
      </c>
      <c r="S816" s="0" t="n">
        <f aca="false">SQRT(M816^2+N816^2+O816^2)</f>
        <v>2.27696751996117</v>
      </c>
      <c r="T816" s="0" t="n">
        <f aca="false">SQRT(P816^2+Q816^2+R816^2)</f>
        <v>3.80175314247054</v>
      </c>
      <c r="U816" s="0" t="n">
        <f aca="false">SQRT(M816^2+N816^2+O816^2+P816^2+Q816^2+R816^2)</f>
        <v>4.43146793322965</v>
      </c>
    </row>
    <row r="817" customFormat="false" ht="12.8" hidden="false" customHeight="false" outlineLevel="0" collapsed="false">
      <c r="A817" s="1" t="n">
        <v>15.585</v>
      </c>
      <c r="B817" s="1" t="n">
        <v>12.6</v>
      </c>
      <c r="C817" s="1" t="n">
        <v>0.02333333333</v>
      </c>
      <c r="D817" s="1" t="n">
        <v>5698.12012</v>
      </c>
      <c r="E817" s="1" t="n">
        <v>0.5291</v>
      </c>
      <c r="F817" s="1" t="n">
        <v>222.0569</v>
      </c>
      <c r="G817" s="1" t="n">
        <f aca="false">A817</f>
        <v>15.585</v>
      </c>
      <c r="H817" s="1" t="n">
        <v>0.08465</v>
      </c>
      <c r="I817" s="1" t="n">
        <v>1.1985</v>
      </c>
      <c r="J817" s="1" t="n">
        <v>23.3308</v>
      </c>
      <c r="K817" s="1" t="n">
        <v>1.1985</v>
      </c>
      <c r="L817" s="1" t="n">
        <f aca="false">A817</f>
        <v>15.585</v>
      </c>
      <c r="M817" s="1" t="n">
        <f aca="false">LN(D817/4200)</f>
        <v>0.305051791645272</v>
      </c>
      <c r="N817" s="1" t="n">
        <f aca="false">LN((E817*3600)/13250)</f>
        <v>-1.93964153604222</v>
      </c>
      <c r="O817" s="0" t="n">
        <f aca="false">LN(F817/70.1)</f>
        <v>1.15301086129719</v>
      </c>
      <c r="P817" s="0" t="n">
        <f aca="false">LN((H817*3600)/10500)</f>
        <v>-3.53967158210441</v>
      </c>
      <c r="Q817" s="0" t="n">
        <f aca="false">LN(I817/0.45)</f>
        <v>0.979578471110074</v>
      </c>
      <c r="R817" s="0" t="n">
        <f aca="false">LN(K817/0.45)</f>
        <v>0.979578471110074</v>
      </c>
      <c r="S817" s="0" t="n">
        <f aca="false">SQRT(M817^2+N817^2+O817^2)</f>
        <v>2.27699361663477</v>
      </c>
      <c r="T817" s="0" t="n">
        <f aca="false">SQRT(P817^2+Q817^2+R817^2)</f>
        <v>3.80110811097004</v>
      </c>
      <c r="U817" s="0" t="n">
        <f aca="false">SQRT(M817^2+N817^2+O817^2+P817^2+Q817^2+R817^2)</f>
        <v>4.4309279842351</v>
      </c>
    </row>
    <row r="818" customFormat="false" ht="12.8" hidden="false" customHeight="false" outlineLevel="0" collapsed="false">
      <c r="A818" s="1" t="n">
        <v>15.59333333</v>
      </c>
      <c r="B818" s="1" t="n">
        <v>12.6</v>
      </c>
      <c r="C818" s="1" t="n">
        <v>0.02333333333</v>
      </c>
      <c r="D818" s="1" t="n">
        <v>5696.7373</v>
      </c>
      <c r="E818" s="1" t="n">
        <v>0.5291</v>
      </c>
      <c r="F818" s="1" t="n">
        <v>222.0705</v>
      </c>
      <c r="G818" s="1" t="n">
        <f aca="false">A818</f>
        <v>15.59333333</v>
      </c>
      <c r="H818" s="1" t="n">
        <v>0.08604</v>
      </c>
      <c r="I818" s="1" t="n">
        <v>1.2521</v>
      </c>
      <c r="J818" s="1" t="n">
        <v>23.3528</v>
      </c>
      <c r="K818" s="1" t="n">
        <v>1.2521</v>
      </c>
      <c r="L818" s="1" t="n">
        <f aca="false">A818</f>
        <v>15.59333333</v>
      </c>
      <c r="M818" s="1" t="n">
        <f aca="false">LN(D818/4200)</f>
        <v>0.304809082156979</v>
      </c>
      <c r="N818" s="1" t="n">
        <f aca="false">LN((E818*3600)/13250)</f>
        <v>-1.93964153604222</v>
      </c>
      <c r="O818" s="0" t="n">
        <f aca="false">LN(F818/70.1)</f>
        <v>1.1530721049854</v>
      </c>
      <c r="P818" s="0" t="n">
        <f aca="false">LN((H818*3600)/10500)</f>
        <v>-3.52338438628402</v>
      </c>
      <c r="Q818" s="0" t="n">
        <f aca="false">LN(I818/0.45)</f>
        <v>1.02332983791054</v>
      </c>
      <c r="R818" s="0" t="n">
        <f aca="false">LN(K818/0.45)</f>
        <v>1.02332983791054</v>
      </c>
      <c r="S818" s="0" t="n">
        <f aca="false">SQRT(M818^2+N818^2+O818^2)</f>
        <v>2.27699212651275</v>
      </c>
      <c r="T818" s="0" t="n">
        <f aca="false">SQRT(P818^2+Q818^2+R818^2)</f>
        <v>3.80902158668418</v>
      </c>
      <c r="U818" s="0" t="n">
        <f aca="false">SQRT(M818^2+N818^2+O818^2+P818^2+Q818^2+R818^2)</f>
        <v>4.43771772333787</v>
      </c>
    </row>
    <row r="819" customFormat="false" ht="12.8" hidden="false" customHeight="false" outlineLevel="0" collapsed="false">
      <c r="A819" s="1" t="n">
        <v>15.60166667</v>
      </c>
      <c r="B819" s="1" t="n">
        <v>12.6</v>
      </c>
      <c r="C819" s="1" t="n">
        <v>0.02333333333</v>
      </c>
      <c r="D819" s="1" t="n">
        <v>5695.74414</v>
      </c>
      <c r="E819" s="1" t="n">
        <v>0.5291</v>
      </c>
      <c r="F819" s="1" t="n">
        <v>222.0843</v>
      </c>
      <c r="G819" s="1" t="n">
        <f aca="false">A819</f>
        <v>15.60166667</v>
      </c>
      <c r="H819" s="1" t="n">
        <v>0.08604</v>
      </c>
      <c r="I819" s="1" t="n">
        <v>1.2506</v>
      </c>
      <c r="J819" s="1" t="n">
        <v>23.3694</v>
      </c>
      <c r="K819" s="1" t="n">
        <v>1.2506</v>
      </c>
      <c r="L819" s="1" t="n">
        <f aca="false">A819</f>
        <v>15.60166667</v>
      </c>
      <c r="M819" s="1" t="n">
        <f aca="false">LN(D819/4200)</f>
        <v>0.30463472856988</v>
      </c>
      <c r="N819" s="1" t="n">
        <f aca="false">LN((E819*3600)/13250)</f>
        <v>-1.93964153604222</v>
      </c>
      <c r="O819" s="0" t="n">
        <f aca="false">LN(F819/70.1)</f>
        <v>1.15313424548238</v>
      </c>
      <c r="P819" s="0" t="n">
        <f aca="false">LN((H819*3600)/10500)</f>
        <v>-3.52338438628402</v>
      </c>
      <c r="Q819" s="0" t="n">
        <f aca="false">LN(I819/0.45)</f>
        <v>1.02213113236883</v>
      </c>
      <c r="R819" s="0" t="n">
        <f aca="false">LN(K819/0.45)</f>
        <v>1.02213113236883</v>
      </c>
      <c r="S819" s="0" t="n">
        <f aca="false">SQRT(M819^2+N819^2+O819^2)</f>
        <v>2.27700026225191</v>
      </c>
      <c r="T819" s="0" t="n">
        <f aca="false">SQRT(P819^2+Q819^2+R819^2)</f>
        <v>3.80837782225257</v>
      </c>
      <c r="U819" s="0" t="n">
        <f aca="false">SQRT(M819^2+N819^2+O819^2+P819^2+Q819^2+R819^2)</f>
        <v>4.43716934895666</v>
      </c>
    </row>
    <row r="820" customFormat="false" ht="12.8" hidden="false" customHeight="false" outlineLevel="0" collapsed="false">
      <c r="A820" s="1" t="n">
        <v>15.61</v>
      </c>
      <c r="B820" s="1" t="n">
        <v>12.6</v>
      </c>
      <c r="C820" s="1" t="n">
        <v>0.02333333333</v>
      </c>
      <c r="D820" s="1" t="n">
        <v>5694.74902</v>
      </c>
      <c r="E820" s="1" t="n">
        <v>0.5291</v>
      </c>
      <c r="F820" s="1" t="n">
        <v>222.0977</v>
      </c>
      <c r="G820" s="1" t="n">
        <f aca="false">A820</f>
        <v>15.61</v>
      </c>
      <c r="H820" s="1" t="n">
        <v>0.08604</v>
      </c>
      <c r="I820" s="1" t="n">
        <v>1.249</v>
      </c>
      <c r="J820" s="1" t="n">
        <v>23.3859</v>
      </c>
      <c r="K820" s="1" t="n">
        <v>1.249</v>
      </c>
      <c r="L820" s="1" t="n">
        <f aca="false">A820</f>
        <v>15.61</v>
      </c>
      <c r="M820" s="1" t="n">
        <f aca="false">LN(D820/4200)</f>
        <v>0.304460000401651</v>
      </c>
      <c r="N820" s="1" t="n">
        <f aca="false">LN((E820*3600)/13250)</f>
        <v>-1.93964153604222</v>
      </c>
      <c r="O820" s="0" t="n">
        <f aca="false">LN(F820/70.1)</f>
        <v>1.15319458111058</v>
      </c>
      <c r="P820" s="0" t="n">
        <f aca="false">LN((H820*3600)/10500)</f>
        <v>-3.52338438628402</v>
      </c>
      <c r="Q820" s="0" t="n">
        <f aca="false">LN(I820/0.45)</f>
        <v>1.02085092736121</v>
      </c>
      <c r="R820" s="0" t="n">
        <f aca="false">LN(K820/0.45)</f>
        <v>1.02085092736121</v>
      </c>
      <c r="S820" s="0" t="n">
        <f aca="false">SQRT(M820^2+N820^2+O820^2)</f>
        <v>2.27700744884324</v>
      </c>
      <c r="T820" s="0" t="n">
        <f aca="false">SQRT(P820^2+Q820^2+R820^2)</f>
        <v>3.80769100181442</v>
      </c>
      <c r="U820" s="0" t="n">
        <f aca="false">SQRT(M820^2+N820^2+O820^2+P820^2+Q820^2+R820^2)</f>
        <v>4.43658356028444</v>
      </c>
    </row>
    <row r="821" customFormat="false" ht="12.8" hidden="false" customHeight="false" outlineLevel="0" collapsed="false">
      <c r="A821" s="1" t="n">
        <v>15.51</v>
      </c>
      <c r="B821" s="1" t="n">
        <v>12.7</v>
      </c>
      <c r="C821" s="1" t="n">
        <v>0.02333333333</v>
      </c>
      <c r="D821" s="1" t="n">
        <v>5698.61035</v>
      </c>
      <c r="E821" s="1" t="n">
        <v>0.5291</v>
      </c>
      <c r="F821" s="1" t="n">
        <v>221.9146</v>
      </c>
      <c r="G821" s="1" t="n">
        <f aca="false">A821</f>
        <v>15.51</v>
      </c>
      <c r="H821" s="1" t="n">
        <v>0.08465</v>
      </c>
      <c r="I821" s="1" t="n">
        <v>1.2089</v>
      </c>
      <c r="J821" s="1" t="n">
        <v>23.1681</v>
      </c>
      <c r="K821" s="1" t="n">
        <v>1.2089</v>
      </c>
      <c r="L821" s="1" t="n">
        <f aca="false">A821</f>
        <v>15.51</v>
      </c>
      <c r="M821" s="1" t="n">
        <f aca="false">LN(D821/4200)</f>
        <v>0.305137821581944</v>
      </c>
      <c r="N821" s="1" t="n">
        <f aca="false">LN((E821*3600)/13250)</f>
        <v>-1.93964153604222</v>
      </c>
      <c r="O821" s="0" t="n">
        <f aca="false">LN(F821/70.1)</f>
        <v>1.15236982913692</v>
      </c>
      <c r="P821" s="0" t="n">
        <f aca="false">LN((H821*3600)/10500)</f>
        <v>-3.53967158210441</v>
      </c>
      <c r="Q821" s="0" t="n">
        <f aca="false">LN(I821/0.45)</f>
        <v>0.988218551443581</v>
      </c>
      <c r="R821" s="0" t="n">
        <f aca="false">LN(K821/0.45)</f>
        <v>0.988218551443581</v>
      </c>
      <c r="S821" s="0" t="n">
        <f aca="false">SQRT(M821^2+N821^2+O821^2)</f>
        <v>2.27668061036348</v>
      </c>
      <c r="T821" s="0" t="n">
        <f aca="false">SQRT(P821^2+Q821^2+R821^2)</f>
        <v>3.80557836865725</v>
      </c>
      <c r="U821" s="0" t="n">
        <f aca="false">SQRT(M821^2+N821^2+O821^2+P821^2+Q821^2+R821^2)</f>
        <v>4.43460272421296</v>
      </c>
    </row>
    <row r="822" customFormat="false" ht="12.8" hidden="false" customHeight="false" outlineLevel="0" collapsed="false">
      <c r="A822" s="1" t="n">
        <v>15.51833333</v>
      </c>
      <c r="B822" s="1" t="n">
        <v>12.7</v>
      </c>
      <c r="C822" s="1" t="n">
        <v>0.02333333333</v>
      </c>
      <c r="D822" s="1" t="n">
        <v>5698.40332</v>
      </c>
      <c r="E822" s="1" t="n">
        <v>0.5291</v>
      </c>
      <c r="F822" s="1" t="n">
        <v>221.9283</v>
      </c>
      <c r="G822" s="1" t="n">
        <f aca="false">A822</f>
        <v>15.51833333</v>
      </c>
      <c r="H822" s="1" t="n">
        <v>0.08465</v>
      </c>
      <c r="I822" s="1" t="n">
        <v>1.2074</v>
      </c>
      <c r="J822" s="1" t="n">
        <v>23.1846</v>
      </c>
      <c r="K822" s="1" t="n">
        <v>1.2074</v>
      </c>
      <c r="L822" s="1" t="n">
        <f aca="false">A822</f>
        <v>15.51833333</v>
      </c>
      <c r="M822" s="1" t="n">
        <f aca="false">LN(D822/4200)</f>
        <v>0.305101491012197</v>
      </c>
      <c r="N822" s="1" t="n">
        <f aca="false">LN((E822*3600)/13250)</f>
        <v>-1.93964153604222</v>
      </c>
      <c r="O822" s="0" t="n">
        <f aca="false">LN(F822/70.1)</f>
        <v>1.15243156269176</v>
      </c>
      <c r="P822" s="0" t="n">
        <f aca="false">LN((H822*3600)/10500)</f>
        <v>-3.53967158210441</v>
      </c>
      <c r="Q822" s="0" t="n">
        <f aca="false">LN(I822/0.45)</f>
        <v>0.98697698359796</v>
      </c>
      <c r="R822" s="0" t="n">
        <f aca="false">LN(K822/0.45)</f>
        <v>0.98697698359796</v>
      </c>
      <c r="S822" s="0" t="n">
        <f aca="false">SQRT(M822^2+N822^2+O822^2)</f>
        <v>2.27670698923824</v>
      </c>
      <c r="T822" s="0" t="n">
        <f aca="false">SQRT(P822^2+Q822^2+R822^2)</f>
        <v>3.80493390763385</v>
      </c>
      <c r="U822" s="0" t="n">
        <f aca="false">SQRT(M822^2+N822^2+O822^2+P822^2+Q822^2+R822^2)</f>
        <v>4.43406323323293</v>
      </c>
    </row>
    <row r="823" customFormat="false" ht="12.8" hidden="false" customHeight="false" outlineLevel="0" collapsed="false">
      <c r="A823" s="1" t="n">
        <v>15.52666667</v>
      </c>
      <c r="B823" s="1" t="n">
        <v>12.7</v>
      </c>
      <c r="C823" s="1" t="n">
        <v>0.02333333333</v>
      </c>
      <c r="D823" s="1" t="n">
        <v>5698.56055</v>
      </c>
      <c r="E823" s="1" t="n">
        <v>0.5291</v>
      </c>
      <c r="F823" s="1" t="n">
        <v>221.942</v>
      </c>
      <c r="G823" s="1" t="n">
        <f aca="false">A823</f>
        <v>15.52666667</v>
      </c>
      <c r="H823" s="1" t="n">
        <v>0.08465</v>
      </c>
      <c r="I823" s="1" t="n">
        <v>1.2059</v>
      </c>
      <c r="J823" s="1" t="n">
        <v>23.2066</v>
      </c>
      <c r="K823" s="1" t="n">
        <v>1.2059</v>
      </c>
      <c r="L823" s="1" t="n">
        <f aca="false">A823</f>
        <v>15.52666667</v>
      </c>
      <c r="M823" s="1" t="n">
        <f aca="false">LN(D823/4200)</f>
        <v>0.305129082571108</v>
      </c>
      <c r="N823" s="1" t="n">
        <f aca="false">LN((E823*3600)/13250)</f>
        <v>-1.93964153604222</v>
      </c>
      <c r="O823" s="0" t="n">
        <f aca="false">LN(F823/70.1)</f>
        <v>1.15249329243581</v>
      </c>
      <c r="P823" s="0" t="n">
        <f aca="false">LN((H823*3600)/10500)</f>
        <v>-3.53967158210441</v>
      </c>
      <c r="Q823" s="0" t="n">
        <f aca="false">LN(I823/0.45)</f>
        <v>0.985733872345181</v>
      </c>
      <c r="R823" s="0" t="n">
        <f aca="false">LN(K823/0.45)</f>
        <v>0.985733872345181</v>
      </c>
      <c r="S823" s="0" t="n">
        <f aca="false">SQRT(M823^2+N823^2+O823^2)</f>
        <v>2.27674193409803</v>
      </c>
      <c r="T823" s="0" t="n">
        <f aca="false">SQRT(P823^2+Q823^2+R823^2)</f>
        <v>3.80428934800374</v>
      </c>
      <c r="U823" s="0" t="n">
        <f aca="false">SQRT(M823^2+N823^2+O823^2+P823^2+Q823^2+R823^2)</f>
        <v>4.43352808469905</v>
      </c>
    </row>
    <row r="824" customFormat="false" ht="12.8" hidden="false" customHeight="false" outlineLevel="0" collapsed="false">
      <c r="A824" s="1" t="n">
        <v>15.535</v>
      </c>
      <c r="B824" s="1" t="n">
        <v>12.7</v>
      </c>
      <c r="C824" s="1" t="n">
        <v>0.02333333333</v>
      </c>
      <c r="D824" s="1" t="n">
        <v>5698.37207</v>
      </c>
      <c r="E824" s="1" t="n">
        <v>0.5291</v>
      </c>
      <c r="F824" s="1" t="n">
        <v>221.956</v>
      </c>
      <c r="G824" s="1" t="n">
        <f aca="false">A824</f>
        <v>15.535</v>
      </c>
      <c r="H824" s="1" t="n">
        <v>0.08465</v>
      </c>
      <c r="I824" s="1" t="n">
        <v>1.2044</v>
      </c>
      <c r="J824" s="1" t="n">
        <v>23.2231</v>
      </c>
      <c r="K824" s="1" t="n">
        <v>1.2044</v>
      </c>
      <c r="L824" s="1" t="n">
        <f aca="false">A824</f>
        <v>15.535</v>
      </c>
      <c r="M824" s="1" t="n">
        <f aca="false">LN(D824/4200)</f>
        <v>0.305096007004848</v>
      </c>
      <c r="N824" s="1" t="n">
        <f aca="false">LN((E824*3600)/13250)</f>
        <v>-1.93964153604222</v>
      </c>
      <c r="O824" s="0" t="n">
        <f aca="false">LN(F824/70.1)</f>
        <v>1.15255636998968</v>
      </c>
      <c r="P824" s="0" t="n">
        <f aca="false">LN((H824*3600)/10500)</f>
        <v>-3.53967158210441</v>
      </c>
      <c r="Q824" s="0" t="n">
        <f aca="false">LN(I824/0.45)</f>
        <v>0.984489213843213</v>
      </c>
      <c r="R824" s="0" t="n">
        <f aca="false">LN(K824/0.45)</f>
        <v>0.984489213843213</v>
      </c>
      <c r="S824" s="0" t="n">
        <f aca="false">SQRT(M824^2+N824^2+O824^2)</f>
        <v>2.27676943229531</v>
      </c>
      <c r="T824" s="0" t="n">
        <f aca="false">SQRT(P824^2+Q824^2+R824^2)</f>
        <v>3.80364469075448</v>
      </c>
      <c r="U824" s="0" t="n">
        <f aca="false">SQRT(M824^2+N824^2+O824^2+P824^2+Q824^2+R824^2)</f>
        <v>4.43298905720949</v>
      </c>
    </row>
    <row r="825" customFormat="false" ht="12.8" hidden="false" customHeight="false" outlineLevel="0" collapsed="false">
      <c r="A825" s="1" t="n">
        <v>15.54333333</v>
      </c>
      <c r="B825" s="1" t="n">
        <v>12.7</v>
      </c>
      <c r="C825" s="1" t="n">
        <v>0.02333333333</v>
      </c>
      <c r="D825" s="1" t="n">
        <v>5698.13916</v>
      </c>
      <c r="E825" s="1" t="n">
        <v>0.5291</v>
      </c>
      <c r="F825" s="1" t="n">
        <v>221.9694</v>
      </c>
      <c r="G825" s="1" t="n">
        <f aca="false">A825</f>
        <v>15.54333333</v>
      </c>
      <c r="H825" s="1" t="n">
        <v>0.08465</v>
      </c>
      <c r="I825" s="1" t="n">
        <v>1.2029</v>
      </c>
      <c r="J825" s="1" t="n">
        <v>23.2396</v>
      </c>
      <c r="K825" s="1" t="n">
        <v>1.2029</v>
      </c>
      <c r="L825" s="1" t="n">
        <f aca="false">A825</f>
        <v>15.54333333</v>
      </c>
      <c r="M825" s="1" t="n">
        <f aca="false">LN(D825/4200)</f>
        <v>0.30505513309259</v>
      </c>
      <c r="N825" s="1" t="n">
        <f aca="false">LN((E825*3600)/13250)</f>
        <v>-1.93964153604222</v>
      </c>
      <c r="O825" s="0" t="n">
        <f aca="false">LN(F825/70.1)</f>
        <v>1.15261674049339</v>
      </c>
      <c r="P825" s="0" t="n">
        <f aca="false">LN((H825*3600)/10500)</f>
        <v>-3.53967158210441</v>
      </c>
      <c r="Q825" s="0" t="n">
        <f aca="false">LN(I825/0.45)</f>
        <v>0.983243004235662</v>
      </c>
      <c r="R825" s="0" t="n">
        <f aca="false">LN(K825/0.45)</f>
        <v>0.983243004235662</v>
      </c>
      <c r="S825" s="0" t="n">
        <f aca="false">SQRT(M825^2+N825^2+O825^2)</f>
        <v>2.2767945170858</v>
      </c>
      <c r="T825" s="0" t="n">
        <f aca="false">SQRT(P825^2+Q825^2+R825^2)</f>
        <v>3.80299993688065</v>
      </c>
      <c r="U825" s="0" t="n">
        <f aca="false">SQRT(M825^2+N825^2+O825^2+P825^2+Q825^2+R825^2)</f>
        <v>4.43244873551248</v>
      </c>
    </row>
    <row r="826" customFormat="false" ht="12.8" hidden="false" customHeight="false" outlineLevel="0" collapsed="false">
      <c r="A826" s="1" t="n">
        <v>15.55166667</v>
      </c>
      <c r="B826" s="1" t="n">
        <v>12.7</v>
      </c>
      <c r="C826" s="1" t="n">
        <v>0.02333333333</v>
      </c>
      <c r="D826" s="1" t="n">
        <v>5698.30957</v>
      </c>
      <c r="E826" s="1" t="n">
        <v>0.5291</v>
      </c>
      <c r="F826" s="1" t="n">
        <v>221.9833</v>
      </c>
      <c r="G826" s="1" t="n">
        <f aca="false">A826</f>
        <v>15.55166667</v>
      </c>
      <c r="H826" s="1" t="n">
        <v>0.08465</v>
      </c>
      <c r="I826" s="1" t="n">
        <v>1.2015</v>
      </c>
      <c r="J826" s="1" t="n">
        <v>23.2617</v>
      </c>
      <c r="K826" s="1" t="n">
        <v>1.2015</v>
      </c>
      <c r="L826" s="1" t="n">
        <f aca="false">A826</f>
        <v>15.55166667</v>
      </c>
      <c r="M826" s="1" t="n">
        <f aca="false">LN(D826/4200)</f>
        <v>0.305085038899925</v>
      </c>
      <c r="N826" s="1" t="n">
        <f aca="false">LN((E826*3600)/13250)</f>
        <v>-1.93964153604222</v>
      </c>
      <c r="O826" s="0" t="n">
        <f aca="false">LN(F826/70.1)</f>
        <v>1.15267935977695</v>
      </c>
      <c r="P826" s="0" t="n">
        <f aca="false">LN((H826*3600)/10500)</f>
        <v>-3.53967158210441</v>
      </c>
      <c r="Q826" s="0" t="n">
        <f aca="false">LN(I826/0.45)</f>
        <v>0.982078472412158</v>
      </c>
      <c r="R826" s="0" t="n">
        <f aca="false">LN(K826/0.45)</f>
        <v>0.982078472412158</v>
      </c>
      <c r="S826" s="0" t="n">
        <f aca="false">SQRT(M826^2+N826^2+O826^2)</f>
        <v>2.27683022550136</v>
      </c>
      <c r="T826" s="0" t="n">
        <f aca="false">SQRT(P826^2+Q826^2+R826^2)</f>
        <v>3.80239808030515</v>
      </c>
      <c r="U826" s="0" t="n">
        <f aca="false">SQRT(M826^2+N826^2+O826^2+P826^2+Q826^2+R826^2)</f>
        <v>4.43195070334327</v>
      </c>
    </row>
    <row r="827" customFormat="false" ht="12.8" hidden="false" customHeight="false" outlineLevel="0" collapsed="false">
      <c r="A827" s="1" t="n">
        <v>15.56</v>
      </c>
      <c r="B827" s="1" t="n">
        <v>12.7</v>
      </c>
      <c r="C827" s="1" t="n">
        <v>0.02333333333</v>
      </c>
      <c r="D827" s="1" t="n">
        <v>5698.0752</v>
      </c>
      <c r="E827" s="1" t="n">
        <v>0.5291</v>
      </c>
      <c r="F827" s="1" t="n">
        <v>221.9969</v>
      </c>
      <c r="G827" s="1" t="n">
        <f aca="false">A827</f>
        <v>15.56</v>
      </c>
      <c r="H827" s="1" t="n">
        <v>0.08465</v>
      </c>
      <c r="I827" s="1" t="n">
        <v>1.2</v>
      </c>
      <c r="J827" s="1" t="n">
        <v>23.2782</v>
      </c>
      <c r="K827" s="1" t="n">
        <v>1.2</v>
      </c>
      <c r="L827" s="1" t="n">
        <f aca="false">A827</f>
        <v>15.56</v>
      </c>
      <c r="M827" s="1" t="n">
        <f aca="false">LN(D827/4200)</f>
        <v>0.305043908312504</v>
      </c>
      <c r="N827" s="1" t="n">
        <f aca="false">LN((E827*3600)/13250)</f>
        <v>-1.93964153604222</v>
      </c>
      <c r="O827" s="0" t="n">
        <f aca="false">LN(F827/70.1)</f>
        <v>1.15274062377027</v>
      </c>
      <c r="P827" s="0" t="n">
        <f aca="false">LN((H827*3600)/10500)</f>
        <v>-3.53967158210441</v>
      </c>
      <c r="Q827" s="0" t="n">
        <f aca="false">LN(I827/0.45)</f>
        <v>0.980829253011726</v>
      </c>
      <c r="R827" s="0" t="n">
        <f aca="false">LN(K827/0.45)</f>
        <v>0.980829253011726</v>
      </c>
      <c r="S827" s="0" t="n">
        <f aca="false">SQRT(M827^2+N827^2+O827^2)</f>
        <v>2.27685573105304</v>
      </c>
      <c r="T827" s="0" t="n">
        <f aca="false">SQRT(P827^2+Q827^2+R827^2)</f>
        <v>3.80175314247054</v>
      </c>
      <c r="U827" s="0" t="n">
        <f aca="false">SQRT(M827^2+N827^2+O827^2+P827^2+Q827^2+R827^2)</f>
        <v>4.43141049512609</v>
      </c>
    </row>
    <row r="828" customFormat="false" ht="12.8" hidden="false" customHeight="false" outlineLevel="0" collapsed="false">
      <c r="A828" s="1" t="n">
        <v>15.56833333</v>
      </c>
      <c r="B828" s="1" t="n">
        <v>12.7</v>
      </c>
      <c r="C828" s="1" t="n">
        <v>0.02333333333</v>
      </c>
      <c r="D828" s="1" t="n">
        <v>5697.86475</v>
      </c>
      <c r="E828" s="1" t="n">
        <v>0.5291</v>
      </c>
      <c r="F828" s="1" t="n">
        <v>222.0106</v>
      </c>
      <c r="G828" s="1" t="n">
        <f aca="false">A828</f>
        <v>15.56833333</v>
      </c>
      <c r="H828" s="1" t="n">
        <v>0.08465</v>
      </c>
      <c r="I828" s="1" t="n">
        <v>1.1985</v>
      </c>
      <c r="J828" s="1" t="n">
        <v>23.2947</v>
      </c>
      <c r="K828" s="1" t="n">
        <v>1.1985</v>
      </c>
      <c r="L828" s="1" t="n">
        <f aca="false">A828</f>
        <v>15.56833333</v>
      </c>
      <c r="M828" s="1" t="n">
        <f aca="false">LN(D828/4200)</f>
        <v>0.305006974105945</v>
      </c>
      <c r="N828" s="1" t="n">
        <f aca="false">LN((E828*3600)/13250)</f>
        <v>-1.93964153604222</v>
      </c>
      <c r="O828" s="0" t="n">
        <f aca="false">LN(F828/70.1)</f>
        <v>1.1528023344396</v>
      </c>
      <c r="P828" s="0" t="n">
        <f aca="false">LN((H828*3600)/10500)</f>
        <v>-3.53967158210441</v>
      </c>
      <c r="Q828" s="0" t="n">
        <f aca="false">LN(I828/0.45)</f>
        <v>0.979578471110074</v>
      </c>
      <c r="R828" s="0" t="n">
        <f aca="false">LN(K828/0.45)</f>
        <v>0.979578471110074</v>
      </c>
      <c r="S828" s="0" t="n">
        <f aca="false">SQRT(M828^2+N828^2+O828^2)</f>
        <v>2.27688202700159</v>
      </c>
      <c r="T828" s="0" t="n">
        <f aca="false">SQRT(P828^2+Q828^2+R828^2)</f>
        <v>3.80110811097004</v>
      </c>
      <c r="U828" s="0" t="n">
        <f aca="false">SQRT(M828^2+N828^2+O828^2+P828^2+Q828^2+R828^2)</f>
        <v>4.43087064087467</v>
      </c>
    </row>
    <row r="829" customFormat="false" ht="12.8" hidden="false" customHeight="false" outlineLevel="0" collapsed="false">
      <c r="A829" s="1" t="n">
        <v>15.57666667</v>
      </c>
      <c r="B829" s="1" t="n">
        <v>12.7</v>
      </c>
      <c r="C829" s="1" t="n">
        <v>0.02333333333</v>
      </c>
      <c r="D829" s="1" t="n">
        <v>5696.47949</v>
      </c>
      <c r="E829" s="1" t="n">
        <v>0.5291</v>
      </c>
      <c r="F829" s="1" t="n">
        <v>222.0243</v>
      </c>
      <c r="G829" s="1" t="n">
        <f aca="false">A829</f>
        <v>15.57666667</v>
      </c>
      <c r="H829" s="1" t="n">
        <v>0.08604</v>
      </c>
      <c r="I829" s="1" t="n">
        <v>1.2521</v>
      </c>
      <c r="J829" s="1" t="n">
        <v>23.3168</v>
      </c>
      <c r="K829" s="1" t="n">
        <v>1.2521</v>
      </c>
      <c r="L829" s="1" t="n">
        <f aca="false">A829</f>
        <v>15.57666667</v>
      </c>
      <c r="M829" s="1" t="n">
        <f aca="false">LN(D829/4200)</f>
        <v>0.304763825403809</v>
      </c>
      <c r="N829" s="1" t="n">
        <f aca="false">LN((E829*3600)/13250)</f>
        <v>-1.93964153604222</v>
      </c>
      <c r="O829" s="0" t="n">
        <f aca="false">LN(F829/70.1)</f>
        <v>1.15286404130095</v>
      </c>
      <c r="P829" s="0" t="n">
        <f aca="false">LN((H829*3600)/10500)</f>
        <v>-3.52338438628402</v>
      </c>
      <c r="Q829" s="0" t="n">
        <f aca="false">LN(I829/0.45)</f>
        <v>1.02332983791054</v>
      </c>
      <c r="R829" s="0" t="n">
        <f aca="false">LN(K829/0.45)</f>
        <v>1.02332983791054</v>
      </c>
      <c r="S829" s="0" t="n">
        <f aca="false">SQRT(M829^2+N829^2+O829^2)</f>
        <v>2.2768807117062</v>
      </c>
      <c r="T829" s="0" t="n">
        <f aca="false">SQRT(P829^2+Q829^2+R829^2)</f>
        <v>3.80902158668418</v>
      </c>
      <c r="U829" s="0" t="n">
        <f aca="false">SQRT(M829^2+N829^2+O829^2+P829^2+Q829^2+R829^2)</f>
        <v>4.43766055745206</v>
      </c>
    </row>
    <row r="830" customFormat="false" ht="12.8" hidden="false" customHeight="false" outlineLevel="0" collapsed="false">
      <c r="A830" s="1" t="n">
        <v>15.585</v>
      </c>
      <c r="B830" s="1" t="n">
        <v>12.7</v>
      </c>
      <c r="C830" s="1" t="n">
        <v>0.02333333333</v>
      </c>
      <c r="D830" s="1" t="n">
        <v>5695.47559</v>
      </c>
      <c r="E830" s="1" t="n">
        <v>0.5291</v>
      </c>
      <c r="F830" s="1" t="n">
        <v>222.0381</v>
      </c>
      <c r="G830" s="1" t="n">
        <f aca="false">A830</f>
        <v>15.585</v>
      </c>
      <c r="H830" s="1" t="n">
        <v>0.08604</v>
      </c>
      <c r="I830" s="1" t="n">
        <v>1.2506</v>
      </c>
      <c r="J830" s="1" t="n">
        <v>23.3333</v>
      </c>
      <c r="K830" s="1" t="n">
        <v>1.2506</v>
      </c>
      <c r="L830" s="1" t="n">
        <f aca="false">A830</f>
        <v>15.585</v>
      </c>
      <c r="M830" s="1" t="n">
        <f aca="false">LN(D830/4200)</f>
        <v>0.304587578219625</v>
      </c>
      <c r="N830" s="1" t="n">
        <f aca="false">LN((E830*3600)/13250)</f>
        <v>-1.93964153604222</v>
      </c>
      <c r="O830" s="0" t="n">
        <f aca="false">LN(F830/70.1)</f>
        <v>1.15292619472805</v>
      </c>
      <c r="P830" s="0" t="n">
        <f aca="false">LN((H830*3600)/10500)</f>
        <v>-3.52338438628402</v>
      </c>
      <c r="Q830" s="0" t="n">
        <f aca="false">LN(I830/0.45)</f>
        <v>1.02213113236883</v>
      </c>
      <c r="R830" s="0" t="n">
        <f aca="false">LN(K830/0.45)</f>
        <v>1.02213113236883</v>
      </c>
      <c r="S830" s="0" t="n">
        <f aca="false">SQRT(M830^2+N830^2+O830^2)</f>
        <v>2.27688859886381</v>
      </c>
      <c r="T830" s="0" t="n">
        <f aca="false">SQRT(P830^2+Q830^2+R830^2)</f>
        <v>3.80837782225257</v>
      </c>
      <c r="U830" s="0" t="n">
        <f aca="false">SQRT(M830^2+N830^2+O830^2+P830^2+Q830^2+R830^2)</f>
        <v>4.43711204824278</v>
      </c>
    </row>
    <row r="831" customFormat="false" ht="12.8" hidden="false" customHeight="false" outlineLevel="0" collapsed="false">
      <c r="A831" s="1" t="n">
        <v>15.59333333</v>
      </c>
      <c r="B831" s="1" t="n">
        <v>12.7</v>
      </c>
      <c r="C831" s="1" t="n">
        <v>0.02333333333</v>
      </c>
      <c r="D831" s="1" t="n">
        <v>5694.48975</v>
      </c>
      <c r="E831" s="1" t="n">
        <v>0.5291</v>
      </c>
      <c r="F831" s="1" t="n">
        <v>222.0518</v>
      </c>
      <c r="G831" s="1" t="n">
        <f aca="false">A831</f>
        <v>15.59333333</v>
      </c>
      <c r="H831" s="1" t="n">
        <v>0.08604</v>
      </c>
      <c r="I831" s="1" t="n">
        <v>1.249</v>
      </c>
      <c r="J831" s="1" t="n">
        <v>23.3498</v>
      </c>
      <c r="K831" s="1" t="n">
        <v>1.249</v>
      </c>
      <c r="L831" s="1" t="n">
        <f aca="false">A831</f>
        <v>15.59333333</v>
      </c>
      <c r="M831" s="1" t="n">
        <f aca="false">LN(D831/4200)</f>
        <v>0.304414471458887</v>
      </c>
      <c r="N831" s="1" t="n">
        <f aca="false">LN((E831*3600)/13250)</f>
        <v>-1.93964153604222</v>
      </c>
      <c r="O831" s="0" t="n">
        <f aca="false">LN(F831/70.1)</f>
        <v>1.15298789394708</v>
      </c>
      <c r="P831" s="0" t="n">
        <f aca="false">LN((H831*3600)/10500)</f>
        <v>-3.52338438628402</v>
      </c>
      <c r="Q831" s="0" t="n">
        <f aca="false">LN(I831/0.45)</f>
        <v>1.02085092736121</v>
      </c>
      <c r="R831" s="0" t="n">
        <f aca="false">LN(K831/0.45)</f>
        <v>1.02085092736121</v>
      </c>
      <c r="S831" s="0" t="n">
        <f aca="false">SQRT(M831^2+N831^2+O831^2)</f>
        <v>2.27689669119228</v>
      </c>
      <c r="T831" s="0" t="n">
        <f aca="false">SQRT(P831^2+Q831^2+R831^2)</f>
        <v>3.80769100181442</v>
      </c>
      <c r="U831" s="0" t="n">
        <f aca="false">SQRT(M831^2+N831^2+O831^2+P831^2+Q831^2+R831^2)</f>
        <v>4.43652671666258</v>
      </c>
    </row>
    <row r="832" customFormat="false" ht="12.8" hidden="false" customHeight="false" outlineLevel="0" collapsed="false">
      <c r="A832" s="1" t="n">
        <v>15.60166667</v>
      </c>
      <c r="B832" s="1" t="n">
        <v>12.7</v>
      </c>
      <c r="C832" s="1" t="n">
        <v>0.02333333333</v>
      </c>
      <c r="D832" s="1" t="n">
        <v>5693.75488</v>
      </c>
      <c r="E832" s="1" t="n">
        <v>0.53049</v>
      </c>
      <c r="F832" s="1" t="n">
        <v>222.0655</v>
      </c>
      <c r="G832" s="1" t="n">
        <f aca="false">A832</f>
        <v>15.60166667</v>
      </c>
      <c r="H832" s="1" t="n">
        <v>0.08604</v>
      </c>
      <c r="I832" s="1" t="n">
        <v>1.2475</v>
      </c>
      <c r="J832" s="1" t="n">
        <v>23.3663</v>
      </c>
      <c r="K832" s="1" t="n">
        <v>1.2475</v>
      </c>
      <c r="L832" s="1" t="n">
        <f aca="false">A832</f>
        <v>15.60166667</v>
      </c>
      <c r="M832" s="1" t="n">
        <f aca="false">LN(D832/4200)</f>
        <v>0.304285413816573</v>
      </c>
      <c r="N832" s="1" t="n">
        <f aca="false">LN((E832*3600)/13250)</f>
        <v>-1.93701787821731</v>
      </c>
      <c r="O832" s="0" t="n">
        <f aca="false">LN(F832/70.1)</f>
        <v>1.15304958935955</v>
      </c>
      <c r="P832" s="0" t="n">
        <f aca="false">LN((H832*3600)/10500)</f>
        <v>-3.52338438628402</v>
      </c>
      <c r="Q832" s="0" t="n">
        <f aca="false">LN(I832/0.45)</f>
        <v>1.01964924486131</v>
      </c>
      <c r="R832" s="0" t="n">
        <f aca="false">LN(K832/0.45)</f>
        <v>1.01964924486131</v>
      </c>
      <c r="S832" s="0" t="n">
        <f aca="false">SQRT(M832^2+N832^2+O832^2)</f>
        <v>2.27467607124998</v>
      </c>
      <c r="T832" s="0" t="n">
        <f aca="false">SQRT(P832^2+Q832^2+R832^2)</f>
        <v>3.80704697877535</v>
      </c>
      <c r="U832" s="0" t="n">
        <f aca="false">SQRT(M832^2+N832^2+O832^2+P832^2+Q832^2+R832^2)</f>
        <v>4.43483459981539</v>
      </c>
    </row>
    <row r="833" customFormat="false" ht="12.8" hidden="false" customHeight="false" outlineLevel="0" collapsed="false">
      <c r="A833" s="1" t="n">
        <v>15.61</v>
      </c>
      <c r="B833" s="1" t="n">
        <v>12.7</v>
      </c>
      <c r="C833" s="1" t="n">
        <v>0.02333333333</v>
      </c>
      <c r="D833" s="1" t="n">
        <v>5693.81445</v>
      </c>
      <c r="E833" s="1" t="n">
        <v>0.53049</v>
      </c>
      <c r="F833" s="1" t="n">
        <v>222.0789</v>
      </c>
      <c r="G833" s="1" t="n">
        <f aca="false">A833</f>
        <v>15.61</v>
      </c>
      <c r="H833" s="1" t="n">
        <v>0.08604</v>
      </c>
      <c r="I833" s="1" t="n">
        <v>1.246</v>
      </c>
      <c r="J833" s="1" t="n">
        <v>23.3884</v>
      </c>
      <c r="K833" s="1" t="n">
        <v>1.246</v>
      </c>
      <c r="L833" s="1" t="n">
        <f aca="false">A833</f>
        <v>15.61</v>
      </c>
      <c r="M833" s="1" t="n">
        <f aca="false">LN(D833/4200)</f>
        <v>0.304295876101943</v>
      </c>
      <c r="N833" s="1" t="n">
        <f aca="false">LN((E833*3600)/13250)</f>
        <v>-1.93701787821731</v>
      </c>
      <c r="O833" s="0" t="n">
        <f aca="false">LN(F833/70.1)</f>
        <v>1.1531099300956</v>
      </c>
      <c r="P833" s="0" t="n">
        <f aca="false">LN((H833*3600)/10500)</f>
        <v>-3.52338438628402</v>
      </c>
      <c r="Q833" s="0" t="n">
        <f aca="false">LN(I833/0.45)</f>
        <v>1.01844611658303</v>
      </c>
      <c r="R833" s="0" t="n">
        <f aca="false">LN(K833/0.45)</f>
        <v>1.01844611658303</v>
      </c>
      <c r="S833" s="0" t="n">
        <f aca="false">SQRT(M833^2+N833^2+O833^2)</f>
        <v>2.27470805854976</v>
      </c>
      <c r="T833" s="0" t="n">
        <f aca="false">SQRT(P833^2+Q833^2+R833^2)</f>
        <v>3.8064028318448</v>
      </c>
      <c r="U833" s="0" t="n">
        <f aca="false">SQRT(M833^2+N833^2+O833^2+P833^2+Q833^2+R833^2)</f>
        <v>4.43429805830724</v>
      </c>
    </row>
    <row r="834" customFormat="false" ht="12.8" hidden="false" customHeight="false" outlineLevel="0" collapsed="false">
      <c r="A834" s="1" t="n">
        <v>15.51</v>
      </c>
      <c r="B834" s="1" t="n">
        <v>12.8</v>
      </c>
      <c r="C834" s="1" t="n">
        <v>0.02333333333</v>
      </c>
      <c r="D834" s="1" t="n">
        <v>5698.29004</v>
      </c>
      <c r="E834" s="1" t="n">
        <v>0.5291</v>
      </c>
      <c r="F834" s="1" t="n">
        <v>221.8959</v>
      </c>
      <c r="G834" s="1" t="n">
        <f aca="false">A834</f>
        <v>15.51</v>
      </c>
      <c r="H834" s="1" t="n">
        <v>0.08465</v>
      </c>
      <c r="I834" s="1" t="n">
        <v>1.2059</v>
      </c>
      <c r="J834" s="1" t="n">
        <v>23.1706</v>
      </c>
      <c r="K834" s="1" t="n">
        <v>1.2059</v>
      </c>
      <c r="L834" s="1" t="n">
        <f aca="false">A834</f>
        <v>15.51</v>
      </c>
      <c r="M834" s="1" t="n">
        <f aca="false">LN(D834/4200)</f>
        <v>0.305081611561829</v>
      </c>
      <c r="N834" s="1" t="n">
        <f aca="false">LN((E834*3600)/13250)</f>
        <v>-1.93964153604222</v>
      </c>
      <c r="O834" s="0" t="n">
        <f aca="false">LN(F834/70.1)</f>
        <v>1.15228555893596</v>
      </c>
      <c r="P834" s="0" t="n">
        <f aca="false">LN((H834*3600)/10500)</f>
        <v>-3.53967158210441</v>
      </c>
      <c r="Q834" s="0" t="n">
        <f aca="false">LN(I834/0.45)</f>
        <v>0.985733872345181</v>
      </c>
      <c r="R834" s="0" t="n">
        <f aca="false">LN(K834/0.45)</f>
        <v>0.985733872345181</v>
      </c>
      <c r="S834" s="0" t="n">
        <f aca="false">SQRT(M834^2+N834^2+O834^2)</f>
        <v>2.27663042397877</v>
      </c>
      <c r="T834" s="0" t="n">
        <f aca="false">SQRT(P834^2+Q834^2+R834^2)</f>
        <v>3.80428934800374</v>
      </c>
      <c r="U834" s="0" t="n">
        <f aca="false">SQRT(M834^2+N834^2+O834^2+P834^2+Q834^2+R834^2)</f>
        <v>4.43347082213479</v>
      </c>
    </row>
    <row r="835" customFormat="false" ht="12.8" hidden="false" customHeight="false" outlineLevel="0" collapsed="false">
      <c r="A835" s="1" t="n">
        <v>15.51833333</v>
      </c>
      <c r="B835" s="1" t="n">
        <v>12.8</v>
      </c>
      <c r="C835" s="1" t="n">
        <v>0.02333333333</v>
      </c>
      <c r="D835" s="1" t="n">
        <v>5698.1001</v>
      </c>
      <c r="E835" s="1" t="n">
        <v>0.5291</v>
      </c>
      <c r="F835" s="1" t="n">
        <v>221.9095</v>
      </c>
      <c r="G835" s="1" t="n">
        <f aca="false">A835</f>
        <v>15.51833333</v>
      </c>
      <c r="H835" s="1" t="n">
        <v>0.08465</v>
      </c>
      <c r="I835" s="1" t="n">
        <v>1.2044</v>
      </c>
      <c r="J835" s="1" t="n">
        <v>23.1871</v>
      </c>
      <c r="K835" s="1" t="n">
        <v>1.2044</v>
      </c>
      <c r="L835" s="1" t="n">
        <f aca="false">A835</f>
        <v>15.51833333</v>
      </c>
      <c r="M835" s="1" t="n">
        <f aca="false">LN(D835/4200)</f>
        <v>0.305048278199654</v>
      </c>
      <c r="N835" s="1" t="n">
        <f aca="false">LN((E835*3600)/13250)</f>
        <v>-1.93964153604222</v>
      </c>
      <c r="O835" s="0" t="n">
        <f aca="false">LN(F835/70.1)</f>
        <v>1.15234684705911</v>
      </c>
      <c r="P835" s="0" t="n">
        <f aca="false">LN((H835*3600)/10500)</f>
        <v>-3.53967158210441</v>
      </c>
      <c r="Q835" s="0" t="n">
        <f aca="false">LN(I835/0.45)</f>
        <v>0.984489213843213</v>
      </c>
      <c r="R835" s="0" t="n">
        <f aca="false">LN(K835/0.45)</f>
        <v>0.984489213843213</v>
      </c>
      <c r="S835" s="0" t="n">
        <f aca="false">SQRT(M835^2+N835^2+O835^2)</f>
        <v>2.27665697818091</v>
      </c>
      <c r="T835" s="0" t="n">
        <f aca="false">SQRT(P835^2+Q835^2+R835^2)</f>
        <v>3.80364469075448</v>
      </c>
      <c r="U835" s="0" t="n">
        <f aca="false">SQRT(M835^2+N835^2+O835^2+P835^2+Q835^2+R835^2)</f>
        <v>4.43293130217519</v>
      </c>
    </row>
    <row r="836" customFormat="false" ht="12.8" hidden="false" customHeight="false" outlineLevel="0" collapsed="false">
      <c r="A836" s="1" t="n">
        <v>15.52666667</v>
      </c>
      <c r="B836" s="1" t="n">
        <v>12.8</v>
      </c>
      <c r="C836" s="1" t="n">
        <v>0.02333333333</v>
      </c>
      <c r="D836" s="1" t="n">
        <v>5697.87988</v>
      </c>
      <c r="E836" s="1" t="n">
        <v>0.5291</v>
      </c>
      <c r="F836" s="1" t="n">
        <v>221.9232</v>
      </c>
      <c r="G836" s="1" t="n">
        <f aca="false">A836</f>
        <v>15.52666667</v>
      </c>
      <c r="H836" s="1" t="n">
        <v>0.08465</v>
      </c>
      <c r="I836" s="1" t="n">
        <v>1.2029</v>
      </c>
      <c r="J836" s="1" t="n">
        <v>23.2036</v>
      </c>
      <c r="K836" s="1" t="n">
        <v>1.2029</v>
      </c>
      <c r="L836" s="1" t="n">
        <f aca="false">A836</f>
        <v>15.52666667</v>
      </c>
      <c r="M836" s="1" t="n">
        <f aca="false">LN(D836/4200)</f>
        <v>0.305009629483104</v>
      </c>
      <c r="N836" s="1" t="n">
        <f aca="false">LN((E836*3600)/13250)</f>
        <v>-1.93964153604222</v>
      </c>
      <c r="O836" s="0" t="n">
        <f aca="false">LN(F836/70.1)</f>
        <v>1.15240858203269</v>
      </c>
      <c r="P836" s="0" t="n">
        <f aca="false">LN((H836*3600)/10500)</f>
        <v>-3.53967158210441</v>
      </c>
      <c r="Q836" s="0" t="n">
        <f aca="false">LN(I836/0.45)</f>
        <v>0.983243004235662</v>
      </c>
      <c r="R836" s="0" t="n">
        <f aca="false">LN(K836/0.45)</f>
        <v>0.983243004235662</v>
      </c>
      <c r="S836" s="0" t="n">
        <f aca="false">SQRT(M836^2+N836^2+O836^2)</f>
        <v>2.27668304828762</v>
      </c>
      <c r="T836" s="0" t="n">
        <f aca="false">SQRT(P836^2+Q836^2+R836^2)</f>
        <v>3.80299993688065</v>
      </c>
      <c r="U836" s="0" t="n">
        <f aca="false">SQRT(M836^2+N836^2+O836^2+P836^2+Q836^2+R836^2)</f>
        <v>4.43239147890554</v>
      </c>
    </row>
    <row r="837" customFormat="false" ht="12.8" hidden="false" customHeight="false" outlineLevel="0" collapsed="false">
      <c r="A837" s="1" t="n">
        <v>15.535</v>
      </c>
      <c r="B837" s="1" t="n">
        <v>12.8</v>
      </c>
      <c r="C837" s="1" t="n">
        <v>0.02333333333</v>
      </c>
      <c r="D837" s="1" t="n">
        <v>5698.02979</v>
      </c>
      <c r="E837" s="1" t="n">
        <v>0.5291</v>
      </c>
      <c r="F837" s="1" t="n">
        <v>221.9371</v>
      </c>
      <c r="G837" s="1" t="n">
        <f aca="false">A837</f>
        <v>15.535</v>
      </c>
      <c r="H837" s="1" t="n">
        <v>0.08465</v>
      </c>
      <c r="I837" s="1" t="n">
        <v>1.2015</v>
      </c>
      <c r="J837" s="1" t="n">
        <v>23.2256</v>
      </c>
      <c r="K837" s="1" t="n">
        <v>1.2015</v>
      </c>
      <c r="L837" s="1" t="n">
        <f aca="false">A837</f>
        <v>15.535</v>
      </c>
      <c r="M837" s="1" t="n">
        <f aca="false">LN(D837/4200)</f>
        <v>0.305035938922955</v>
      </c>
      <c r="N837" s="1" t="n">
        <f aca="false">LN((E837*3600)/13250)</f>
        <v>-1.93964153604222</v>
      </c>
      <c r="O837" s="0" t="n">
        <f aca="false">LN(F837/70.1)</f>
        <v>1.15247121435193</v>
      </c>
      <c r="P837" s="0" t="n">
        <f aca="false">LN((H837*3600)/10500)</f>
        <v>-3.53967158210441</v>
      </c>
      <c r="Q837" s="0" t="n">
        <f aca="false">LN(I837/0.45)</f>
        <v>0.982078472412158</v>
      </c>
      <c r="R837" s="0" t="n">
        <f aca="false">LN(K837/0.45)</f>
        <v>0.982078472412158</v>
      </c>
      <c r="S837" s="0" t="n">
        <f aca="false">SQRT(M837^2+N837^2+O837^2)</f>
        <v>2.27671827688114</v>
      </c>
      <c r="T837" s="0" t="n">
        <f aca="false">SQRT(P837^2+Q837^2+R837^2)</f>
        <v>3.80239808030515</v>
      </c>
      <c r="U837" s="0" t="n">
        <f aca="false">SQRT(M837^2+N837^2+O837^2+P837^2+Q837^2+R837^2)</f>
        <v>4.43189319291349</v>
      </c>
    </row>
    <row r="838" customFormat="false" ht="12.8" hidden="false" customHeight="false" outlineLevel="0" collapsed="false">
      <c r="A838" s="1" t="n">
        <v>15.54333333</v>
      </c>
      <c r="B838" s="1" t="n">
        <v>12.8</v>
      </c>
      <c r="C838" s="1" t="n">
        <v>0.02333333333</v>
      </c>
      <c r="D838" s="1" t="n">
        <v>5697.83691</v>
      </c>
      <c r="E838" s="1" t="n">
        <v>0.5291</v>
      </c>
      <c r="F838" s="1" t="n">
        <v>221.9507</v>
      </c>
      <c r="G838" s="1" t="n">
        <f aca="false">A838</f>
        <v>15.54333333</v>
      </c>
      <c r="H838" s="1" t="n">
        <v>0.08465</v>
      </c>
      <c r="I838" s="1" t="n">
        <v>1.2</v>
      </c>
      <c r="J838" s="1" t="n">
        <v>23.2421</v>
      </c>
      <c r="K838" s="1" t="n">
        <v>1.2</v>
      </c>
      <c r="L838" s="1" t="n">
        <f aca="false">A838</f>
        <v>15.54333333</v>
      </c>
      <c r="M838" s="1" t="n">
        <f aca="false">LN(D838/4200)</f>
        <v>0.305002088053145</v>
      </c>
      <c r="N838" s="1" t="n">
        <f aca="false">LN((E838*3600)/13250)</f>
        <v>-1.93964153604222</v>
      </c>
      <c r="O838" s="0" t="n">
        <f aca="false">LN(F838/70.1)</f>
        <v>1.15253249109801</v>
      </c>
      <c r="P838" s="0" t="n">
        <f aca="false">LN((H838*3600)/10500)</f>
        <v>-3.53967158210441</v>
      </c>
      <c r="Q838" s="0" t="n">
        <f aca="false">LN(I838/0.45)</f>
        <v>0.980829253011726</v>
      </c>
      <c r="R838" s="0" t="n">
        <f aca="false">LN(K838/0.45)</f>
        <v>0.980829253011726</v>
      </c>
      <c r="S838" s="0" t="n">
        <f aca="false">SQRT(M838^2+N838^2+O838^2)</f>
        <v>2.27674476063822</v>
      </c>
      <c r="T838" s="0" t="n">
        <f aca="false">SQRT(P838^2+Q838^2+R838^2)</f>
        <v>3.80175314247054</v>
      </c>
      <c r="U838" s="0" t="n">
        <f aca="false">SQRT(M838^2+N838^2+O838^2+P838^2+Q838^2+R838^2)</f>
        <v>4.43135347962428</v>
      </c>
    </row>
    <row r="839" customFormat="false" ht="12.8" hidden="false" customHeight="false" outlineLevel="0" collapsed="false">
      <c r="A839" s="1" t="n">
        <v>15.55166667</v>
      </c>
      <c r="B839" s="1" t="n">
        <v>12.8</v>
      </c>
      <c r="C839" s="1" t="n">
        <v>0.02333333333</v>
      </c>
      <c r="D839" s="1" t="n">
        <v>5697.59668</v>
      </c>
      <c r="E839" s="1" t="n">
        <v>0.5291</v>
      </c>
      <c r="F839" s="1" t="n">
        <v>221.9644</v>
      </c>
      <c r="G839" s="1" t="n">
        <f aca="false">A839</f>
        <v>15.55166667</v>
      </c>
      <c r="H839" s="1" t="n">
        <v>0.08465</v>
      </c>
      <c r="I839" s="1" t="n">
        <v>1.1985</v>
      </c>
      <c r="J839" s="1" t="n">
        <v>23.2586</v>
      </c>
      <c r="K839" s="1" t="n">
        <v>1.1985</v>
      </c>
      <c r="L839" s="1" t="n">
        <f aca="false">A839</f>
        <v>15.55166667</v>
      </c>
      <c r="M839" s="1" t="n">
        <f aca="false">LN(D839/4200)</f>
        <v>0.304959925550395</v>
      </c>
      <c r="N839" s="1" t="n">
        <f aca="false">LN((E839*3600)/13250)</f>
        <v>-1.93964153604222</v>
      </c>
      <c r="O839" s="0" t="n">
        <f aca="false">LN(F839/70.1)</f>
        <v>1.15259421461228</v>
      </c>
      <c r="P839" s="0" t="n">
        <f aca="false">LN((H839*3600)/10500)</f>
        <v>-3.53967158210441</v>
      </c>
      <c r="Q839" s="0" t="n">
        <f aca="false">LN(I839/0.45)</f>
        <v>0.979578471110074</v>
      </c>
      <c r="R839" s="0" t="n">
        <f aca="false">LN(K839/0.45)</f>
        <v>0.979578471110074</v>
      </c>
      <c r="S839" s="0" t="n">
        <f aca="false">SQRT(M839^2+N839^2+O839^2)</f>
        <v>2.27677035910291</v>
      </c>
      <c r="T839" s="0" t="n">
        <f aca="false">SQRT(P839^2+Q839^2+R839^2)</f>
        <v>3.80110811097004</v>
      </c>
      <c r="U839" s="0" t="n">
        <f aca="false">SQRT(M839^2+N839^2+O839^2+P839^2+Q839^2+R839^2)</f>
        <v>4.4308132593658</v>
      </c>
    </row>
    <row r="840" customFormat="false" ht="12.8" hidden="false" customHeight="false" outlineLevel="0" collapsed="false">
      <c r="A840" s="1" t="n">
        <v>15.56</v>
      </c>
      <c r="B840" s="1" t="n">
        <v>12.8</v>
      </c>
      <c r="C840" s="1" t="n">
        <v>0.02333333333</v>
      </c>
      <c r="D840" s="1" t="n">
        <v>5696.21387</v>
      </c>
      <c r="E840" s="1" t="n">
        <v>0.5291</v>
      </c>
      <c r="F840" s="1" t="n">
        <v>221.9783</v>
      </c>
      <c r="G840" s="1" t="n">
        <f aca="false">A840</f>
        <v>15.56</v>
      </c>
      <c r="H840" s="1" t="n">
        <v>0.08604</v>
      </c>
      <c r="I840" s="1" t="n">
        <v>1.2521</v>
      </c>
      <c r="J840" s="1" t="n">
        <v>23.2807</v>
      </c>
      <c r="K840" s="1" t="n">
        <v>1.2521</v>
      </c>
      <c r="L840" s="1" t="n">
        <f aca="false">A840</f>
        <v>15.56</v>
      </c>
      <c r="M840" s="1" t="n">
        <f aca="false">LN(D840/4200)</f>
        <v>0.304717195517151</v>
      </c>
      <c r="N840" s="1" t="n">
        <f aca="false">LN((E840*3600)/13250)</f>
        <v>-1.93964153604222</v>
      </c>
      <c r="O840" s="0" t="n">
        <f aca="false">LN(F840/70.1)</f>
        <v>1.15265683530636</v>
      </c>
      <c r="P840" s="0" t="n">
        <f aca="false">LN((H840*3600)/10500)</f>
        <v>-3.52338438628402</v>
      </c>
      <c r="Q840" s="0" t="n">
        <f aca="false">LN(I840/0.45)</f>
        <v>1.02332983791054</v>
      </c>
      <c r="R840" s="0" t="n">
        <f aca="false">LN(K840/0.45)</f>
        <v>1.02332983791054</v>
      </c>
      <c r="S840" s="0" t="n">
        <f aca="false">SQRT(M840^2+N840^2+O840^2)</f>
        <v>2.27676956180518</v>
      </c>
      <c r="T840" s="0" t="n">
        <f aca="false">SQRT(P840^2+Q840^2+R840^2)</f>
        <v>3.80902158668418</v>
      </c>
      <c r="U840" s="0" t="n">
        <f aca="false">SQRT(M840^2+N840^2+O840^2+P840^2+Q840^2+R840^2)</f>
        <v>4.43760352954031</v>
      </c>
    </row>
    <row r="841" customFormat="false" ht="12.8" hidden="false" customHeight="false" outlineLevel="0" collapsed="false">
      <c r="A841" s="1" t="n">
        <v>15.56833333</v>
      </c>
      <c r="B841" s="1" t="n">
        <v>12.8</v>
      </c>
      <c r="C841" s="1" t="n">
        <v>0.02333333333</v>
      </c>
      <c r="D841" s="1" t="n">
        <v>5695.22168</v>
      </c>
      <c r="E841" s="1" t="n">
        <v>0.5291</v>
      </c>
      <c r="F841" s="1" t="n">
        <v>221.9919</v>
      </c>
      <c r="G841" s="1" t="n">
        <f aca="false">A841</f>
        <v>15.56833333</v>
      </c>
      <c r="H841" s="1" t="n">
        <v>0.08604</v>
      </c>
      <c r="I841" s="1" t="n">
        <v>1.2506</v>
      </c>
      <c r="J841" s="1" t="n">
        <v>23.2972</v>
      </c>
      <c r="K841" s="1" t="n">
        <v>1.2506</v>
      </c>
      <c r="L841" s="1" t="n">
        <f aca="false">A841</f>
        <v>15.56833333</v>
      </c>
      <c r="M841" s="1" t="n">
        <f aca="false">LN(D841/4200)</f>
        <v>0.304542996225384</v>
      </c>
      <c r="N841" s="1" t="n">
        <f aca="false">LN((E841*3600)/13250)</f>
        <v>-1.93964153604222</v>
      </c>
      <c r="O841" s="0" t="n">
        <f aca="false">LN(F841/70.1)</f>
        <v>1.1527181006796</v>
      </c>
      <c r="P841" s="0" t="n">
        <f aca="false">LN((H841*3600)/10500)</f>
        <v>-3.52338438628402</v>
      </c>
      <c r="Q841" s="0" t="n">
        <f aca="false">LN(I841/0.45)</f>
        <v>1.02213113236883</v>
      </c>
      <c r="R841" s="0" t="n">
        <f aca="false">LN(K841/0.45)</f>
        <v>1.02213113236883</v>
      </c>
      <c r="S841" s="0" t="n">
        <f aca="false">SQRT(M841^2+N841^2+O841^2)</f>
        <v>2.27677727161102</v>
      </c>
      <c r="T841" s="0" t="n">
        <f aca="false">SQRT(P841^2+Q841^2+R841^2)</f>
        <v>3.80837782225257</v>
      </c>
      <c r="U841" s="0" t="n">
        <f aca="false">SQRT(M841^2+N841^2+O841^2+P841^2+Q841^2+R841^2)</f>
        <v>4.43705492207948</v>
      </c>
    </row>
    <row r="842" customFormat="false" ht="12.8" hidden="false" customHeight="false" outlineLevel="0" collapsed="false">
      <c r="A842" s="1" t="n">
        <v>15.57666667</v>
      </c>
      <c r="B842" s="1" t="n">
        <v>12.8</v>
      </c>
      <c r="C842" s="1" t="n">
        <v>0.02333333333</v>
      </c>
      <c r="D842" s="1" t="n">
        <v>5694.22949</v>
      </c>
      <c r="E842" s="1" t="n">
        <v>0.5291</v>
      </c>
      <c r="F842" s="1" t="n">
        <v>222.0056</v>
      </c>
      <c r="G842" s="1" t="n">
        <f aca="false">A842</f>
        <v>15.57666667</v>
      </c>
      <c r="H842" s="1" t="n">
        <v>0.08604</v>
      </c>
      <c r="I842" s="1" t="n">
        <v>1.249</v>
      </c>
      <c r="J842" s="1" t="n">
        <v>23.3137</v>
      </c>
      <c r="K842" s="1" t="n">
        <v>1.249</v>
      </c>
      <c r="L842" s="1" t="n">
        <f aca="false">A842</f>
        <v>15.57666667</v>
      </c>
      <c r="M842" s="1" t="n">
        <f aca="false">LN(D842/4200)</f>
        <v>0.304368766582937</v>
      </c>
      <c r="N842" s="1" t="n">
        <f aca="false">LN((E842*3600)/13250)</f>
        <v>-1.93964153604222</v>
      </c>
      <c r="O842" s="0" t="n">
        <f aca="false">LN(F842/70.1)</f>
        <v>1.15277981273881</v>
      </c>
      <c r="P842" s="0" t="n">
        <f aca="false">LN((H842*3600)/10500)</f>
        <v>-3.52338438628402</v>
      </c>
      <c r="Q842" s="0" t="n">
        <f aca="false">LN(I842/0.45)</f>
        <v>1.02085092736121</v>
      </c>
      <c r="R842" s="0" t="n">
        <f aca="false">LN(K842/0.45)</f>
        <v>1.02085092736121</v>
      </c>
      <c r="S842" s="0" t="n">
        <f aca="false">SQRT(M842^2+N842^2+O842^2)</f>
        <v>2.27678521847573</v>
      </c>
      <c r="T842" s="0" t="n">
        <f aca="false">SQRT(P842^2+Q842^2+R842^2)</f>
        <v>3.80769100181442</v>
      </c>
      <c r="U842" s="0" t="n">
        <f aca="false">SQRT(M842^2+N842^2+O842^2+P842^2+Q842^2+R842^2)</f>
        <v>4.43646950810755</v>
      </c>
    </row>
    <row r="843" customFormat="false" ht="12.8" hidden="false" customHeight="false" outlineLevel="0" collapsed="false">
      <c r="A843" s="1" t="n">
        <v>15.585</v>
      </c>
      <c r="B843" s="1" t="n">
        <v>12.8</v>
      </c>
      <c r="C843" s="1" t="n">
        <v>0.02333333333</v>
      </c>
      <c r="D843" s="1" t="n">
        <v>5693.48145</v>
      </c>
      <c r="E843" s="1" t="n">
        <v>0.53049</v>
      </c>
      <c r="F843" s="1" t="n">
        <v>222.0195</v>
      </c>
      <c r="G843" s="1" t="n">
        <f aca="false">A843</f>
        <v>15.585</v>
      </c>
      <c r="H843" s="1" t="n">
        <v>0.08604</v>
      </c>
      <c r="I843" s="1" t="n">
        <v>1.2475</v>
      </c>
      <c r="J843" s="1" t="n">
        <v>23.3302</v>
      </c>
      <c r="K843" s="1" t="n">
        <v>1.2475</v>
      </c>
      <c r="L843" s="1" t="n">
        <f aca="false">A843</f>
        <v>15.585</v>
      </c>
      <c r="M843" s="1" t="n">
        <f aca="false">LN(D843/4200)</f>
        <v>0.304237389872549</v>
      </c>
      <c r="N843" s="1" t="n">
        <f aca="false">LN((E843*3600)/13250)</f>
        <v>-1.93701787821731</v>
      </c>
      <c r="O843" s="0" t="n">
        <f aca="false">LN(F843/70.1)</f>
        <v>1.15284242181206</v>
      </c>
      <c r="P843" s="0" t="n">
        <f aca="false">LN((H843*3600)/10500)</f>
        <v>-3.52338438628402</v>
      </c>
      <c r="Q843" s="0" t="n">
        <f aca="false">LN(I843/0.45)</f>
        <v>1.01964924486131</v>
      </c>
      <c r="R843" s="0" t="n">
        <f aca="false">LN(K843/0.45)</f>
        <v>1.01964924486131</v>
      </c>
      <c r="S843" s="0" t="n">
        <f aca="false">SQRT(M843^2+N843^2+O843^2)</f>
        <v>2.27456463954301</v>
      </c>
      <c r="T843" s="0" t="n">
        <f aca="false">SQRT(P843^2+Q843^2+R843^2)</f>
        <v>3.80704697877535</v>
      </c>
      <c r="U843" s="0" t="n">
        <f aca="false">SQRT(M843^2+N843^2+O843^2+P843^2+Q843^2+R843^2)</f>
        <v>4.43477744628318</v>
      </c>
    </row>
    <row r="844" customFormat="false" ht="12.8" hidden="false" customHeight="false" outlineLevel="0" collapsed="false">
      <c r="A844" s="1" t="n">
        <v>15.59333333</v>
      </c>
      <c r="B844" s="1" t="n">
        <v>12.8</v>
      </c>
      <c r="C844" s="1" t="n">
        <v>0.02333333333</v>
      </c>
      <c r="D844" s="1" t="n">
        <v>5693.62988</v>
      </c>
      <c r="E844" s="1" t="n">
        <v>0.53049</v>
      </c>
      <c r="F844" s="1" t="n">
        <v>222.0332</v>
      </c>
      <c r="G844" s="1" t="n">
        <f aca="false">A844</f>
        <v>15.59333333</v>
      </c>
      <c r="H844" s="1" t="n">
        <v>0.08604</v>
      </c>
      <c r="I844" s="1" t="n">
        <v>1.246</v>
      </c>
      <c r="J844" s="1" t="n">
        <v>23.3523</v>
      </c>
      <c r="K844" s="1" t="n">
        <v>1.246</v>
      </c>
      <c r="L844" s="1" t="n">
        <f aca="false">A844</f>
        <v>15.59333333</v>
      </c>
      <c r="M844" s="1" t="n">
        <f aca="false">LN(D844/4200)</f>
        <v>0.304263459697583</v>
      </c>
      <c r="N844" s="1" t="n">
        <f aca="false">LN((E844*3600)/13250)</f>
        <v>-1.93701787821731</v>
      </c>
      <c r="O844" s="0" t="n">
        <f aca="false">LN(F844/70.1)</f>
        <v>1.15290412619987</v>
      </c>
      <c r="P844" s="0" t="n">
        <f aca="false">LN((H844*3600)/10500)</f>
        <v>-3.52338438628402</v>
      </c>
      <c r="Q844" s="0" t="n">
        <f aca="false">LN(I844/0.45)</f>
        <v>1.01844611658303</v>
      </c>
      <c r="R844" s="0" t="n">
        <f aca="false">LN(K844/0.45)</f>
        <v>1.01844611658303</v>
      </c>
      <c r="S844" s="0" t="n">
        <f aca="false">SQRT(M844^2+N844^2+O844^2)</f>
        <v>2.27459940157587</v>
      </c>
      <c r="T844" s="0" t="n">
        <f aca="false">SQRT(P844^2+Q844^2+R844^2)</f>
        <v>3.8064028318448</v>
      </c>
      <c r="U844" s="0" t="n">
        <f aca="false">SQRT(M844^2+N844^2+O844^2+P844^2+Q844^2+R844^2)</f>
        <v>4.43424232038862</v>
      </c>
    </row>
    <row r="845" customFormat="false" ht="12.8" hidden="false" customHeight="false" outlineLevel="0" collapsed="false">
      <c r="A845" s="1" t="n">
        <v>15.60166667</v>
      </c>
      <c r="B845" s="1" t="n">
        <v>12.8</v>
      </c>
      <c r="C845" s="1" t="n">
        <v>0.02333333333</v>
      </c>
      <c r="D845" s="1" t="n">
        <v>5693.4165</v>
      </c>
      <c r="E845" s="1" t="n">
        <v>0.53049</v>
      </c>
      <c r="F845" s="1" t="n">
        <v>222.0467</v>
      </c>
      <c r="G845" s="1" t="n">
        <f aca="false">A845</f>
        <v>15.60166667</v>
      </c>
      <c r="H845" s="1" t="n">
        <v>0.08604</v>
      </c>
      <c r="I845" s="1" t="n">
        <v>1.2444</v>
      </c>
      <c r="J845" s="1" t="n">
        <v>23.3688</v>
      </c>
      <c r="K845" s="1" t="n">
        <v>1.2444</v>
      </c>
      <c r="L845" s="1" t="n">
        <f aca="false">A845</f>
        <v>15.60166667</v>
      </c>
      <c r="M845" s="1" t="n">
        <f aca="false">LN(D845/4200)</f>
        <v>0.304225982024637</v>
      </c>
      <c r="N845" s="1" t="n">
        <f aca="false">LN((E845*3600)/13250)</f>
        <v>-1.93701787821731</v>
      </c>
      <c r="O845" s="0" t="n">
        <f aca="false">LN(F845/70.1)</f>
        <v>1.15296492606946</v>
      </c>
      <c r="P845" s="0" t="n">
        <f aca="false">LN((H845*3600)/10500)</f>
        <v>-3.52338438628402</v>
      </c>
      <c r="Q845" s="0" t="n">
        <f aca="false">LN(I845/0.45)</f>
        <v>1.01716118225912</v>
      </c>
      <c r="R845" s="0" t="n">
        <f aca="false">LN(K845/0.45)</f>
        <v>1.01716118225912</v>
      </c>
      <c r="S845" s="0" t="n">
        <f aca="false">SQRT(M845^2+N845^2+O845^2)</f>
        <v>2.27462520636229</v>
      </c>
      <c r="T845" s="0" t="n">
        <f aca="false">SQRT(P845^2+Q845^2+R845^2)</f>
        <v>3.80571560615077</v>
      </c>
      <c r="U845" s="0" t="n">
        <f aca="false">SQRT(M845^2+N845^2+O845^2+P845^2+Q845^2+R845^2)</f>
        <v>4.43366565093921</v>
      </c>
    </row>
    <row r="846" customFormat="false" ht="12.8" hidden="false" customHeight="false" outlineLevel="0" collapsed="false">
      <c r="A846" s="1" t="n">
        <v>15.61</v>
      </c>
      <c r="B846" s="1" t="n">
        <v>12.8</v>
      </c>
      <c r="C846" s="1" t="n">
        <v>0.02333333333</v>
      </c>
      <c r="D846" s="1" t="n">
        <v>5693.21973</v>
      </c>
      <c r="E846" s="1" t="n">
        <v>0.53049</v>
      </c>
      <c r="F846" s="1" t="n">
        <v>222.0606</v>
      </c>
      <c r="G846" s="1" t="n">
        <f aca="false">A846</f>
        <v>15.61</v>
      </c>
      <c r="H846" s="1" t="n">
        <v>0.08604</v>
      </c>
      <c r="I846" s="1" t="n">
        <v>1.2429</v>
      </c>
      <c r="J846" s="1" t="n">
        <v>23.3853</v>
      </c>
      <c r="K846" s="1" t="n">
        <v>1.2429</v>
      </c>
      <c r="L846" s="1" t="n">
        <f aca="false">A846</f>
        <v>15.61</v>
      </c>
      <c r="M846" s="1" t="n">
        <f aca="false">LN(D846/4200)</f>
        <v>0.30419142045684</v>
      </c>
      <c r="N846" s="1" t="n">
        <f aca="false">LN((E846*3600)/13250)</f>
        <v>-1.93701787821731</v>
      </c>
      <c r="O846" s="0" t="n">
        <f aca="false">LN(F846/70.1)</f>
        <v>1.15302752355436</v>
      </c>
      <c r="P846" s="0" t="n">
        <f aca="false">LN((H846*3600)/10500)</f>
        <v>-3.52338438628402</v>
      </c>
      <c r="Q846" s="0" t="n">
        <f aca="false">LN(I846/0.45)</f>
        <v>1.0159550549871</v>
      </c>
      <c r="R846" s="0" t="n">
        <f aca="false">LN(K846/0.45)</f>
        <v>1.0159550549871</v>
      </c>
      <c r="S846" s="0" t="n">
        <f aca="false">SQRT(M846^2+N846^2+O846^2)</f>
        <v>2.27465231428606</v>
      </c>
      <c r="T846" s="0" t="n">
        <f aca="false">SQRT(P846^2+Q846^2+R846^2)</f>
        <v>3.80507120577496</v>
      </c>
      <c r="U846" s="0" t="n">
        <f aca="false">SQRT(M846^2+N846^2+O846^2+P846^2+Q846^2+R846^2)</f>
        <v>4.43312643987341</v>
      </c>
    </row>
    <row r="847" customFormat="false" ht="12.8" hidden="false" customHeight="false" outlineLevel="0" collapsed="false">
      <c r="A847" s="1" t="n">
        <v>15.51</v>
      </c>
      <c r="B847" s="1" t="n">
        <v>11.6</v>
      </c>
      <c r="C847" s="1" t="n">
        <v>0.02666666667</v>
      </c>
      <c r="D847" s="1" t="n">
        <v>5709.88916</v>
      </c>
      <c r="E847" s="1" t="n">
        <v>0.52354</v>
      </c>
      <c r="F847" s="1" t="n">
        <v>222.1225</v>
      </c>
      <c r="G847" s="1" t="n">
        <f aca="false">A847</f>
        <v>15.51</v>
      </c>
      <c r="H847" s="1" t="n">
        <v>0.08049</v>
      </c>
      <c r="I847" s="1" t="n">
        <v>1.2046</v>
      </c>
      <c r="J847" s="1" t="n">
        <v>23.164</v>
      </c>
      <c r="K847" s="1" t="n">
        <v>1.2046</v>
      </c>
      <c r="L847" s="1" t="n">
        <f aca="false">A847</f>
        <v>15.51</v>
      </c>
      <c r="M847" s="1" t="n">
        <f aca="false">LN(D847/4200)</f>
        <v>0.30711508663152</v>
      </c>
      <c r="N847" s="1" t="n">
        <f aca="false">LN((E847*3600)/13250)</f>
        <v>-1.9502055497737</v>
      </c>
      <c r="O847" s="0" t="n">
        <f aca="false">LN(F847/70.1)</f>
        <v>1.1533062374469</v>
      </c>
      <c r="P847" s="0" t="n">
        <f aca="false">LN((H847*3600)/10500)</f>
        <v>-3.59006373757791</v>
      </c>
      <c r="Q847" s="0" t="n">
        <f aca="false">LN(I847/0.45)</f>
        <v>0.984655257845255</v>
      </c>
      <c r="R847" s="0" t="n">
        <f aca="false">LN(K847/0.45)</f>
        <v>0.984655257845255</v>
      </c>
      <c r="S847" s="0" t="n">
        <f aca="false">SQRT(M847^2+N847^2+O847^2)</f>
        <v>2.28642442257311</v>
      </c>
      <c r="T847" s="0" t="n">
        <f aca="false">SQRT(P847^2+Q847^2+R847^2)</f>
        <v>3.85066872029736</v>
      </c>
      <c r="U847" s="0" t="n">
        <f aca="false">SQRT(M847^2+N847^2+O847^2+P847^2+Q847^2+R847^2)</f>
        <v>4.47832404294455</v>
      </c>
    </row>
    <row r="848" customFormat="false" ht="12.8" hidden="false" customHeight="false" outlineLevel="0" collapsed="false">
      <c r="A848" s="1" t="n">
        <v>15.51833333</v>
      </c>
      <c r="B848" s="1" t="n">
        <v>11.6</v>
      </c>
      <c r="C848" s="1" t="n">
        <v>0.02666666667</v>
      </c>
      <c r="D848" s="1" t="n">
        <v>5710.06738</v>
      </c>
      <c r="E848" s="1" t="n">
        <v>0.52354</v>
      </c>
      <c r="F848" s="1" t="n">
        <v>222.1363</v>
      </c>
      <c r="G848" s="1" t="n">
        <f aca="false">A848</f>
        <v>15.51833333</v>
      </c>
      <c r="H848" s="1" t="n">
        <v>0.08049</v>
      </c>
      <c r="I848" s="1" t="n">
        <v>1.2032</v>
      </c>
      <c r="J848" s="1" t="n">
        <v>23.1862</v>
      </c>
      <c r="K848" s="1" t="n">
        <v>1.2032</v>
      </c>
      <c r="L848" s="1" t="n">
        <f aca="false">A848</f>
        <v>15.51833333</v>
      </c>
      <c r="M848" s="1" t="n">
        <f aca="false">LN(D848/4200)</f>
        <v>0.307146298659235</v>
      </c>
      <c r="N848" s="1" t="n">
        <f aca="false">LN((E848*3600)/13250)</f>
        <v>-1.9502055497737</v>
      </c>
      <c r="O848" s="0" t="n">
        <f aca="false">LN(F848/70.1)</f>
        <v>1.15336836339693</v>
      </c>
      <c r="P848" s="0" t="n">
        <f aca="false">LN((H848*3600)/10500)</f>
        <v>-3.59006373757791</v>
      </c>
      <c r="Q848" s="0" t="n">
        <f aca="false">LN(I848/0.45)</f>
        <v>0.98349237043121</v>
      </c>
      <c r="R848" s="0" t="n">
        <f aca="false">LN(K848/0.45)</f>
        <v>0.98349237043121</v>
      </c>
      <c r="S848" s="0" t="n">
        <f aca="false">SQRT(M848^2+N848^2+O848^2)</f>
        <v>2.28645995303507</v>
      </c>
      <c r="T848" s="0" t="n">
        <f aca="false">SQRT(P848^2+Q848^2+R848^2)</f>
        <v>3.85007430126545</v>
      </c>
      <c r="U848" s="0" t="n">
        <f aca="false">SQRT(M848^2+N848^2+O848^2+P848^2+Q848^2+R848^2)</f>
        <v>4.4778310868207</v>
      </c>
    </row>
    <row r="849" customFormat="false" ht="12.8" hidden="false" customHeight="false" outlineLevel="0" collapsed="false">
      <c r="A849" s="1" t="n">
        <v>15.52666667</v>
      </c>
      <c r="B849" s="1" t="n">
        <v>11.6</v>
      </c>
      <c r="C849" s="1" t="n">
        <v>0.02666666667</v>
      </c>
      <c r="D849" s="1" t="n">
        <v>5709.86963</v>
      </c>
      <c r="E849" s="1" t="n">
        <v>0.52354</v>
      </c>
      <c r="F849" s="1" t="n">
        <v>222.1501</v>
      </c>
      <c r="G849" s="1" t="n">
        <f aca="false">A849</f>
        <v>15.52666667</v>
      </c>
      <c r="H849" s="1" t="n">
        <v>0.08049</v>
      </c>
      <c r="I849" s="1" t="n">
        <v>1.2018</v>
      </c>
      <c r="J849" s="1" t="n">
        <v>23.2027</v>
      </c>
      <c r="K849" s="1" t="n">
        <v>1.2018</v>
      </c>
      <c r="L849" s="1" t="n">
        <f aca="false">A849</f>
        <v>15.52666667</v>
      </c>
      <c r="M849" s="1" t="n">
        <f aca="false">LN(D849/4200)</f>
        <v>0.30711166624404</v>
      </c>
      <c r="N849" s="1" t="n">
        <f aca="false">LN((E849*3600)/13250)</f>
        <v>-1.9502055497737</v>
      </c>
      <c r="O849" s="0" t="n">
        <f aca="false">LN(F849/70.1)</f>
        <v>1.15343048548757</v>
      </c>
      <c r="P849" s="0" t="n">
        <f aca="false">LN((H849*3600)/10500)</f>
        <v>-3.59006373757791</v>
      </c>
      <c r="Q849" s="0" t="n">
        <f aca="false">LN(I849/0.45)</f>
        <v>0.982328129135462</v>
      </c>
      <c r="R849" s="0" t="n">
        <f aca="false">LN(K849/0.45)</f>
        <v>0.982328129135462</v>
      </c>
      <c r="S849" s="0" t="n">
        <f aca="false">SQRT(M849^2+N849^2+O849^2)</f>
        <v>2.28648663822106</v>
      </c>
      <c r="T849" s="0" t="n">
        <f aca="false">SQRT(P849^2+Q849^2+R849^2)</f>
        <v>3.84947980205812</v>
      </c>
      <c r="U849" s="0" t="n">
        <f aca="false">SQRT(M849^2+N849^2+O849^2+P849^2+Q849^2+R849^2)</f>
        <v>4.47733356957206</v>
      </c>
    </row>
    <row r="850" customFormat="false" ht="12.8" hidden="false" customHeight="false" outlineLevel="0" collapsed="false">
      <c r="A850" s="1" t="n">
        <v>15.535</v>
      </c>
      <c r="B850" s="1" t="n">
        <v>11.6</v>
      </c>
      <c r="C850" s="1" t="n">
        <v>0.02666666667</v>
      </c>
      <c r="D850" s="1" t="n">
        <v>5709.65332</v>
      </c>
      <c r="E850" s="1" t="n">
        <v>0.52354</v>
      </c>
      <c r="F850" s="1" t="n">
        <v>222.1637</v>
      </c>
      <c r="G850" s="1" t="n">
        <f aca="false">A850</f>
        <v>15.535</v>
      </c>
      <c r="H850" s="1" t="n">
        <v>0.08049</v>
      </c>
      <c r="I850" s="1" t="n">
        <v>1.2003</v>
      </c>
      <c r="J850" s="1" t="n">
        <v>23.2193</v>
      </c>
      <c r="K850" s="1" t="n">
        <v>1.2003</v>
      </c>
      <c r="L850" s="1" t="n">
        <f aca="false">A850</f>
        <v>15.535</v>
      </c>
      <c r="M850" s="1" t="n">
        <f aca="false">LN(D850/4200)</f>
        <v>0.307073781999492</v>
      </c>
      <c r="N850" s="1" t="n">
        <f aca="false">LN((E850*3600)/13250)</f>
        <v>-1.9502055497737</v>
      </c>
      <c r="O850" s="0" t="n">
        <f aca="false">LN(F850/70.1)</f>
        <v>1.15349170348262</v>
      </c>
      <c r="P850" s="0" t="n">
        <f aca="false">LN((H850*3600)/10500)</f>
        <v>-3.59006373757791</v>
      </c>
      <c r="Q850" s="0" t="n">
        <f aca="false">LN(I850/0.45)</f>
        <v>0.981079221766934</v>
      </c>
      <c r="R850" s="0" t="n">
        <f aca="false">LN(K850/0.45)</f>
        <v>0.981079221766934</v>
      </c>
      <c r="S850" s="0" t="n">
        <f aca="false">SQRT(M850^2+N850^2+O850^2)</f>
        <v>2.28651243249689</v>
      </c>
      <c r="T850" s="0" t="n">
        <f aca="false">SQRT(P850^2+Q850^2+R850^2)</f>
        <v>3.84884275057289</v>
      </c>
      <c r="U850" s="0" t="n">
        <f aca="false">SQRT(M850^2+N850^2+O850^2+P850^2+Q850^2+R850^2)</f>
        <v>4.47679903754908</v>
      </c>
    </row>
    <row r="851" customFormat="false" ht="12.8" hidden="false" customHeight="false" outlineLevel="0" collapsed="false">
      <c r="A851" s="1" t="n">
        <v>15.54333333</v>
      </c>
      <c r="B851" s="1" t="n">
        <v>11.6</v>
      </c>
      <c r="C851" s="1" t="n">
        <v>0.02666666667</v>
      </c>
      <c r="D851" s="1" t="n">
        <v>5709.44727</v>
      </c>
      <c r="E851" s="1" t="n">
        <v>0.52354</v>
      </c>
      <c r="F851" s="1" t="n">
        <v>222.1777</v>
      </c>
      <c r="G851" s="1" t="n">
        <f aca="false">A851</f>
        <v>15.54333333</v>
      </c>
      <c r="H851" s="1" t="n">
        <v>0.08049</v>
      </c>
      <c r="I851" s="1" t="n">
        <v>1.1989</v>
      </c>
      <c r="J851" s="1" t="n">
        <v>23.2359</v>
      </c>
      <c r="K851" s="1" t="n">
        <v>1.1989</v>
      </c>
      <c r="L851" s="1" t="n">
        <f aca="false">A851</f>
        <v>15.54333333</v>
      </c>
      <c r="M851" s="1" t="n">
        <f aca="false">LN(D851/4200)</f>
        <v>0.307037693342877</v>
      </c>
      <c r="N851" s="1" t="n">
        <f aca="false">LN((E851*3600)/13250)</f>
        <v>-1.9502055497737</v>
      </c>
      <c r="O851" s="0" t="n">
        <f aca="false">LN(F851/70.1)</f>
        <v>1.15355471809258</v>
      </c>
      <c r="P851" s="0" t="n">
        <f aca="false">LN((H851*3600)/10500)</f>
        <v>-3.59006373757791</v>
      </c>
      <c r="Q851" s="0" t="n">
        <f aca="false">LN(I851/0.45)</f>
        <v>0.979912165949243</v>
      </c>
      <c r="R851" s="0" t="n">
        <f aca="false">LN(K851/0.45)</f>
        <v>0.979912165949243</v>
      </c>
      <c r="S851" s="0" t="n">
        <f aca="false">SQRT(M851^2+N851^2+O851^2)</f>
        <v>2.28653937624855</v>
      </c>
      <c r="T851" s="0" t="n">
        <f aca="false">SQRT(P851^2+Q851^2+R851^2)</f>
        <v>3.84824808787356</v>
      </c>
      <c r="U851" s="0" t="n">
        <f aca="false">SQRT(M851^2+N851^2+O851^2+P851^2+Q851^2+R851^2)</f>
        <v>4.47630156099404</v>
      </c>
    </row>
    <row r="852" customFormat="false" ht="12.8" hidden="false" customHeight="false" outlineLevel="0" collapsed="false">
      <c r="A852" s="1" t="n">
        <v>15.55166667</v>
      </c>
      <c r="B852" s="1" t="n">
        <v>11.6</v>
      </c>
      <c r="C852" s="1" t="n">
        <v>0.02666666667</v>
      </c>
      <c r="D852" s="1" t="n">
        <v>5709.60645</v>
      </c>
      <c r="E852" s="1" t="n">
        <v>0.52354</v>
      </c>
      <c r="F852" s="1" t="n">
        <v>222.1915</v>
      </c>
      <c r="G852" s="1" t="n">
        <f aca="false">A852</f>
        <v>15.55166667</v>
      </c>
      <c r="H852" s="1" t="n">
        <v>0.08049</v>
      </c>
      <c r="I852" s="1" t="n">
        <v>1.1975</v>
      </c>
      <c r="J852" s="1" t="n">
        <v>23.258</v>
      </c>
      <c r="K852" s="1" t="n">
        <v>1.1975</v>
      </c>
      <c r="L852" s="1" t="n">
        <f aca="false">A852</f>
        <v>15.55166667</v>
      </c>
      <c r="M852" s="1" t="n">
        <f aca="false">LN(D852/4200)</f>
        <v>0.307065573061094</v>
      </c>
      <c r="N852" s="1" t="n">
        <f aca="false">LN((E852*3600)/13250)</f>
        <v>-1.9502055497737</v>
      </c>
      <c r="O852" s="0" t="n">
        <f aca="false">LN(F852/70.1)</f>
        <v>1.15361682860791</v>
      </c>
      <c r="P852" s="0" t="n">
        <f aca="false">LN((H852*3600)/10500)</f>
        <v>-3.59006373757791</v>
      </c>
      <c r="Q852" s="0" t="n">
        <f aca="false">LN(I852/0.45)</f>
        <v>0.978743746520705</v>
      </c>
      <c r="R852" s="0" t="n">
        <f aca="false">LN(K852/0.45)</f>
        <v>0.978743746520705</v>
      </c>
      <c r="S852" s="0" t="n">
        <f aca="false">SQRT(M852^2+N852^2+O852^2)</f>
        <v>2.28657445533157</v>
      </c>
      <c r="T852" s="0" t="n">
        <f aca="false">SQRT(P852^2+Q852^2+R852^2)</f>
        <v>3.84765334750659</v>
      </c>
      <c r="U852" s="0" t="n">
        <f aca="false">SQRT(M852^2+N852^2+O852^2+P852^2+Q852^2+R852^2)</f>
        <v>4.47580819767263</v>
      </c>
    </row>
    <row r="853" customFormat="false" ht="12.8" hidden="false" customHeight="false" outlineLevel="0" collapsed="false">
      <c r="A853" s="1" t="n">
        <v>15.56</v>
      </c>
      <c r="B853" s="1" t="n">
        <v>11.6</v>
      </c>
      <c r="C853" s="1" t="n">
        <v>0.02666666667</v>
      </c>
      <c r="D853" s="1" t="n">
        <v>5709.36963</v>
      </c>
      <c r="E853" s="1" t="n">
        <v>0.52354</v>
      </c>
      <c r="F853" s="1" t="n">
        <v>222.205</v>
      </c>
      <c r="G853" s="1" t="n">
        <f aca="false">A853</f>
        <v>15.56</v>
      </c>
      <c r="H853" s="1" t="n">
        <v>0.08049</v>
      </c>
      <c r="I853" s="1" t="n">
        <v>1.1961</v>
      </c>
      <c r="J853" s="1" t="n">
        <v>23.2746</v>
      </c>
      <c r="K853" s="1" t="n">
        <v>1.1961</v>
      </c>
      <c r="L853" s="1" t="n">
        <f aca="false">A853</f>
        <v>15.56</v>
      </c>
      <c r="M853" s="1" t="n">
        <f aca="false">LN(D853/4200)</f>
        <v>0.307024094736177</v>
      </c>
      <c r="N853" s="1" t="n">
        <f aca="false">LN((E853*3600)/13250)</f>
        <v>-1.9502055497737</v>
      </c>
      <c r="O853" s="0" t="n">
        <f aca="false">LN(F853/70.1)</f>
        <v>1.15367758516204</v>
      </c>
      <c r="P853" s="0" t="n">
        <f aca="false">LN((H853*3600)/10500)</f>
        <v>-3.59006373757791</v>
      </c>
      <c r="Q853" s="0" t="n">
        <f aca="false">LN(I853/0.45)</f>
        <v>0.977573960291054</v>
      </c>
      <c r="R853" s="0" t="n">
        <f aca="false">LN(K853/0.45)</f>
        <v>0.977573960291054</v>
      </c>
      <c r="S853" s="0" t="n">
        <f aca="false">SQRT(M853^2+N853^2+O853^2)</f>
        <v>2.28659953897092</v>
      </c>
      <c r="T853" s="0" t="n">
        <f aca="false">SQRT(P853^2+Q853^2+R853^2)</f>
        <v>3.8470585302995</v>
      </c>
      <c r="U853" s="0" t="n">
        <f aca="false">SQRT(M853^2+N853^2+O853^2+P853^2+Q853^2+R853^2)</f>
        <v>4.47530968617504</v>
      </c>
    </row>
    <row r="854" customFormat="false" ht="12.8" hidden="false" customHeight="false" outlineLevel="0" collapsed="false">
      <c r="A854" s="1" t="n">
        <v>15.56833333</v>
      </c>
      <c r="B854" s="1" t="n">
        <v>11.6</v>
      </c>
      <c r="C854" s="1" t="n">
        <v>0.02666666667</v>
      </c>
      <c r="D854" s="1" t="n">
        <v>5709.08105</v>
      </c>
      <c r="E854" s="1" t="n">
        <v>0.52354</v>
      </c>
      <c r="F854" s="1" t="n">
        <v>222.2187</v>
      </c>
      <c r="G854" s="1" t="n">
        <f aca="false">A854</f>
        <v>15.56833333</v>
      </c>
      <c r="H854" s="1" t="n">
        <v>0.08049</v>
      </c>
      <c r="I854" s="1" t="n">
        <v>1.1947</v>
      </c>
      <c r="J854" s="1" t="n">
        <v>23.2912</v>
      </c>
      <c r="K854" s="1" t="n">
        <v>1.1947</v>
      </c>
      <c r="L854" s="1" t="n">
        <f aca="false">A854</f>
        <v>15.56833333</v>
      </c>
      <c r="M854" s="1" t="n">
        <f aca="false">LN(D854/4200)</f>
        <v>0.306973548474141</v>
      </c>
      <c r="N854" s="1" t="n">
        <f aca="false">LN((E854*3600)/13250)</f>
        <v>-1.9502055497737</v>
      </c>
      <c r="O854" s="0" t="n">
        <f aca="false">LN(F854/70.1)</f>
        <v>1.15373923803971</v>
      </c>
      <c r="P854" s="0" t="n">
        <f aca="false">LN((H854*3600)/10500)</f>
        <v>-3.59006373757791</v>
      </c>
      <c r="Q854" s="0" t="n">
        <f aca="false">LN(I854/0.45)</f>
        <v>0.976402804058813</v>
      </c>
      <c r="R854" s="0" t="n">
        <f aca="false">LN(K854/0.45)</f>
        <v>0.976402804058813</v>
      </c>
      <c r="S854" s="0" t="n">
        <f aca="false">SQRT(M854^2+N854^2+O854^2)</f>
        <v>2.286623859585</v>
      </c>
      <c r="T854" s="0" t="n">
        <f aca="false">SQRT(P854^2+Q854^2+R854^2)</f>
        <v>3.84646363708533</v>
      </c>
      <c r="U854" s="0" t="n">
        <f aca="false">SQRT(M854^2+N854^2+O854^2+P854^2+Q854^2+R854^2)</f>
        <v>4.47481074310893</v>
      </c>
    </row>
    <row r="855" customFormat="false" ht="12.8" hidden="false" customHeight="false" outlineLevel="0" collapsed="false">
      <c r="A855" s="1" t="n">
        <v>15.57666667</v>
      </c>
      <c r="B855" s="1" t="n">
        <v>11.6</v>
      </c>
      <c r="C855" s="1" t="n">
        <v>0.02666666667</v>
      </c>
      <c r="D855" s="1" t="n">
        <v>5707.41699</v>
      </c>
      <c r="E855" s="1" t="n">
        <v>0.52354</v>
      </c>
      <c r="F855" s="1" t="n">
        <v>222.2326</v>
      </c>
      <c r="G855" s="1" t="n">
        <f aca="false">A855</f>
        <v>15.57666667</v>
      </c>
      <c r="H855" s="1" t="n">
        <v>0.08187</v>
      </c>
      <c r="I855" s="1" t="n">
        <v>1.2487</v>
      </c>
      <c r="J855" s="1" t="n">
        <v>23.3134</v>
      </c>
      <c r="K855" s="1" t="n">
        <v>1.2487</v>
      </c>
      <c r="L855" s="1" t="n">
        <f aca="false">A855</f>
        <v>15.57666667</v>
      </c>
      <c r="M855" s="1" t="n">
        <f aca="false">LN(D855/4200)</f>
        <v>0.306682030005701</v>
      </c>
      <c r="N855" s="1" t="n">
        <f aca="false">LN((E855*3600)/13250)</f>
        <v>-1.9502055497737</v>
      </c>
      <c r="O855" s="0" t="n">
        <f aca="false">LN(F855/70.1)</f>
        <v>1.15380178707491</v>
      </c>
      <c r="P855" s="0" t="n">
        <f aca="false">LN((H855*3600)/10500)</f>
        <v>-3.57306406729519</v>
      </c>
      <c r="Q855" s="0" t="n">
        <f aca="false">LN(I855/0.45)</f>
        <v>1.02061070635673</v>
      </c>
      <c r="R855" s="0" t="n">
        <f aca="false">LN(K855/0.45)</f>
        <v>1.02061070635673</v>
      </c>
      <c r="S855" s="0" t="n">
        <f aca="false">SQRT(M855^2+N855^2+O855^2)</f>
        <v>2.28661630313304</v>
      </c>
      <c r="T855" s="0" t="n">
        <f aca="false">SQRT(P855^2+Q855^2+R855^2)</f>
        <v>3.85358005714894</v>
      </c>
      <c r="U855" s="0" t="n">
        <f aca="false">SQRT(M855^2+N855^2+O855^2+P855^2+Q855^2+R855^2)</f>
        <v>4.48092550424685</v>
      </c>
    </row>
    <row r="856" customFormat="false" ht="12.8" hidden="false" customHeight="false" outlineLevel="0" collapsed="false">
      <c r="A856" s="1" t="n">
        <v>15.585</v>
      </c>
      <c r="B856" s="1" t="n">
        <v>11.6</v>
      </c>
      <c r="C856" s="1" t="n">
        <v>0.02666666667</v>
      </c>
      <c r="D856" s="1" t="n">
        <v>5706.43262</v>
      </c>
      <c r="E856" s="1" t="n">
        <v>0.52354</v>
      </c>
      <c r="F856" s="1" t="n">
        <v>222.2463</v>
      </c>
      <c r="G856" s="1" t="n">
        <f aca="false">A856</f>
        <v>15.585</v>
      </c>
      <c r="H856" s="1" t="n">
        <v>0.08187</v>
      </c>
      <c r="I856" s="1" t="n">
        <v>1.2472</v>
      </c>
      <c r="J856" s="1" t="n">
        <v>23.33</v>
      </c>
      <c r="K856" s="1" t="n">
        <v>1.2472</v>
      </c>
      <c r="L856" s="1" t="n">
        <f aca="false">A856</f>
        <v>15.585</v>
      </c>
      <c r="M856" s="1" t="n">
        <f aca="false">LN(D856/4200)</f>
        <v>0.306509543064646</v>
      </c>
      <c r="N856" s="1" t="n">
        <f aca="false">LN((E856*3600)/13250)</f>
        <v>-1.9502055497737</v>
      </c>
      <c r="O856" s="0" t="n">
        <f aca="false">LN(F856/70.1)</f>
        <v>1.15386343229588</v>
      </c>
      <c r="P856" s="0" t="n">
        <f aca="false">LN((H856*3600)/10500)</f>
        <v>-3.57306406729519</v>
      </c>
      <c r="Q856" s="0" t="n">
        <f aca="false">LN(I856/0.45)</f>
        <v>1.0194087349792</v>
      </c>
      <c r="R856" s="0" t="n">
        <f aca="false">LN(K856/0.45)</f>
        <v>1.0194087349792</v>
      </c>
      <c r="S856" s="0" t="n">
        <f aca="false">SQRT(M856^2+N856^2+O856^2)</f>
        <v>2.28662428193778</v>
      </c>
      <c r="T856" s="0" t="n">
        <f aca="false">SQRT(P856^2+Q856^2+R856^2)</f>
        <v>3.85294370149628</v>
      </c>
      <c r="U856" s="0" t="n">
        <f aca="false">SQRT(M856^2+N856^2+O856^2+P856^2+Q856^2+R856^2)</f>
        <v>4.48038232449501</v>
      </c>
    </row>
    <row r="857" customFormat="false" ht="12.8" hidden="false" customHeight="false" outlineLevel="0" collapsed="false">
      <c r="A857" s="1" t="n">
        <v>15.59333333</v>
      </c>
      <c r="B857" s="1" t="n">
        <v>11.6</v>
      </c>
      <c r="C857" s="1" t="n">
        <v>0.02666666667</v>
      </c>
      <c r="D857" s="1" t="n">
        <v>5705.43945</v>
      </c>
      <c r="E857" s="1" t="n">
        <v>0.52354</v>
      </c>
      <c r="F857" s="1" t="n">
        <v>222.2604</v>
      </c>
      <c r="G857" s="1" t="n">
        <f aca="false">A857</f>
        <v>15.59333333</v>
      </c>
      <c r="H857" s="1" t="n">
        <v>0.08187</v>
      </c>
      <c r="I857" s="1" t="n">
        <v>1.2458</v>
      </c>
      <c r="J857" s="1" t="n">
        <v>23.3465</v>
      </c>
      <c r="K857" s="1" t="n">
        <v>1.2458</v>
      </c>
      <c r="L857" s="1" t="n">
        <f aca="false">A857</f>
        <v>15.59333333</v>
      </c>
      <c r="M857" s="1" t="n">
        <f aca="false">LN(D857/4200)</f>
        <v>0.30633548398014</v>
      </c>
      <c r="N857" s="1" t="n">
        <f aca="false">LN((E857*3600)/13250)</f>
        <v>-1.9502055497737</v>
      </c>
      <c r="O857" s="0" t="n">
        <f aca="false">LN(F857/70.1)</f>
        <v>1.15392687340939</v>
      </c>
      <c r="P857" s="0" t="n">
        <f aca="false">LN((H857*3600)/10500)</f>
        <v>-3.57306406729519</v>
      </c>
      <c r="Q857" s="0" t="n">
        <f aca="false">LN(I857/0.45)</f>
        <v>1.01828559005568</v>
      </c>
      <c r="R857" s="0" t="n">
        <f aca="false">LN(K857/0.45)</f>
        <v>1.01828559005568</v>
      </c>
      <c r="S857" s="0" t="n">
        <f aca="false">SQRT(M857^2+N857^2+O857^2)</f>
        <v>2.28663297104933</v>
      </c>
      <c r="T857" s="0" t="n">
        <f aca="false">SQRT(P857^2+Q857^2+R857^2)</f>
        <v>3.85234966154763</v>
      </c>
      <c r="U857" s="0" t="n">
        <f aca="false">SQRT(M857^2+N857^2+O857^2+P857^2+Q857^2+R857^2)</f>
        <v>4.47987592005806</v>
      </c>
    </row>
    <row r="858" customFormat="false" ht="12.8" hidden="false" customHeight="false" outlineLevel="0" collapsed="false">
      <c r="A858" s="1" t="n">
        <v>15.60166667</v>
      </c>
      <c r="B858" s="1" t="n">
        <v>11.6</v>
      </c>
      <c r="C858" s="1" t="n">
        <v>0.02666666667</v>
      </c>
      <c r="D858" s="1" t="n">
        <v>5705.00635</v>
      </c>
      <c r="E858" s="1" t="n">
        <v>0.52493</v>
      </c>
      <c r="F858" s="1" t="n">
        <v>222.2739</v>
      </c>
      <c r="G858" s="1" t="n">
        <f aca="false">A858</f>
        <v>15.60166667</v>
      </c>
      <c r="H858" s="1" t="n">
        <v>0.08187</v>
      </c>
      <c r="I858" s="1" t="n">
        <v>1.2443</v>
      </c>
      <c r="J858" s="1" t="n">
        <v>23.3631</v>
      </c>
      <c r="K858" s="1" t="n">
        <v>1.2443</v>
      </c>
      <c r="L858" s="1" t="n">
        <f aca="false">A858</f>
        <v>15.60166667</v>
      </c>
      <c r="M858" s="1" t="n">
        <f aca="false">LN(D858/4200)</f>
        <v>0.306259571082817</v>
      </c>
      <c r="N858" s="1" t="n">
        <f aca="false">LN((E858*3600)/13250)</f>
        <v>-1.94755406558369</v>
      </c>
      <c r="O858" s="0" t="n">
        <f aca="false">LN(F858/70.1)</f>
        <v>1.15398761112976</v>
      </c>
      <c r="P858" s="0" t="n">
        <f aca="false">LN((H858*3600)/10500)</f>
        <v>-3.57306406729519</v>
      </c>
      <c r="Q858" s="0" t="n">
        <f aca="false">LN(I858/0.45)</f>
        <v>1.01708081901722</v>
      </c>
      <c r="R858" s="0" t="n">
        <f aca="false">LN(K858/0.45)</f>
        <v>1.01708081901722</v>
      </c>
      <c r="S858" s="0" t="n">
        <f aca="false">SQRT(M858^2+N858^2+O858^2)</f>
        <v>2.28439251659875</v>
      </c>
      <c r="T858" s="0" t="n">
        <f aca="false">SQRT(P858^2+Q858^2+R858^2)</f>
        <v>3.85171307522011</v>
      </c>
      <c r="U858" s="0" t="n">
        <f aca="false">SQRT(M858^2+N858^2+O858^2+P858^2+Q858^2+R858^2)</f>
        <v>4.47818521096593</v>
      </c>
    </row>
    <row r="859" customFormat="false" ht="12.8" hidden="false" customHeight="false" outlineLevel="0" collapsed="false">
      <c r="A859" s="1" t="n">
        <v>15.61</v>
      </c>
      <c r="B859" s="1" t="n">
        <v>11.6</v>
      </c>
      <c r="C859" s="1" t="n">
        <v>0.02666666667</v>
      </c>
      <c r="D859" s="1" t="n">
        <v>5705.15869</v>
      </c>
      <c r="E859" s="1" t="n">
        <v>0.52493</v>
      </c>
      <c r="F859" s="1" t="n">
        <v>222.2873</v>
      </c>
      <c r="G859" s="1" t="n">
        <f aca="false">A859</f>
        <v>15.61</v>
      </c>
      <c r="H859" s="1" t="n">
        <v>0.08187</v>
      </c>
      <c r="I859" s="1" t="n">
        <v>1.2429</v>
      </c>
      <c r="J859" s="1" t="n">
        <v>23.3853</v>
      </c>
      <c r="K859" s="1" t="n">
        <v>1.2429</v>
      </c>
      <c r="L859" s="1" t="n">
        <f aca="false">A859</f>
        <v>15.61</v>
      </c>
      <c r="M859" s="1" t="n">
        <f aca="false">LN(D859/4200)</f>
        <v>0.30628627358878</v>
      </c>
      <c r="N859" s="1" t="n">
        <f aca="false">LN((E859*3600)/13250)</f>
        <v>-1.94755406558369</v>
      </c>
      <c r="O859" s="0" t="n">
        <f aca="false">LN(F859/70.1)</f>
        <v>1.15404789529313</v>
      </c>
      <c r="P859" s="0" t="n">
        <f aca="false">LN((H859*3600)/10500)</f>
        <v>-3.57306406729519</v>
      </c>
      <c r="Q859" s="0" t="n">
        <f aca="false">LN(I859/0.45)</f>
        <v>1.0159550549871</v>
      </c>
      <c r="R859" s="0" t="n">
        <f aca="false">LN(K859/0.45)</f>
        <v>1.0159550549871</v>
      </c>
      <c r="S859" s="0" t="n">
        <f aca="false">SQRT(M859^2+N859^2+O859^2)</f>
        <v>2.28442655044783</v>
      </c>
      <c r="T859" s="0" t="n">
        <f aca="false">SQRT(P859^2+Q859^2+R859^2)</f>
        <v>3.85111882139512</v>
      </c>
      <c r="U859" s="0" t="n">
        <f aca="false">SQRT(M859^2+N859^2+O859^2+P859^2+Q859^2+R859^2)</f>
        <v>4.47769146334299</v>
      </c>
    </row>
    <row r="860" customFormat="false" ht="12.8" hidden="false" customHeight="false" outlineLevel="0" collapsed="false">
      <c r="A860" s="1" t="n">
        <v>15.51</v>
      </c>
      <c r="B860" s="1" t="n">
        <v>11.7</v>
      </c>
      <c r="C860" s="1" t="n">
        <v>0.02666666667</v>
      </c>
      <c r="D860" s="1" t="n">
        <v>5709.58691</v>
      </c>
      <c r="E860" s="1" t="n">
        <v>0.52354</v>
      </c>
      <c r="F860" s="1" t="n">
        <v>222.1037</v>
      </c>
      <c r="G860" s="1" t="n">
        <f aca="false">A860</f>
        <v>15.51</v>
      </c>
      <c r="H860" s="1" t="n">
        <v>0.08049</v>
      </c>
      <c r="I860" s="1" t="n">
        <v>1.2018</v>
      </c>
      <c r="J860" s="1" t="n">
        <v>23.1667</v>
      </c>
      <c r="K860" s="1" t="n">
        <v>1.2018</v>
      </c>
      <c r="L860" s="1" t="n">
        <f aca="false">A860</f>
        <v>15.51</v>
      </c>
      <c r="M860" s="1" t="n">
        <f aca="false">LN(D860/4200)</f>
        <v>0.307062150752813</v>
      </c>
      <c r="N860" s="1" t="n">
        <f aca="false">LN((E860*3600)/13250)</f>
        <v>-1.9502055497737</v>
      </c>
      <c r="O860" s="0" t="n">
        <f aca="false">LN(F860/70.1)</f>
        <v>1.15322159588361</v>
      </c>
      <c r="P860" s="0" t="n">
        <f aca="false">LN((H860*3600)/10500)</f>
        <v>-3.59006373757791</v>
      </c>
      <c r="Q860" s="0" t="n">
        <f aca="false">LN(I860/0.45)</f>
        <v>0.982328129135462</v>
      </c>
      <c r="R860" s="0" t="n">
        <f aca="false">LN(K860/0.45)</f>
        <v>0.982328129135462</v>
      </c>
      <c r="S860" s="0" t="n">
        <f aca="false">SQRT(M860^2+N860^2+O860^2)</f>
        <v>2.28637461934947</v>
      </c>
      <c r="T860" s="0" t="n">
        <f aca="false">SQRT(P860^2+Q860^2+R860^2)</f>
        <v>3.84947980205812</v>
      </c>
      <c r="U860" s="0" t="n">
        <f aca="false">SQRT(M860^2+N860^2+O860^2+P860^2+Q860^2+R860^2)</f>
        <v>4.47727636476227</v>
      </c>
    </row>
    <row r="861" customFormat="false" ht="12.8" hidden="false" customHeight="false" outlineLevel="0" collapsed="false">
      <c r="A861" s="1" t="n">
        <v>15.51833333</v>
      </c>
      <c r="B861" s="1" t="n">
        <v>11.7</v>
      </c>
      <c r="C861" s="1" t="n">
        <v>0.02666666667</v>
      </c>
      <c r="D861" s="1" t="n">
        <v>5709.36035</v>
      </c>
      <c r="E861" s="1" t="n">
        <v>0.52354</v>
      </c>
      <c r="F861" s="1" t="n">
        <v>222.1172</v>
      </c>
      <c r="G861" s="1" t="n">
        <f aca="false">A861</f>
        <v>15.51833333</v>
      </c>
      <c r="H861" s="1" t="n">
        <v>0.08049</v>
      </c>
      <c r="I861" s="1" t="n">
        <v>1.2003</v>
      </c>
      <c r="J861" s="1" t="n">
        <v>23.1833</v>
      </c>
      <c r="K861" s="1" t="n">
        <v>1.2003</v>
      </c>
      <c r="L861" s="1" t="n">
        <f aca="false">A861</f>
        <v>15.51833333</v>
      </c>
      <c r="M861" s="1" t="n">
        <f aca="false">LN(D861/4200)</f>
        <v>0.307022469336502</v>
      </c>
      <c r="N861" s="1" t="n">
        <f aca="false">LN((E861*3600)/13250)</f>
        <v>-1.9502055497737</v>
      </c>
      <c r="O861" s="0" t="n">
        <f aca="false">LN(F861/70.1)</f>
        <v>1.15328237645474</v>
      </c>
      <c r="P861" s="0" t="n">
        <f aca="false">LN((H861*3600)/10500)</f>
        <v>-3.59006373757791</v>
      </c>
      <c r="Q861" s="0" t="n">
        <f aca="false">LN(I861/0.45)</f>
        <v>0.981079221766934</v>
      </c>
      <c r="R861" s="0" t="n">
        <f aca="false">LN(K861/0.45)</f>
        <v>0.981079221766934</v>
      </c>
      <c r="S861" s="0" t="n">
        <f aca="false">SQRT(M861^2+N861^2+O861^2)</f>
        <v>2.28639994814703</v>
      </c>
      <c r="T861" s="0" t="n">
        <f aca="false">SQRT(P861^2+Q861^2+R861^2)</f>
        <v>3.84884275057289</v>
      </c>
      <c r="U861" s="0" t="n">
        <f aca="false">SQRT(M861^2+N861^2+O861^2+P861^2+Q861^2+R861^2)</f>
        <v>4.4767415875304</v>
      </c>
    </row>
    <row r="862" customFormat="false" ht="12.8" hidden="false" customHeight="false" outlineLevel="0" collapsed="false">
      <c r="A862" s="1" t="n">
        <v>15.52666667</v>
      </c>
      <c r="B862" s="1" t="n">
        <v>11.7</v>
      </c>
      <c r="C862" s="1" t="n">
        <v>0.02666666667</v>
      </c>
      <c r="D862" s="1" t="n">
        <v>5709.15723</v>
      </c>
      <c r="E862" s="1" t="n">
        <v>0.52354</v>
      </c>
      <c r="F862" s="1" t="n">
        <v>222.131</v>
      </c>
      <c r="G862" s="1" t="n">
        <f aca="false">A862</f>
        <v>15.52666667</v>
      </c>
      <c r="H862" s="1" t="n">
        <v>0.08049</v>
      </c>
      <c r="I862" s="1" t="n">
        <v>1.1989</v>
      </c>
      <c r="J862" s="1" t="n">
        <v>23.1998</v>
      </c>
      <c r="K862" s="1" t="n">
        <v>1.1989</v>
      </c>
      <c r="L862" s="1" t="n">
        <f aca="false">A862</f>
        <v>15.52666667</v>
      </c>
      <c r="M862" s="1" t="n">
        <f aca="false">LN(D862/4200)</f>
        <v>0.306986892038732</v>
      </c>
      <c r="N862" s="1" t="n">
        <f aca="false">LN((E862*3600)/13250)</f>
        <v>-1.9502055497737</v>
      </c>
      <c r="O862" s="0" t="n">
        <f aca="false">LN(F862/70.1)</f>
        <v>1.15334450388713</v>
      </c>
      <c r="P862" s="0" t="n">
        <f aca="false">LN((H862*3600)/10500)</f>
        <v>-3.59006373757791</v>
      </c>
      <c r="Q862" s="0" t="n">
        <f aca="false">LN(I862/0.45)</f>
        <v>0.979912165949243</v>
      </c>
      <c r="R862" s="0" t="n">
        <f aca="false">LN(K862/0.45)</f>
        <v>0.979912165949243</v>
      </c>
      <c r="S862" s="0" t="n">
        <f aca="false">SQRT(M862^2+N862^2+O862^2)</f>
        <v>2.28642650940248</v>
      </c>
      <c r="T862" s="0" t="n">
        <f aca="false">SQRT(P862^2+Q862^2+R862^2)</f>
        <v>3.84824808787356</v>
      </c>
      <c r="U862" s="0" t="n">
        <f aca="false">SQRT(M862^2+N862^2+O862^2+P862^2+Q862^2+R862^2)</f>
        <v>4.47624390853771</v>
      </c>
    </row>
    <row r="863" customFormat="false" ht="12.8" hidden="false" customHeight="false" outlineLevel="0" collapsed="false">
      <c r="A863" s="1" t="n">
        <v>15.535</v>
      </c>
      <c r="B863" s="1" t="n">
        <v>11.7</v>
      </c>
      <c r="C863" s="1" t="n">
        <v>0.02666666667</v>
      </c>
      <c r="D863" s="1" t="n">
        <v>5709.31494</v>
      </c>
      <c r="E863" s="1" t="n">
        <v>0.52354</v>
      </c>
      <c r="F863" s="1" t="n">
        <v>222.1447</v>
      </c>
      <c r="G863" s="1" t="n">
        <f aca="false">A863</f>
        <v>15.535</v>
      </c>
      <c r="H863" s="1" t="n">
        <v>0.08049</v>
      </c>
      <c r="I863" s="1" t="n">
        <v>1.1975</v>
      </c>
      <c r="J863" s="1" t="n">
        <v>23.222</v>
      </c>
      <c r="K863" s="1" t="n">
        <v>1.1975</v>
      </c>
      <c r="L863" s="1" t="n">
        <f aca="false">A863</f>
        <v>15.535</v>
      </c>
      <c r="M863" s="1" t="n">
        <f aca="false">LN(D863/4200)</f>
        <v>0.307014515699351</v>
      </c>
      <c r="N863" s="1" t="n">
        <f aca="false">LN((E863*3600)/13250)</f>
        <v>-1.9502055497737</v>
      </c>
      <c r="O863" s="0" t="n">
        <f aca="false">LN(F863/70.1)</f>
        <v>1.153406177303</v>
      </c>
      <c r="P863" s="0" t="n">
        <f aca="false">LN((H863*3600)/10500)</f>
        <v>-3.59006373757791</v>
      </c>
      <c r="Q863" s="0" t="n">
        <f aca="false">LN(I863/0.45)</f>
        <v>0.978743746520705</v>
      </c>
      <c r="R863" s="0" t="n">
        <f aca="false">LN(K863/0.45)</f>
        <v>0.978743746520705</v>
      </c>
      <c r="S863" s="0" t="n">
        <f aca="false">SQRT(M863^2+N863^2+O863^2)</f>
        <v>2.28646132901018</v>
      </c>
      <c r="T863" s="0" t="n">
        <f aca="false">SQRT(P863^2+Q863^2+R863^2)</f>
        <v>3.84765334750659</v>
      </c>
      <c r="U863" s="0" t="n">
        <f aca="false">SQRT(M863^2+N863^2+O863^2+P863^2+Q863^2+R863^2)</f>
        <v>4.47575040542227</v>
      </c>
    </row>
    <row r="864" customFormat="false" ht="12.8" hidden="false" customHeight="false" outlineLevel="0" collapsed="false">
      <c r="A864" s="1" t="n">
        <v>15.54333333</v>
      </c>
      <c r="B864" s="1" t="n">
        <v>11.7</v>
      </c>
      <c r="C864" s="1" t="n">
        <v>0.02666666667</v>
      </c>
      <c r="D864" s="1" t="n">
        <v>5709.08838</v>
      </c>
      <c r="E864" s="1" t="n">
        <v>0.52354</v>
      </c>
      <c r="F864" s="1" t="n">
        <v>222.1583</v>
      </c>
      <c r="G864" s="1" t="n">
        <f aca="false">A864</f>
        <v>15.54333333</v>
      </c>
      <c r="H864" s="1" t="n">
        <v>0.08049</v>
      </c>
      <c r="I864" s="1" t="n">
        <v>1.1961</v>
      </c>
      <c r="J864" s="1" t="n">
        <v>23.2386</v>
      </c>
      <c r="K864" s="1" t="n">
        <v>1.1961</v>
      </c>
      <c r="L864" s="1" t="n">
        <f aca="false">A864</f>
        <v>15.54333333</v>
      </c>
      <c r="M864" s="1" t="n">
        <f aca="false">LN(D864/4200)</f>
        <v>0.306974832392731</v>
      </c>
      <c r="N864" s="1" t="n">
        <f aca="false">LN((E864*3600)/13250)</f>
        <v>-1.9502055497737</v>
      </c>
      <c r="O864" s="0" t="n">
        <f aca="false">LN(F864/70.1)</f>
        <v>1.15346739678612</v>
      </c>
      <c r="P864" s="0" t="n">
        <f aca="false">LN((H864*3600)/10500)</f>
        <v>-3.59006373757791</v>
      </c>
      <c r="Q864" s="0" t="n">
        <f aca="false">LN(I864/0.45)</f>
        <v>0.977573960291054</v>
      </c>
      <c r="R864" s="0" t="n">
        <f aca="false">LN(K864/0.45)</f>
        <v>0.977573960291054</v>
      </c>
      <c r="S864" s="0" t="n">
        <f aca="false">SQRT(M864^2+N864^2+O864^2)</f>
        <v>2.28648688374529</v>
      </c>
      <c r="T864" s="0" t="n">
        <f aca="false">SQRT(P864^2+Q864^2+R864^2)</f>
        <v>3.8470585302995</v>
      </c>
      <c r="U864" s="0" t="n">
        <f aca="false">SQRT(M864^2+N864^2+O864^2+P864^2+Q864^2+R864^2)</f>
        <v>4.47525212754426</v>
      </c>
    </row>
    <row r="865" customFormat="false" ht="12.8" hidden="false" customHeight="false" outlineLevel="0" collapsed="false">
      <c r="A865" s="1" t="n">
        <v>15.55166667</v>
      </c>
      <c r="B865" s="1" t="n">
        <v>11.7</v>
      </c>
      <c r="C865" s="1" t="n">
        <v>0.02666666667</v>
      </c>
      <c r="D865" s="1" t="n">
        <v>5708.76465</v>
      </c>
      <c r="E865" s="1" t="n">
        <v>0.52354</v>
      </c>
      <c r="F865" s="1" t="n">
        <v>222.1722</v>
      </c>
      <c r="G865" s="1" t="n">
        <f aca="false">A865</f>
        <v>15.55166667</v>
      </c>
      <c r="H865" s="1" t="n">
        <v>0.08049</v>
      </c>
      <c r="I865" s="1" t="n">
        <v>1.1947</v>
      </c>
      <c r="J865" s="1" t="n">
        <v>23.2551</v>
      </c>
      <c r="K865" s="1" t="n">
        <v>1.1947</v>
      </c>
      <c r="L865" s="1" t="n">
        <f aca="false">A865</f>
        <v>15.55166667</v>
      </c>
      <c r="M865" s="1" t="n">
        <f aca="false">LN(D865/4200)</f>
        <v>0.306918126460498</v>
      </c>
      <c r="N865" s="1" t="n">
        <f aca="false">LN((E865*3600)/13250)</f>
        <v>-1.9502055497737</v>
      </c>
      <c r="O865" s="0" t="n">
        <f aca="false">LN(F865/70.1)</f>
        <v>1.15352996282651</v>
      </c>
      <c r="P865" s="0" t="n">
        <f aca="false">LN((H865*3600)/10500)</f>
        <v>-3.59006373757791</v>
      </c>
      <c r="Q865" s="0" t="n">
        <f aca="false">LN(I865/0.45)</f>
        <v>0.976402804058813</v>
      </c>
      <c r="R865" s="0" t="n">
        <f aca="false">LN(K865/0.45)</f>
        <v>0.976402804058813</v>
      </c>
      <c r="S865" s="0" t="n">
        <f aca="false">SQRT(M865^2+N865^2+O865^2)</f>
        <v>2.2865108348435</v>
      </c>
      <c r="T865" s="0" t="n">
        <f aca="false">SQRT(P865^2+Q865^2+R865^2)</f>
        <v>3.84646363708533</v>
      </c>
      <c r="U865" s="0" t="n">
        <f aca="false">SQRT(M865^2+N865^2+O865^2+P865^2+Q865^2+R865^2)</f>
        <v>4.4747529886326</v>
      </c>
    </row>
    <row r="866" customFormat="false" ht="12.8" hidden="false" customHeight="false" outlineLevel="0" collapsed="false">
      <c r="A866" s="1" t="n">
        <v>15.56</v>
      </c>
      <c r="B866" s="1" t="n">
        <v>11.7</v>
      </c>
      <c r="C866" s="1" t="n">
        <v>0.02666666667</v>
      </c>
      <c r="D866" s="1" t="n">
        <v>5707.09912</v>
      </c>
      <c r="E866" s="1" t="n">
        <v>0.52354</v>
      </c>
      <c r="F866" s="1" t="n">
        <v>222.1859</v>
      </c>
      <c r="G866" s="1" t="n">
        <f aca="false">A866</f>
        <v>15.56</v>
      </c>
      <c r="H866" s="1" t="n">
        <v>0.08187</v>
      </c>
      <c r="I866" s="1" t="n">
        <v>1.2487</v>
      </c>
      <c r="J866" s="1" t="n">
        <v>23.2773</v>
      </c>
      <c r="K866" s="1" t="n">
        <v>1.2487</v>
      </c>
      <c r="L866" s="1" t="n">
        <f aca="false">A866</f>
        <v>15.56</v>
      </c>
      <c r="M866" s="1" t="n">
        <f aca="false">LN(D866/4200)</f>
        <v>0.306626334258808</v>
      </c>
      <c r="N866" s="1" t="n">
        <f aca="false">LN((E866*3600)/13250)</f>
        <v>-1.9502055497737</v>
      </c>
      <c r="O866" s="0" t="n">
        <f aca="false">LN(F866/70.1)</f>
        <v>1.15359162480591</v>
      </c>
      <c r="P866" s="0" t="n">
        <f aca="false">LN((H866*3600)/10500)</f>
        <v>-3.57306406729519</v>
      </c>
      <c r="Q866" s="0" t="n">
        <f aca="false">LN(I866/0.45)</f>
        <v>1.02061070635673</v>
      </c>
      <c r="R866" s="0" t="n">
        <f aca="false">LN(K866/0.45)</f>
        <v>1.02061070635673</v>
      </c>
      <c r="S866" s="0" t="n">
        <f aca="false">SQRT(M866^2+N866^2+O866^2)</f>
        <v>2.28650279511124</v>
      </c>
      <c r="T866" s="0" t="n">
        <f aca="false">SQRT(P866^2+Q866^2+R866^2)</f>
        <v>3.85358005714894</v>
      </c>
      <c r="U866" s="0" t="n">
        <f aca="false">SQRT(M866^2+N866^2+O866^2+P866^2+Q866^2+R866^2)</f>
        <v>4.48086758216615</v>
      </c>
    </row>
    <row r="867" customFormat="false" ht="12.8" hidden="false" customHeight="false" outlineLevel="0" collapsed="false">
      <c r="A867" s="1" t="n">
        <v>15.56833333</v>
      </c>
      <c r="B867" s="1" t="n">
        <v>11.7</v>
      </c>
      <c r="C867" s="1" t="n">
        <v>0.02666666667</v>
      </c>
      <c r="D867" s="1" t="n">
        <v>5706.11084</v>
      </c>
      <c r="E867" s="1" t="n">
        <v>0.52354</v>
      </c>
      <c r="F867" s="1" t="n">
        <v>222.1996</v>
      </c>
      <c r="G867" s="1" t="n">
        <f aca="false">A867</f>
        <v>15.56833333</v>
      </c>
      <c r="H867" s="1" t="n">
        <v>0.08187</v>
      </c>
      <c r="I867" s="1" t="n">
        <v>1.2472</v>
      </c>
      <c r="J867" s="1" t="n">
        <v>23.2939</v>
      </c>
      <c r="K867" s="1" t="n">
        <v>1.2472</v>
      </c>
      <c r="L867" s="1" t="n">
        <f aca="false">A867</f>
        <v>15.56833333</v>
      </c>
      <c r="M867" s="1" t="n">
        <f aca="false">LN(D867/4200)</f>
        <v>0.306453152479811</v>
      </c>
      <c r="N867" s="1" t="n">
        <f aca="false">LN((E867*3600)/13250)</f>
        <v>-1.9502055497737</v>
      </c>
      <c r="O867" s="0" t="n">
        <f aca="false">LN(F867/70.1)</f>
        <v>1.15365328298335</v>
      </c>
      <c r="P867" s="0" t="n">
        <f aca="false">LN((H867*3600)/10500)</f>
        <v>-3.57306406729519</v>
      </c>
      <c r="Q867" s="0" t="n">
        <f aca="false">LN(I867/0.45)</f>
        <v>1.0194087349792</v>
      </c>
      <c r="R867" s="0" t="n">
        <f aca="false">LN(K867/0.45)</f>
        <v>1.0194087349792</v>
      </c>
      <c r="S867" s="0" t="n">
        <f aca="false">SQRT(M867^2+N867^2+O867^2)</f>
        <v>2.28651068625782</v>
      </c>
      <c r="T867" s="0" t="n">
        <f aca="false">SQRT(P867^2+Q867^2+R867^2)</f>
        <v>3.85294370149628</v>
      </c>
      <c r="U867" s="0" t="n">
        <f aca="false">SQRT(M867^2+N867^2+O867^2+P867^2+Q867^2+R867^2)</f>
        <v>4.480324350454</v>
      </c>
    </row>
    <row r="868" customFormat="false" ht="12.8" hidden="false" customHeight="false" outlineLevel="0" collapsed="false">
      <c r="A868" s="1" t="n">
        <v>15.57666667</v>
      </c>
      <c r="B868" s="1" t="n">
        <v>11.7</v>
      </c>
      <c r="C868" s="1" t="n">
        <v>0.02666666667</v>
      </c>
      <c r="D868" s="1" t="n">
        <v>5705.12256</v>
      </c>
      <c r="E868" s="1" t="n">
        <v>0.52354</v>
      </c>
      <c r="F868" s="1" t="n">
        <v>222.2134</v>
      </c>
      <c r="G868" s="1" t="n">
        <f aca="false">A868</f>
        <v>15.57666667</v>
      </c>
      <c r="H868" s="1" t="n">
        <v>0.08187</v>
      </c>
      <c r="I868" s="1" t="n">
        <v>1.2458</v>
      </c>
      <c r="J868" s="1" t="n">
        <v>23.3105</v>
      </c>
      <c r="K868" s="1" t="n">
        <v>1.2458</v>
      </c>
      <c r="L868" s="1" t="n">
        <f aca="false">A868</f>
        <v>15.57666667</v>
      </c>
      <c r="M868" s="1" t="n">
        <f aca="false">LN(D868/4200)</f>
        <v>0.30627994070369</v>
      </c>
      <c r="N868" s="1" t="n">
        <f aca="false">LN((E868*3600)/13250)</f>
        <v>-1.9502055497737</v>
      </c>
      <c r="O868" s="0" t="n">
        <f aca="false">LN(F868/70.1)</f>
        <v>1.15371538737725</v>
      </c>
      <c r="P868" s="0" t="n">
        <f aca="false">LN((H868*3600)/10500)</f>
        <v>-3.57306406729519</v>
      </c>
      <c r="Q868" s="0" t="n">
        <f aca="false">LN(I868/0.45)</f>
        <v>1.01828559005568</v>
      </c>
      <c r="R868" s="0" t="n">
        <f aca="false">LN(K868/0.45)</f>
        <v>1.01828559005568</v>
      </c>
      <c r="S868" s="0" t="n">
        <f aca="false">SQRT(M868^2+N868^2+O868^2)</f>
        <v>2.28651881328728</v>
      </c>
      <c r="T868" s="0" t="n">
        <f aca="false">SQRT(P868^2+Q868^2+R868^2)</f>
        <v>3.85234966154763</v>
      </c>
      <c r="U868" s="0" t="n">
        <f aca="false">SQRT(M868^2+N868^2+O868^2+P868^2+Q868^2+R868^2)</f>
        <v>4.47981765235404</v>
      </c>
    </row>
    <row r="869" customFormat="false" ht="12.8" hidden="false" customHeight="false" outlineLevel="0" collapsed="false">
      <c r="A869" s="1" t="n">
        <v>15.585</v>
      </c>
      <c r="B869" s="1" t="n">
        <v>11.7</v>
      </c>
      <c r="C869" s="1" t="n">
        <v>0.02666666667</v>
      </c>
      <c r="D869" s="1" t="n">
        <v>5704.73145</v>
      </c>
      <c r="E869" s="1" t="n">
        <v>0.52493</v>
      </c>
      <c r="F869" s="1" t="n">
        <v>222.2271</v>
      </c>
      <c r="G869" s="1" t="n">
        <f aca="false">A869</f>
        <v>15.585</v>
      </c>
      <c r="H869" s="1" t="n">
        <v>0.08187</v>
      </c>
      <c r="I869" s="1" t="n">
        <v>1.2443</v>
      </c>
      <c r="J869" s="1" t="n">
        <v>23.327</v>
      </c>
      <c r="K869" s="1" t="n">
        <v>1.2443</v>
      </c>
      <c r="L869" s="1" t="n">
        <f aca="false">A869</f>
        <v>15.585</v>
      </c>
      <c r="M869" s="1" t="n">
        <f aca="false">LN(D869/4200)</f>
        <v>0.306211384173552</v>
      </c>
      <c r="N869" s="1" t="n">
        <f aca="false">LN((E869*3600)/13250)</f>
        <v>-1.94755406558369</v>
      </c>
      <c r="O869" s="0" t="n">
        <f aca="false">LN(F869/70.1)</f>
        <v>1.15377703792442</v>
      </c>
      <c r="P869" s="0" t="n">
        <f aca="false">LN((H869*3600)/10500)</f>
        <v>-3.57306406729519</v>
      </c>
      <c r="Q869" s="0" t="n">
        <f aca="false">LN(I869/0.45)</f>
        <v>1.01708081901722</v>
      </c>
      <c r="R869" s="0" t="n">
        <f aca="false">LN(K869/0.45)</f>
        <v>1.01708081901722</v>
      </c>
      <c r="S869" s="0" t="n">
        <f aca="false">SQRT(M869^2+N869^2+O869^2)</f>
        <v>2.28427969027672</v>
      </c>
      <c r="T869" s="0" t="n">
        <f aca="false">SQRT(P869^2+Q869^2+R869^2)</f>
        <v>3.85171307522011</v>
      </c>
      <c r="U869" s="0" t="n">
        <f aca="false">SQRT(M869^2+N869^2+O869^2+P869^2+Q869^2+R869^2)</f>
        <v>4.47812765754085</v>
      </c>
    </row>
    <row r="870" customFormat="false" ht="12.8" hidden="false" customHeight="false" outlineLevel="0" collapsed="false">
      <c r="A870" s="1" t="n">
        <v>15.59333333</v>
      </c>
      <c r="B870" s="1" t="n">
        <v>11.7</v>
      </c>
      <c r="C870" s="1" t="n">
        <v>0.02666666667</v>
      </c>
      <c r="D870" s="1" t="n">
        <v>5704.88525</v>
      </c>
      <c r="E870" s="1" t="n">
        <v>0.52493</v>
      </c>
      <c r="F870" s="1" t="n">
        <v>222.2408</v>
      </c>
      <c r="G870" s="1" t="n">
        <f aca="false">A870</f>
        <v>15.59333333</v>
      </c>
      <c r="H870" s="1" t="n">
        <v>0.08187</v>
      </c>
      <c r="I870" s="1" t="n">
        <v>1.2429</v>
      </c>
      <c r="J870" s="1" t="n">
        <v>23.3492</v>
      </c>
      <c r="K870" s="1" t="n">
        <v>1.2429</v>
      </c>
      <c r="L870" s="1" t="n">
        <f aca="false">A870</f>
        <v>15.59333333</v>
      </c>
      <c r="M870" s="1" t="n">
        <f aca="false">LN(D870/4200)</f>
        <v>0.306238343887284</v>
      </c>
      <c r="N870" s="1" t="n">
        <f aca="false">LN((E870*3600)/13250)</f>
        <v>-1.94755406558369</v>
      </c>
      <c r="O870" s="0" t="n">
        <f aca="false">LN(F870/70.1)</f>
        <v>1.15383868467103</v>
      </c>
      <c r="P870" s="0" t="n">
        <f aca="false">LN((H870*3600)/10500)</f>
        <v>-3.57306406729519</v>
      </c>
      <c r="Q870" s="0" t="n">
        <f aca="false">LN(I870/0.45)</f>
        <v>1.0159550549871</v>
      </c>
      <c r="R870" s="0" t="n">
        <f aca="false">LN(K870/0.45)</f>
        <v>1.0159550549871</v>
      </c>
      <c r="S870" s="0" t="n">
        <f aca="false">SQRT(M870^2+N870^2+O870^2)</f>
        <v>2.28431444242726</v>
      </c>
      <c r="T870" s="0" t="n">
        <f aca="false">SQRT(P870^2+Q870^2+R870^2)</f>
        <v>3.85111882139512</v>
      </c>
      <c r="U870" s="0" t="n">
        <f aca="false">SQRT(M870^2+N870^2+O870^2+P870^2+Q870^2+R870^2)</f>
        <v>4.4776342691633</v>
      </c>
    </row>
    <row r="871" customFormat="false" ht="12.8" hidden="false" customHeight="false" outlineLevel="0" collapsed="false">
      <c r="A871" s="1" t="n">
        <v>15.60166667</v>
      </c>
      <c r="B871" s="1" t="n">
        <v>11.7</v>
      </c>
      <c r="C871" s="1" t="n">
        <v>0.02666666667</v>
      </c>
      <c r="D871" s="1" t="n">
        <v>5704.70801</v>
      </c>
      <c r="E871" s="1" t="n">
        <v>0.52493</v>
      </c>
      <c r="F871" s="1" t="n">
        <v>222.2548</v>
      </c>
      <c r="G871" s="1" t="n">
        <f aca="false">A871</f>
        <v>15.60166667</v>
      </c>
      <c r="H871" s="1" t="n">
        <v>0.08187</v>
      </c>
      <c r="I871" s="1" t="n">
        <v>1.2414</v>
      </c>
      <c r="J871" s="1" t="n">
        <v>23.3658</v>
      </c>
      <c r="K871" s="1" t="n">
        <v>1.2414</v>
      </c>
      <c r="L871" s="1" t="n">
        <f aca="false">A871</f>
        <v>15.60166667</v>
      </c>
      <c r="M871" s="1" t="n">
        <f aca="false">LN(D871/4200)</f>
        <v>0.306207275295096</v>
      </c>
      <c r="N871" s="1" t="n">
        <f aca="false">LN((E871*3600)/13250)</f>
        <v>-1.94755406558369</v>
      </c>
      <c r="O871" s="0" t="n">
        <f aca="false">LN(F871/70.1)</f>
        <v>1.15390167742059</v>
      </c>
      <c r="P871" s="0" t="n">
        <f aca="false">LN((H871*3600)/10500)</f>
        <v>-3.57306406729519</v>
      </c>
      <c r="Q871" s="0" t="n">
        <f aca="false">LN(I871/0.45)</f>
        <v>1.01474747121519</v>
      </c>
      <c r="R871" s="0" t="n">
        <f aca="false">LN(K871/0.45)</f>
        <v>1.01474747121519</v>
      </c>
      <c r="S871" s="0" t="n">
        <f aca="false">SQRT(M871^2+N871^2+O871^2)</f>
        <v>2.28434209674673</v>
      </c>
      <c r="T871" s="0" t="n">
        <f aca="false">SQRT(P871^2+Q871^2+R871^2)</f>
        <v>3.85048200744677</v>
      </c>
      <c r="U871" s="0" t="n">
        <f aca="false">SQRT(M871^2+N871^2+O871^2+P871^2+Q871^2+R871^2)</f>
        <v>4.47710068064597</v>
      </c>
    </row>
    <row r="872" customFormat="false" ht="12.8" hidden="false" customHeight="false" outlineLevel="0" collapsed="false">
      <c r="A872" s="1" t="n">
        <v>15.61</v>
      </c>
      <c r="B872" s="1" t="n">
        <v>11.7</v>
      </c>
      <c r="C872" s="1" t="n">
        <v>0.02666666667</v>
      </c>
      <c r="D872" s="1" t="n">
        <v>5704.479</v>
      </c>
      <c r="E872" s="1" t="n">
        <v>0.52493</v>
      </c>
      <c r="F872" s="1" t="n">
        <v>222.2683</v>
      </c>
      <c r="G872" s="1" t="n">
        <f aca="false">A872</f>
        <v>15.61</v>
      </c>
      <c r="H872" s="1" t="n">
        <v>0.08187</v>
      </c>
      <c r="I872" s="1" t="n">
        <v>1.24</v>
      </c>
      <c r="J872" s="1" t="n">
        <v>23.3824</v>
      </c>
      <c r="K872" s="1" t="n">
        <v>1.24</v>
      </c>
      <c r="L872" s="1" t="n">
        <f aca="false">A872</f>
        <v>15.61</v>
      </c>
      <c r="M872" s="1" t="n">
        <f aca="false">LN(D872/4200)</f>
        <v>0.306167130453955</v>
      </c>
      <c r="N872" s="1" t="n">
        <f aca="false">LN((E872*3600)/13250)</f>
        <v>-1.94755406558369</v>
      </c>
      <c r="O872" s="0" t="n">
        <f aca="false">LN(F872/70.1)</f>
        <v>1.15396241667128</v>
      </c>
      <c r="P872" s="0" t="n">
        <f aca="false">LN((H872*3600)/10500)</f>
        <v>-3.57306406729519</v>
      </c>
      <c r="Q872" s="0" t="n">
        <f aca="false">LN(I872/0.45)</f>
        <v>1.01361907583472</v>
      </c>
      <c r="R872" s="0" t="n">
        <f aca="false">LN(K872/0.45)</f>
        <v>1.01361907583472</v>
      </c>
      <c r="S872" s="0" t="n">
        <f aca="false">SQRT(M872^2+N872^2+O872^2)</f>
        <v>2.28436739804082</v>
      </c>
      <c r="T872" s="0" t="n">
        <f aca="false">SQRT(P872^2+Q872^2+R872^2)</f>
        <v>3.84988754261577</v>
      </c>
      <c r="U872" s="0" t="n">
        <f aca="false">SQRT(M872^2+N872^2+O872^2+P872^2+Q872^2+R872^2)</f>
        <v>4.47660233883019</v>
      </c>
    </row>
    <row r="873" customFormat="false" ht="12.8" hidden="false" customHeight="false" outlineLevel="0" collapsed="false">
      <c r="A873" s="1" t="n">
        <v>15.51</v>
      </c>
      <c r="B873" s="1" t="n">
        <v>11.8</v>
      </c>
      <c r="C873" s="1" t="n">
        <v>0.02666666667</v>
      </c>
      <c r="D873" s="1" t="n">
        <v>5708.86963</v>
      </c>
      <c r="E873" s="1" t="n">
        <v>0.52354</v>
      </c>
      <c r="F873" s="1" t="n">
        <v>222.0844</v>
      </c>
      <c r="G873" s="1" t="n">
        <f aca="false">A873</f>
        <v>15.51</v>
      </c>
      <c r="H873" s="1" t="n">
        <v>0.08049</v>
      </c>
      <c r="I873" s="1" t="n">
        <v>1.1989</v>
      </c>
      <c r="J873" s="1" t="n">
        <v>23.1638</v>
      </c>
      <c r="K873" s="1" t="n">
        <v>1.1989</v>
      </c>
      <c r="L873" s="1" t="n">
        <f aca="false">A873</f>
        <v>15.51</v>
      </c>
      <c r="M873" s="1" t="n">
        <f aca="false">LN(D873/4200)</f>
        <v>0.306936515558874</v>
      </c>
      <c r="N873" s="1" t="n">
        <f aca="false">LN((E873*3600)/13250)</f>
        <v>-1.9502055497737</v>
      </c>
      <c r="O873" s="0" t="n">
        <f aca="false">LN(F873/70.1)</f>
        <v>1.15313469576174</v>
      </c>
      <c r="P873" s="0" t="n">
        <f aca="false">LN((H873*3600)/10500)</f>
        <v>-3.59006373757791</v>
      </c>
      <c r="Q873" s="0" t="n">
        <f aca="false">LN(I873/0.45)</f>
        <v>0.979912165949243</v>
      </c>
      <c r="R873" s="0" t="n">
        <f aca="false">LN(K873/0.45)</f>
        <v>0.979912165949243</v>
      </c>
      <c r="S873" s="0" t="n">
        <f aca="false">SQRT(M873^2+N873^2+O873^2)</f>
        <v>2.28631391928604</v>
      </c>
      <c r="T873" s="0" t="n">
        <f aca="false">SQRT(P873^2+Q873^2+R873^2)</f>
        <v>3.84824808787356</v>
      </c>
      <c r="U873" s="0" t="n">
        <f aca="false">SQRT(M873^2+N873^2+O873^2+P873^2+Q873^2+R873^2)</f>
        <v>4.4761863995307</v>
      </c>
    </row>
    <row r="874" customFormat="false" ht="12.8" hidden="false" customHeight="false" outlineLevel="0" collapsed="false">
      <c r="A874" s="1" t="n">
        <v>15.51833333</v>
      </c>
      <c r="B874" s="1" t="n">
        <v>11.8</v>
      </c>
      <c r="C874" s="1" t="n">
        <v>0.02666666667</v>
      </c>
      <c r="D874" s="1" t="n">
        <v>5709.03613</v>
      </c>
      <c r="E874" s="1" t="n">
        <v>0.52354</v>
      </c>
      <c r="F874" s="1" t="n">
        <v>222.0982</v>
      </c>
      <c r="G874" s="1" t="n">
        <f aca="false">A874</f>
        <v>15.51833333</v>
      </c>
      <c r="H874" s="1" t="n">
        <v>0.08049</v>
      </c>
      <c r="I874" s="1" t="n">
        <v>1.1975</v>
      </c>
      <c r="J874" s="1" t="n">
        <v>23.1859</v>
      </c>
      <c r="K874" s="1" t="n">
        <v>1.1975</v>
      </c>
      <c r="L874" s="1" t="n">
        <f aca="false">A874</f>
        <v>15.51833333</v>
      </c>
      <c r="M874" s="1" t="n">
        <f aca="false">LN(D874/4200)</f>
        <v>0.306965680276733</v>
      </c>
      <c r="N874" s="1" t="n">
        <f aca="false">LN((E874*3600)/13250)</f>
        <v>-1.9502055497737</v>
      </c>
      <c r="O874" s="0" t="n">
        <f aca="false">LN(F874/70.1)</f>
        <v>1.15319683236954</v>
      </c>
      <c r="P874" s="0" t="n">
        <f aca="false">LN((H874*3600)/10500)</f>
        <v>-3.59006373757791</v>
      </c>
      <c r="Q874" s="0" t="n">
        <f aca="false">LN(I874/0.45)</f>
        <v>0.978743746520705</v>
      </c>
      <c r="R874" s="0" t="n">
        <f aca="false">LN(K874/0.45)</f>
        <v>0.978743746520705</v>
      </c>
      <c r="S874" s="0" t="n">
        <f aca="false">SQRT(M874^2+N874^2+O874^2)</f>
        <v>2.28634917486876</v>
      </c>
      <c r="T874" s="0" t="n">
        <f aca="false">SQRT(P874^2+Q874^2+R874^2)</f>
        <v>3.84765334750659</v>
      </c>
      <c r="U874" s="0" t="n">
        <f aca="false">SQRT(M874^2+N874^2+O874^2+P874^2+Q874^2+R874^2)</f>
        <v>4.47569311191034</v>
      </c>
    </row>
    <row r="875" customFormat="false" ht="12.8" hidden="false" customHeight="false" outlineLevel="0" collapsed="false">
      <c r="A875" s="1" t="n">
        <v>15.52666667</v>
      </c>
      <c r="B875" s="1" t="n">
        <v>11.8</v>
      </c>
      <c r="C875" s="1" t="n">
        <v>0.02666666667</v>
      </c>
      <c r="D875" s="1" t="n">
        <v>5708.81494</v>
      </c>
      <c r="E875" s="1" t="n">
        <v>0.52354</v>
      </c>
      <c r="F875" s="1" t="n">
        <v>222.1119</v>
      </c>
      <c r="G875" s="1" t="n">
        <f aca="false">A875</f>
        <v>15.52666667</v>
      </c>
      <c r="H875" s="1" t="n">
        <v>0.08049</v>
      </c>
      <c r="I875" s="1" t="n">
        <v>1.1961</v>
      </c>
      <c r="J875" s="1" t="n">
        <v>23.2025</v>
      </c>
      <c r="K875" s="1" t="n">
        <v>1.1961</v>
      </c>
      <c r="L875" s="1" t="n">
        <f aca="false">A875</f>
        <v>15.52666667</v>
      </c>
      <c r="M875" s="1" t="n">
        <f aca="false">LN(D875/4200)</f>
        <v>0.306926935683083</v>
      </c>
      <c r="N875" s="1" t="n">
        <f aca="false">LN((E875*3600)/13250)</f>
        <v>-1.9502055497737</v>
      </c>
      <c r="O875" s="0" t="n">
        <f aca="false">LN(F875/70.1)</f>
        <v>1.15325851489322</v>
      </c>
      <c r="P875" s="0" t="n">
        <f aca="false">LN((H875*3600)/10500)</f>
        <v>-3.59006373757791</v>
      </c>
      <c r="Q875" s="0" t="n">
        <f aca="false">LN(I875/0.45)</f>
        <v>0.977573960291054</v>
      </c>
      <c r="R875" s="0" t="n">
        <f aca="false">LN(K875/0.45)</f>
        <v>0.977573960291054</v>
      </c>
      <c r="S875" s="0" t="n">
        <f aca="false">SQRT(M875^2+N875^2+O875^2)</f>
        <v>2.28637508567376</v>
      </c>
      <c r="T875" s="0" t="n">
        <f aca="false">SQRT(P875^2+Q875^2+R875^2)</f>
        <v>3.8470585302995</v>
      </c>
      <c r="U875" s="0" t="n">
        <f aca="false">SQRT(M875^2+N875^2+O875^2+P875^2+Q875^2+R875^2)</f>
        <v>4.47519500892864</v>
      </c>
    </row>
    <row r="876" customFormat="false" ht="12.8" hidden="false" customHeight="false" outlineLevel="0" collapsed="false">
      <c r="A876" s="1" t="n">
        <v>15.535</v>
      </c>
      <c r="B876" s="1" t="n">
        <v>11.8</v>
      </c>
      <c r="C876" s="1" t="n">
        <v>0.02666666667</v>
      </c>
      <c r="D876" s="1" t="n">
        <v>5708.46777</v>
      </c>
      <c r="E876" s="1" t="n">
        <v>0.52354</v>
      </c>
      <c r="F876" s="1" t="n">
        <v>222.1256</v>
      </c>
      <c r="G876" s="1" t="n">
        <f aca="false">A876</f>
        <v>15.535</v>
      </c>
      <c r="H876" s="1" t="n">
        <v>0.08049</v>
      </c>
      <c r="I876" s="1" t="n">
        <v>1.1947</v>
      </c>
      <c r="J876" s="1" t="n">
        <v>23.2191</v>
      </c>
      <c r="K876" s="1" t="n">
        <v>1.1947</v>
      </c>
      <c r="L876" s="1" t="n">
        <f aca="false">A876</f>
        <v>15.535</v>
      </c>
      <c r="M876" s="1" t="n">
        <f aca="false">LN(D876/4200)</f>
        <v>0.306866120862443</v>
      </c>
      <c r="N876" s="1" t="n">
        <f aca="false">LN((E876*3600)/13250)</f>
        <v>-1.9502055497737</v>
      </c>
      <c r="O876" s="0" t="n">
        <f aca="false">LN(F876/70.1)</f>
        <v>1.15332019361239</v>
      </c>
      <c r="P876" s="0" t="n">
        <f aca="false">LN((H876*3600)/10500)</f>
        <v>-3.59006373757791</v>
      </c>
      <c r="Q876" s="0" t="n">
        <f aca="false">LN(I876/0.45)</f>
        <v>0.976402804058813</v>
      </c>
      <c r="R876" s="0" t="n">
        <f aca="false">LN(K876/0.45)</f>
        <v>0.976402804058813</v>
      </c>
      <c r="S876" s="0" t="n">
        <f aca="false">SQRT(M876^2+N876^2+O876^2)</f>
        <v>2.28639803435348</v>
      </c>
      <c r="T876" s="0" t="n">
        <f aca="false">SQRT(P876^2+Q876^2+R876^2)</f>
        <v>3.84646363708533</v>
      </c>
      <c r="U876" s="0" t="n">
        <f aca="false">SQRT(M876^2+N876^2+O876^2+P876^2+Q876^2+R876^2)</f>
        <v>4.47469535084961</v>
      </c>
    </row>
    <row r="877" customFormat="false" ht="12.8" hidden="false" customHeight="false" outlineLevel="0" collapsed="false">
      <c r="A877" s="1" t="n">
        <v>15.54333333</v>
      </c>
      <c r="B877" s="1" t="n">
        <v>11.8</v>
      </c>
      <c r="C877" s="1" t="n">
        <v>0.02666666667</v>
      </c>
      <c r="D877" s="1" t="n">
        <v>5706.79102</v>
      </c>
      <c r="E877" s="1" t="n">
        <v>0.52354</v>
      </c>
      <c r="F877" s="1" t="n">
        <v>222.1394</v>
      </c>
      <c r="G877" s="1" t="n">
        <f aca="false">A877</f>
        <v>15.54333333</v>
      </c>
      <c r="H877" s="1" t="n">
        <v>0.08187</v>
      </c>
      <c r="I877" s="1" t="n">
        <v>1.2487</v>
      </c>
      <c r="J877" s="1" t="n">
        <v>23.2412</v>
      </c>
      <c r="K877" s="1" t="n">
        <v>1.2487</v>
      </c>
      <c r="L877" s="1" t="n">
        <f aca="false">A877</f>
        <v>15.54333333</v>
      </c>
      <c r="M877" s="1" t="n">
        <f aca="false">LN(D877/4200)</f>
        <v>0.306572347406596</v>
      </c>
      <c r="N877" s="1" t="n">
        <f aca="false">LN((E877*3600)/13250)</f>
        <v>-1.9502055497737</v>
      </c>
      <c r="O877" s="0" t="n">
        <f aca="false">LN(F877/70.1)</f>
        <v>1.15338231869541</v>
      </c>
      <c r="P877" s="0" t="n">
        <f aca="false">LN((H877*3600)/10500)</f>
        <v>-3.57306406729519</v>
      </c>
      <c r="Q877" s="0" t="n">
        <f aca="false">LN(I877/0.45)</f>
        <v>1.02061070635673</v>
      </c>
      <c r="R877" s="0" t="n">
        <f aca="false">LN(K877/0.45)</f>
        <v>1.02061070635673</v>
      </c>
      <c r="S877" s="0" t="n">
        <f aca="false">SQRT(M877^2+N877^2+O877^2)</f>
        <v>2.28638996316065</v>
      </c>
      <c r="T877" s="0" t="n">
        <f aca="false">SQRT(P877^2+Q877^2+R877^2)</f>
        <v>3.85358005714894</v>
      </c>
      <c r="U877" s="0" t="n">
        <f aca="false">SQRT(M877^2+N877^2+O877^2+P877^2+Q877^2+R877^2)</f>
        <v>4.48081000718596</v>
      </c>
    </row>
    <row r="878" customFormat="false" ht="12.8" hidden="false" customHeight="false" outlineLevel="0" collapsed="false">
      <c r="A878" s="1" t="n">
        <v>15.55166667</v>
      </c>
      <c r="B878" s="1" t="n">
        <v>11.8</v>
      </c>
      <c r="C878" s="1" t="n">
        <v>0.02666666667</v>
      </c>
      <c r="D878" s="1" t="n">
        <v>5705.7959</v>
      </c>
      <c r="E878" s="1" t="n">
        <v>0.52354</v>
      </c>
      <c r="F878" s="1" t="n">
        <v>222.1532</v>
      </c>
      <c r="G878" s="1" t="n">
        <f aca="false">A878</f>
        <v>15.55166667</v>
      </c>
      <c r="H878" s="1" t="n">
        <v>0.08187</v>
      </c>
      <c r="I878" s="1" t="n">
        <v>1.2472</v>
      </c>
      <c r="J878" s="1" t="n">
        <v>23.2578</v>
      </c>
      <c r="K878" s="1" t="n">
        <v>1.2472</v>
      </c>
      <c r="L878" s="1" t="n">
        <f aca="false">A878</f>
        <v>15.55166667</v>
      </c>
      <c r="M878" s="1" t="n">
        <f aca="false">LN(D878/4200)</f>
        <v>0.306397957496667</v>
      </c>
      <c r="N878" s="1" t="n">
        <f aca="false">LN((E878*3600)/13250)</f>
        <v>-1.9502055497737</v>
      </c>
      <c r="O878" s="0" t="n">
        <f aca="false">LN(F878/70.1)</f>
        <v>1.15344443991915</v>
      </c>
      <c r="P878" s="0" t="n">
        <f aca="false">LN((H878*3600)/10500)</f>
        <v>-3.57306406729519</v>
      </c>
      <c r="Q878" s="0" t="n">
        <f aca="false">LN(I878/0.45)</f>
        <v>1.0194087349792</v>
      </c>
      <c r="R878" s="0" t="n">
        <f aca="false">LN(K878/0.45)</f>
        <v>1.0194087349792</v>
      </c>
      <c r="S878" s="0" t="n">
        <f aca="false">SQRT(M878^2+N878^2+O878^2)</f>
        <v>2.28639792483869</v>
      </c>
      <c r="T878" s="0" t="n">
        <f aca="false">SQRT(P878^2+Q878^2+R878^2)</f>
        <v>3.85294370149628</v>
      </c>
      <c r="U878" s="0" t="n">
        <f aca="false">SQRT(M878^2+N878^2+O878^2+P878^2+Q878^2+R878^2)</f>
        <v>4.48026680428817</v>
      </c>
    </row>
    <row r="879" customFormat="false" ht="12.8" hidden="false" customHeight="false" outlineLevel="0" collapsed="false">
      <c r="A879" s="1" t="n">
        <v>15.56</v>
      </c>
      <c r="B879" s="1" t="n">
        <v>11.8</v>
      </c>
      <c r="C879" s="1" t="n">
        <v>0.02666666667</v>
      </c>
      <c r="D879" s="1" t="n">
        <v>5704.80273</v>
      </c>
      <c r="E879" s="1" t="n">
        <v>0.52354</v>
      </c>
      <c r="F879" s="1" t="n">
        <v>222.1667</v>
      </c>
      <c r="G879" s="1" t="n">
        <f aca="false">A879</f>
        <v>15.56</v>
      </c>
      <c r="H879" s="1" t="n">
        <v>0.08187</v>
      </c>
      <c r="I879" s="1" t="n">
        <v>1.2458</v>
      </c>
      <c r="J879" s="1" t="n">
        <v>23.2744</v>
      </c>
      <c r="K879" s="1" t="n">
        <v>1.2458</v>
      </c>
      <c r="L879" s="1" t="n">
        <f aca="false">A879</f>
        <v>15.56</v>
      </c>
      <c r="M879" s="1" t="n">
        <f aca="false">LN(D879/4200)</f>
        <v>0.306223878986903</v>
      </c>
      <c r="N879" s="1" t="n">
        <f aca="false">LN((E879*3600)/13250)</f>
        <v>-1.9502055497737</v>
      </c>
      <c r="O879" s="0" t="n">
        <f aca="false">LN(F879/70.1)</f>
        <v>1.15350520694761</v>
      </c>
      <c r="P879" s="0" t="n">
        <f aca="false">LN((H879*3600)/10500)</f>
        <v>-3.57306406729519</v>
      </c>
      <c r="Q879" s="0" t="n">
        <f aca="false">LN(I879/0.45)</f>
        <v>1.01828559005568</v>
      </c>
      <c r="R879" s="0" t="n">
        <f aca="false">LN(K879/0.45)</f>
        <v>1.01828559005568</v>
      </c>
      <c r="S879" s="0" t="n">
        <f aca="false">SQRT(M879^2+N879^2+O879^2)</f>
        <v>2.28640525998459</v>
      </c>
      <c r="T879" s="0" t="n">
        <f aca="false">SQRT(P879^2+Q879^2+R879^2)</f>
        <v>3.85234966154763</v>
      </c>
      <c r="U879" s="0" t="n">
        <f aca="false">SQRT(M879^2+N879^2+O879^2+P879^2+Q879^2+R879^2)</f>
        <v>4.47975969530859</v>
      </c>
    </row>
    <row r="880" customFormat="false" ht="12.8" hidden="false" customHeight="false" outlineLevel="0" collapsed="false">
      <c r="A880" s="1" t="n">
        <v>15.56833333</v>
      </c>
      <c r="B880" s="1" t="n">
        <v>11.8</v>
      </c>
      <c r="C880" s="1" t="n">
        <v>0.02666666667</v>
      </c>
      <c r="D880" s="1" t="n">
        <v>5704.45557</v>
      </c>
      <c r="E880" s="1" t="n">
        <v>0.52493</v>
      </c>
      <c r="F880" s="1" t="n">
        <v>222.1806</v>
      </c>
      <c r="G880" s="1" t="n">
        <f aca="false">A880</f>
        <v>15.56833333</v>
      </c>
      <c r="H880" s="1" t="n">
        <v>0.08187</v>
      </c>
      <c r="I880" s="1" t="n">
        <v>1.2443</v>
      </c>
      <c r="J880" s="1" t="n">
        <v>23.291</v>
      </c>
      <c r="K880" s="1" t="n">
        <v>1.2443</v>
      </c>
      <c r="L880" s="1" t="n">
        <f aca="false">A880</f>
        <v>15.56833333</v>
      </c>
      <c r="M880" s="1" t="n">
        <f aca="false">LN(D880/4200)</f>
        <v>0.306163023146676</v>
      </c>
      <c r="N880" s="1" t="n">
        <f aca="false">LN((E880*3600)/13250)</f>
        <v>-1.94755406558369</v>
      </c>
      <c r="O880" s="0" t="n">
        <f aca="false">LN(F880/70.1)</f>
        <v>1.15356777062248</v>
      </c>
      <c r="P880" s="0" t="n">
        <f aca="false">LN((H880*3600)/10500)</f>
        <v>-3.57306406729519</v>
      </c>
      <c r="Q880" s="0" t="n">
        <f aca="false">LN(I880/0.45)</f>
        <v>1.01708081901722</v>
      </c>
      <c r="R880" s="0" t="n">
        <f aca="false">LN(K880/0.45)</f>
        <v>1.01708081901722</v>
      </c>
      <c r="S880" s="0" t="n">
        <f aca="false">SQRT(M880^2+N880^2+O880^2)</f>
        <v>2.28416751498939</v>
      </c>
      <c r="T880" s="0" t="n">
        <f aca="false">SQRT(P880^2+Q880^2+R880^2)</f>
        <v>3.85171307522011</v>
      </c>
      <c r="U880" s="0" t="n">
        <f aca="false">SQRT(M880^2+N880^2+O880^2+P880^2+Q880^2+R880^2)</f>
        <v>4.47807043829755</v>
      </c>
    </row>
    <row r="881" customFormat="false" ht="12.8" hidden="false" customHeight="false" outlineLevel="0" collapsed="false">
      <c r="A881" s="1" t="n">
        <v>15.57666667</v>
      </c>
      <c r="B881" s="1" t="n">
        <v>11.8</v>
      </c>
      <c r="C881" s="1" t="n">
        <v>0.02666666667</v>
      </c>
      <c r="D881" s="1" t="n">
        <v>5704.60791</v>
      </c>
      <c r="E881" s="1" t="n">
        <v>0.52493</v>
      </c>
      <c r="F881" s="1" t="n">
        <v>222.1943</v>
      </c>
      <c r="G881" s="1" t="n">
        <f aca="false">A881</f>
        <v>15.57666667</v>
      </c>
      <c r="H881" s="1" t="n">
        <v>0.08187</v>
      </c>
      <c r="I881" s="1" t="n">
        <v>1.2429</v>
      </c>
      <c r="J881" s="1" t="n">
        <v>23.3131</v>
      </c>
      <c r="K881" s="1" t="n">
        <v>1.2429</v>
      </c>
      <c r="L881" s="1" t="n">
        <f aca="false">A881</f>
        <v>15.57666667</v>
      </c>
      <c r="M881" s="1" t="n">
        <f aca="false">LN(D881/4200)</f>
        <v>0.306189728230801</v>
      </c>
      <c r="N881" s="1" t="n">
        <f aca="false">LN((E881*3600)/13250)</f>
        <v>-1.94755406558369</v>
      </c>
      <c r="O881" s="0" t="n">
        <f aca="false">LN(F881/70.1)</f>
        <v>1.1536294302707</v>
      </c>
      <c r="P881" s="0" t="n">
        <f aca="false">LN((H881*3600)/10500)</f>
        <v>-3.57306406729519</v>
      </c>
      <c r="Q881" s="0" t="n">
        <f aca="false">LN(I881/0.45)</f>
        <v>1.0159550549871</v>
      </c>
      <c r="R881" s="0" t="n">
        <f aca="false">LN(K881/0.45)</f>
        <v>1.0159550549871</v>
      </c>
      <c r="S881" s="0" t="n">
        <f aca="false">SQRT(M881^2+N881^2+O881^2)</f>
        <v>2.28420223501167</v>
      </c>
      <c r="T881" s="0" t="n">
        <f aca="false">SQRT(P881^2+Q881^2+R881^2)</f>
        <v>3.85111882139512</v>
      </c>
      <c r="U881" s="0" t="n">
        <f aca="false">SQRT(M881^2+N881^2+O881^2+P881^2+Q881^2+R881^2)</f>
        <v>4.47757702635433</v>
      </c>
    </row>
    <row r="882" customFormat="false" ht="12.8" hidden="false" customHeight="false" outlineLevel="0" collapsed="false">
      <c r="A882" s="1" t="n">
        <v>15.585</v>
      </c>
      <c r="B882" s="1" t="n">
        <v>11.8</v>
      </c>
      <c r="C882" s="1" t="n">
        <v>0.02666666667</v>
      </c>
      <c r="D882" s="1" t="n">
        <v>5704.39697</v>
      </c>
      <c r="E882" s="1" t="n">
        <v>0.52493</v>
      </c>
      <c r="F882" s="1" t="n">
        <v>222.2079</v>
      </c>
      <c r="G882" s="1" t="n">
        <f aca="false">A882</f>
        <v>15.585</v>
      </c>
      <c r="H882" s="1" t="n">
        <v>0.08187</v>
      </c>
      <c r="I882" s="1" t="n">
        <v>1.2414</v>
      </c>
      <c r="J882" s="1" t="n">
        <v>23.3297</v>
      </c>
      <c r="K882" s="1" t="n">
        <v>1.2414</v>
      </c>
      <c r="L882" s="1" t="n">
        <f aca="false">A882</f>
        <v>15.585</v>
      </c>
      <c r="M882" s="1" t="n">
        <f aca="false">LN(D882/4200)</f>
        <v>0.306152750422089</v>
      </c>
      <c r="N882" s="1" t="n">
        <f aca="false">LN((E882*3600)/13250)</f>
        <v>-1.94755406558369</v>
      </c>
      <c r="O882" s="0" t="n">
        <f aca="false">LN(F882/70.1)</f>
        <v>1.15369063608833</v>
      </c>
      <c r="P882" s="0" t="n">
        <f aca="false">LN((H882*3600)/10500)</f>
        <v>-3.57306406729519</v>
      </c>
      <c r="Q882" s="0" t="n">
        <f aca="false">LN(I882/0.45)</f>
        <v>1.01474747121519</v>
      </c>
      <c r="R882" s="0" t="n">
        <f aca="false">LN(K882/0.45)</f>
        <v>1.01474747121519</v>
      </c>
      <c r="S882" s="0" t="n">
        <f aca="false">SQRT(M882^2+N882^2+O882^2)</f>
        <v>2.28422819104407</v>
      </c>
      <c r="T882" s="0" t="n">
        <f aca="false">SQRT(P882^2+Q882^2+R882^2)</f>
        <v>3.85048200744677</v>
      </c>
      <c r="U882" s="0" t="n">
        <f aca="false">SQRT(M882^2+N882^2+O882^2+P882^2+Q882^2+R882^2)</f>
        <v>4.47704256383964</v>
      </c>
    </row>
    <row r="883" customFormat="false" ht="12.8" hidden="false" customHeight="false" outlineLevel="0" collapsed="false">
      <c r="A883" s="1" t="n">
        <v>15.59333333</v>
      </c>
      <c r="B883" s="1" t="n">
        <v>11.8</v>
      </c>
      <c r="C883" s="1" t="n">
        <v>0.02666666667</v>
      </c>
      <c r="D883" s="1" t="n">
        <v>5704.20557</v>
      </c>
      <c r="E883" s="1" t="n">
        <v>0.52493</v>
      </c>
      <c r="F883" s="1" t="n">
        <v>222.2217</v>
      </c>
      <c r="G883" s="1" t="n">
        <f aca="false">A883</f>
        <v>15.59333333</v>
      </c>
      <c r="H883" s="1" t="n">
        <v>0.08187</v>
      </c>
      <c r="I883" s="1" t="n">
        <v>1.24</v>
      </c>
      <c r="J883" s="1" t="n">
        <v>23.3463</v>
      </c>
      <c r="K883" s="1" t="n">
        <v>1.24</v>
      </c>
      <c r="L883" s="1" t="n">
        <f aca="false">A883</f>
        <v>15.59333333</v>
      </c>
      <c r="M883" s="1" t="n">
        <f aca="false">LN(D883/4200)</f>
        <v>0.306119196794579</v>
      </c>
      <c r="N883" s="1" t="n">
        <f aca="false">LN((E883*3600)/13250)</f>
        <v>-1.94755406558369</v>
      </c>
      <c r="O883" s="0" t="n">
        <f aca="false">LN(F883/70.1)</f>
        <v>1.15375273816256</v>
      </c>
      <c r="P883" s="0" t="n">
        <f aca="false">LN((H883*3600)/10500)</f>
        <v>-3.57306406729519</v>
      </c>
      <c r="Q883" s="0" t="n">
        <f aca="false">LN(I883/0.45)</f>
        <v>1.01361907583472</v>
      </c>
      <c r="R883" s="0" t="n">
        <f aca="false">LN(K883/0.45)</f>
        <v>1.01361907583472</v>
      </c>
      <c r="S883" s="0" t="n">
        <f aca="false">SQRT(M883^2+N883^2+O883^2)</f>
        <v>2.28425506059094</v>
      </c>
      <c r="T883" s="0" t="n">
        <f aca="false">SQRT(P883^2+Q883^2+R883^2)</f>
        <v>3.84988754261577</v>
      </c>
      <c r="U883" s="0" t="n">
        <f aca="false">SQRT(M883^2+N883^2+O883^2+P883^2+Q883^2+R883^2)</f>
        <v>4.47654501514544</v>
      </c>
    </row>
    <row r="884" customFormat="false" ht="12.8" hidden="false" customHeight="false" outlineLevel="0" collapsed="false">
      <c r="A884" s="1" t="n">
        <v>15.60166667</v>
      </c>
      <c r="B884" s="1" t="n">
        <v>11.8</v>
      </c>
      <c r="C884" s="1" t="n">
        <v>0.02666666667</v>
      </c>
      <c r="D884" s="1" t="n">
        <v>5704.36816</v>
      </c>
      <c r="E884" s="1" t="n">
        <v>0.52493</v>
      </c>
      <c r="F884" s="1" t="n">
        <v>222.2356</v>
      </c>
      <c r="G884" s="1" t="n">
        <f aca="false">A884</f>
        <v>15.60166667</v>
      </c>
      <c r="H884" s="1" t="n">
        <v>0.08187</v>
      </c>
      <c r="I884" s="1" t="n">
        <v>1.2385</v>
      </c>
      <c r="J884" s="1" t="n">
        <v>23.3685</v>
      </c>
      <c r="K884" s="1" t="n">
        <v>1.2385</v>
      </c>
      <c r="L884" s="1" t="n">
        <f aca="false">A884</f>
        <v>15.60166667</v>
      </c>
      <c r="M884" s="1" t="n">
        <f aca="false">LN(D884/4200)</f>
        <v>0.306147699919309</v>
      </c>
      <c r="N884" s="1" t="n">
        <f aca="false">LN((E884*3600)/13250)</f>
        <v>-1.94755406558369</v>
      </c>
      <c r="O884" s="0" t="n">
        <f aca="false">LN(F884/70.1)</f>
        <v>1.15381528635337</v>
      </c>
      <c r="P884" s="0" t="n">
        <f aca="false">LN((H884*3600)/10500)</f>
        <v>-3.57306406729519</v>
      </c>
      <c r="Q884" s="0" t="n">
        <f aca="false">LN(I884/0.45)</f>
        <v>1.01240866616505</v>
      </c>
      <c r="R884" s="0" t="n">
        <f aca="false">LN(K884/0.45)</f>
        <v>1.01240866616505</v>
      </c>
      <c r="S884" s="0" t="n">
        <f aca="false">SQRT(M884^2+N884^2+O884^2)</f>
        <v>2.28429047355194</v>
      </c>
      <c r="T884" s="0" t="n">
        <f aca="false">SQRT(P884^2+Q884^2+R884^2)</f>
        <v>3.84925050414341</v>
      </c>
      <c r="U884" s="0" t="n">
        <f aca="false">SQRT(M884^2+N884^2+O884^2+P884^2+Q884^2+R884^2)</f>
        <v>4.47601523804471</v>
      </c>
    </row>
    <row r="885" customFormat="false" ht="12.8" hidden="false" customHeight="false" outlineLevel="0" collapsed="false">
      <c r="A885" s="1" t="n">
        <v>15.61</v>
      </c>
      <c r="B885" s="1" t="n">
        <v>11.8</v>
      </c>
      <c r="C885" s="1" t="n">
        <v>0.02666666667</v>
      </c>
      <c r="D885" s="1" t="n">
        <v>5704.17285</v>
      </c>
      <c r="E885" s="1" t="n">
        <v>0.52493</v>
      </c>
      <c r="F885" s="1" t="n">
        <v>222.2492</v>
      </c>
      <c r="G885" s="1" t="n">
        <f aca="false">A885</f>
        <v>15.61</v>
      </c>
      <c r="H885" s="1" t="n">
        <v>0.08187</v>
      </c>
      <c r="I885" s="1" t="n">
        <v>1.2371</v>
      </c>
      <c r="J885" s="1" t="n">
        <v>23.3851</v>
      </c>
      <c r="K885" s="1" t="n">
        <v>1.2371</v>
      </c>
      <c r="L885" s="1" t="n">
        <f aca="false">A885</f>
        <v>15.61</v>
      </c>
      <c r="M885" s="1" t="n">
        <f aca="false">LN(D885/4200)</f>
        <v>0.306113460659469</v>
      </c>
      <c r="N885" s="1" t="n">
        <f aca="false">LN((E885*3600)/13250)</f>
        <v>-1.94755406558369</v>
      </c>
      <c r="O885" s="0" t="n">
        <f aca="false">LN(F885/70.1)</f>
        <v>1.15387648079694</v>
      </c>
      <c r="P885" s="0" t="n">
        <f aca="false">LN((H885*3600)/10500)</f>
        <v>-3.57306406729519</v>
      </c>
      <c r="Q885" s="0" t="n">
        <f aca="false">LN(I885/0.45)</f>
        <v>1.01127762710442</v>
      </c>
      <c r="R885" s="0" t="n">
        <f aca="false">LN(K885/0.45)</f>
        <v>1.01127762710442</v>
      </c>
      <c r="S885" s="0" t="n">
        <f aca="false">SQRT(M885^2+N885^2+O885^2)</f>
        <v>2.28431679547842</v>
      </c>
      <c r="T885" s="0" t="n">
        <f aca="false">SQRT(P885^2+Q885^2+R885^2)</f>
        <v>3.84865583121692</v>
      </c>
      <c r="U885" s="0" t="n">
        <f aca="false">SQRT(M885^2+N885^2+O885^2+P885^2+Q885^2+R885^2)</f>
        <v>4.47551728063525</v>
      </c>
    </row>
    <row r="886" customFormat="false" ht="12.8" hidden="false" customHeight="false" outlineLevel="0" collapsed="false">
      <c r="A886" s="1" t="n">
        <v>15.51</v>
      </c>
      <c r="B886" s="1" t="n">
        <v>11.9</v>
      </c>
      <c r="C886" s="1" t="n">
        <v>0.02666666667</v>
      </c>
      <c r="D886" s="1" t="n">
        <v>5708.54492</v>
      </c>
      <c r="E886" s="1" t="n">
        <v>0.52354</v>
      </c>
      <c r="F886" s="1" t="n">
        <v>222.0652</v>
      </c>
      <c r="G886" s="1" t="n">
        <f aca="false">A886</f>
        <v>15.51</v>
      </c>
      <c r="H886" s="1" t="n">
        <v>0.08049</v>
      </c>
      <c r="I886" s="1" t="n">
        <v>1.1961</v>
      </c>
      <c r="J886" s="1" t="n">
        <v>23.1665</v>
      </c>
      <c r="K886" s="1" t="n">
        <v>1.1961</v>
      </c>
      <c r="L886" s="1" t="n">
        <f aca="false">A886</f>
        <v>15.51</v>
      </c>
      <c r="M886" s="1" t="n">
        <f aca="false">LN(D886/4200)</f>
        <v>0.306879635781292</v>
      </c>
      <c r="N886" s="1" t="n">
        <f aca="false">LN((E886*3600)/13250)</f>
        <v>-1.9502055497737</v>
      </c>
      <c r="O886" s="0" t="n">
        <f aca="false">LN(F886/70.1)</f>
        <v>1.15304823840588</v>
      </c>
      <c r="P886" s="0" t="n">
        <f aca="false">LN((H886*3600)/10500)</f>
        <v>-3.59006373757791</v>
      </c>
      <c r="Q886" s="0" t="n">
        <f aca="false">LN(I886/0.45)</f>
        <v>0.977573960291054</v>
      </c>
      <c r="R886" s="0" t="n">
        <f aca="false">LN(K886/0.45)</f>
        <v>0.977573960291054</v>
      </c>
      <c r="S886" s="0" t="n">
        <f aca="false">SQRT(M886^2+N886^2+O886^2)</f>
        <v>2.28626267898427</v>
      </c>
      <c r="T886" s="0" t="n">
        <f aca="false">SQRT(P886^2+Q886^2+R886^2)</f>
        <v>3.8470585302995</v>
      </c>
      <c r="U886" s="0" t="n">
        <f aca="false">SQRT(M886^2+N886^2+O886^2+P886^2+Q886^2+R886^2)</f>
        <v>4.47513758144556</v>
      </c>
    </row>
    <row r="887" customFormat="false" ht="12.8" hidden="false" customHeight="false" outlineLevel="0" collapsed="false">
      <c r="A887" s="1" t="n">
        <v>15.51833333</v>
      </c>
      <c r="B887" s="1" t="n">
        <v>11.9</v>
      </c>
      <c r="C887" s="1" t="n">
        <v>0.02666666667</v>
      </c>
      <c r="D887" s="1" t="n">
        <v>5708.18164</v>
      </c>
      <c r="E887" s="1" t="n">
        <v>0.52354</v>
      </c>
      <c r="F887" s="1" t="n">
        <v>222.0791</v>
      </c>
      <c r="G887" s="1" t="n">
        <f aca="false">A887</f>
        <v>15.51833333</v>
      </c>
      <c r="H887" s="1" t="n">
        <v>0.08049</v>
      </c>
      <c r="I887" s="1" t="n">
        <v>1.1947</v>
      </c>
      <c r="J887" s="1" t="n">
        <v>23.183</v>
      </c>
      <c r="K887" s="1" t="n">
        <v>1.1947</v>
      </c>
      <c r="L887" s="1" t="n">
        <f aca="false">A887</f>
        <v>15.51833333</v>
      </c>
      <c r="M887" s="1" t="n">
        <f aca="false">LN(D887/4200)</f>
        <v>0.306815995823163</v>
      </c>
      <c r="N887" s="1" t="n">
        <f aca="false">LN((E887*3600)/13250)</f>
        <v>-1.9502055497737</v>
      </c>
      <c r="O887" s="0" t="n">
        <f aca="false">LN(F887/70.1)</f>
        <v>1.15311083067602</v>
      </c>
      <c r="P887" s="0" t="n">
        <f aca="false">LN((H887*3600)/10500)</f>
        <v>-3.59006373757791</v>
      </c>
      <c r="Q887" s="0" t="n">
        <f aca="false">LN(I887/0.45)</f>
        <v>0.976402804058813</v>
      </c>
      <c r="R887" s="0" t="n">
        <f aca="false">LN(K887/0.45)</f>
        <v>0.976402804058813</v>
      </c>
      <c r="S887" s="0" t="n">
        <f aca="false">SQRT(M887^2+N887^2+O887^2)</f>
        <v>2.28628570600515</v>
      </c>
      <c r="T887" s="0" t="n">
        <f aca="false">SQRT(P887^2+Q887^2+R887^2)</f>
        <v>3.84646363708533</v>
      </c>
      <c r="U887" s="0" t="n">
        <f aca="false">SQRT(M887^2+N887^2+O887^2+P887^2+Q887^2+R887^2)</f>
        <v>4.47463795640532</v>
      </c>
    </row>
    <row r="888" customFormat="false" ht="12.8" hidden="false" customHeight="false" outlineLevel="0" collapsed="false">
      <c r="A888" s="1" t="n">
        <v>15.52666667</v>
      </c>
      <c r="B888" s="1" t="n">
        <v>11.9</v>
      </c>
      <c r="C888" s="1" t="n">
        <v>0.02666666667</v>
      </c>
      <c r="D888" s="1" t="n">
        <v>5706.47852</v>
      </c>
      <c r="E888" s="1" t="n">
        <v>0.52354</v>
      </c>
      <c r="F888" s="1" t="n">
        <v>222.0929</v>
      </c>
      <c r="G888" s="1" t="n">
        <f aca="false">A888</f>
        <v>15.52666667</v>
      </c>
      <c r="H888" s="1" t="n">
        <v>0.08187</v>
      </c>
      <c r="I888" s="1" t="n">
        <v>1.2487</v>
      </c>
      <c r="J888" s="1" t="n">
        <v>23.2052</v>
      </c>
      <c r="K888" s="1" t="n">
        <v>1.2487</v>
      </c>
      <c r="L888" s="1" t="n">
        <f aca="false">A888</f>
        <v>15.52666667</v>
      </c>
      <c r="M888" s="1" t="n">
        <f aca="false">LN(D888/4200)</f>
        <v>0.306517586586485</v>
      </c>
      <c r="N888" s="1" t="n">
        <f aca="false">LN((E888*3600)/13250)</f>
        <v>-1.9502055497737</v>
      </c>
      <c r="O888" s="0" t="n">
        <f aca="false">LN(F888/70.1)</f>
        <v>1.15317296876669</v>
      </c>
      <c r="P888" s="0" t="n">
        <f aca="false">LN((H888*3600)/10500)</f>
        <v>-3.57306406729519</v>
      </c>
      <c r="Q888" s="0" t="n">
        <f aca="false">LN(I888/0.45)</f>
        <v>1.02061070635673</v>
      </c>
      <c r="R888" s="0" t="n">
        <f aca="false">LN(K888/0.45)</f>
        <v>1.02061070635673</v>
      </c>
      <c r="S888" s="0" t="n">
        <f aca="false">SQRT(M888^2+N888^2+O888^2)</f>
        <v>2.28627702021193</v>
      </c>
      <c r="T888" s="0" t="n">
        <f aca="false">SQRT(P888^2+Q888^2+R888^2)</f>
        <v>3.85358005714894</v>
      </c>
      <c r="U888" s="0" t="n">
        <f aca="false">SQRT(M888^2+N888^2+O888^2+P888^2+Q888^2+R888^2)</f>
        <v>4.4807523776711</v>
      </c>
    </row>
    <row r="889" customFormat="false" ht="12.8" hidden="false" customHeight="false" outlineLevel="0" collapsed="false">
      <c r="A889" s="1" t="n">
        <v>15.535</v>
      </c>
      <c r="B889" s="1" t="n">
        <v>11.9</v>
      </c>
      <c r="C889" s="1" t="n">
        <v>0.02666666667</v>
      </c>
      <c r="D889" s="1" t="n">
        <v>5705.4834</v>
      </c>
      <c r="E889" s="1" t="n">
        <v>0.52354</v>
      </c>
      <c r="F889" s="1" t="n">
        <v>222.1066</v>
      </c>
      <c r="G889" s="1" t="n">
        <f aca="false">A889</f>
        <v>15.535</v>
      </c>
      <c r="H889" s="1" t="n">
        <v>0.08187</v>
      </c>
      <c r="I889" s="1" t="n">
        <v>1.2472</v>
      </c>
      <c r="J889" s="1" t="n">
        <v>23.2218</v>
      </c>
      <c r="K889" s="1" t="n">
        <v>1.2472</v>
      </c>
      <c r="L889" s="1" t="n">
        <f aca="false">A889</f>
        <v>15.535</v>
      </c>
      <c r="M889" s="1" t="n">
        <f aca="false">LN(D889/4200)</f>
        <v>0.306343187125727</v>
      </c>
      <c r="N889" s="1" t="n">
        <f aca="false">LN((E889*3600)/13250)</f>
        <v>-1.9502055497737</v>
      </c>
      <c r="O889" s="0" t="n">
        <f aca="false">LN(F889/70.1)</f>
        <v>1.1532346527623</v>
      </c>
      <c r="P889" s="0" t="n">
        <f aca="false">LN((H889*3600)/10500)</f>
        <v>-3.57306406729519</v>
      </c>
      <c r="Q889" s="0" t="n">
        <f aca="false">LN(I889/0.45)</f>
        <v>1.0194087349792</v>
      </c>
      <c r="R889" s="0" t="n">
        <f aca="false">LN(K889/0.45)</f>
        <v>1.0194087349792</v>
      </c>
      <c r="S889" s="0" t="n">
        <f aca="false">SQRT(M889^2+N889^2+O889^2)</f>
        <v>2.28628475894808</v>
      </c>
      <c r="T889" s="0" t="n">
        <f aca="false">SQRT(P889^2+Q889^2+R889^2)</f>
        <v>3.85294370149628</v>
      </c>
      <c r="U889" s="0" t="n">
        <f aca="false">SQRT(M889^2+N889^2+O889^2+P889^2+Q889^2+R889^2)</f>
        <v>4.48020905381637</v>
      </c>
    </row>
    <row r="890" customFormat="false" ht="12.8" hidden="false" customHeight="false" outlineLevel="0" collapsed="false">
      <c r="A890" s="1" t="n">
        <v>15.54333333</v>
      </c>
      <c r="B890" s="1" t="n">
        <v>11.9</v>
      </c>
      <c r="C890" s="1" t="n">
        <v>0.02666666667</v>
      </c>
      <c r="D890" s="1" t="n">
        <v>5704.49365</v>
      </c>
      <c r="E890" s="1" t="n">
        <v>0.52354</v>
      </c>
      <c r="F890" s="1" t="n">
        <v>222.1203</v>
      </c>
      <c r="G890" s="1" t="n">
        <f aca="false">A890</f>
        <v>15.54333333</v>
      </c>
      <c r="H890" s="1" t="n">
        <v>0.08187</v>
      </c>
      <c r="I890" s="1" t="n">
        <v>1.2458</v>
      </c>
      <c r="J890" s="1" t="n">
        <v>23.2383</v>
      </c>
      <c r="K890" s="1" t="n">
        <v>1.2458</v>
      </c>
      <c r="L890" s="1" t="n">
        <f aca="false">A890</f>
        <v>15.54333333</v>
      </c>
      <c r="M890" s="1" t="n">
        <f aca="false">LN(D890/4200)</f>
        <v>0.306169698608065</v>
      </c>
      <c r="N890" s="1" t="n">
        <f aca="false">LN((E890*3600)/13250)</f>
        <v>-1.9502055497737</v>
      </c>
      <c r="O890" s="0" t="n">
        <f aca="false">LN(F890/70.1)</f>
        <v>1.15329633295324</v>
      </c>
      <c r="P890" s="0" t="n">
        <f aca="false">LN((H890*3600)/10500)</f>
        <v>-3.57306406729519</v>
      </c>
      <c r="Q890" s="0" t="n">
        <f aca="false">LN(I890/0.45)</f>
        <v>1.01828559005568</v>
      </c>
      <c r="R890" s="0" t="n">
        <f aca="false">LN(K890/0.45)</f>
        <v>1.01828559005568</v>
      </c>
      <c r="S890" s="0" t="n">
        <f aca="false">SQRT(M890^2+N890^2+O890^2)</f>
        <v>2.28629263269541</v>
      </c>
      <c r="T890" s="0" t="n">
        <f aca="false">SQRT(P890^2+Q890^2+R890^2)</f>
        <v>3.85234966154763</v>
      </c>
      <c r="U890" s="0" t="n">
        <f aca="false">SQRT(M890^2+N890^2+O890^2+P890^2+Q890^2+R890^2)</f>
        <v>4.47970221299848</v>
      </c>
    </row>
    <row r="891" customFormat="false" ht="12.8" hidden="false" customHeight="false" outlineLevel="0" collapsed="false">
      <c r="A891" s="1" t="n">
        <v>15.55166667</v>
      </c>
      <c r="B891" s="1" t="n">
        <v>11.9</v>
      </c>
      <c r="C891" s="1" t="n">
        <v>0.02666666667</v>
      </c>
      <c r="D891" s="1" t="n">
        <v>5704.18164</v>
      </c>
      <c r="E891" s="1" t="n">
        <v>0.52493</v>
      </c>
      <c r="F891" s="1" t="n">
        <v>222.134</v>
      </c>
      <c r="G891" s="1" t="n">
        <f aca="false">A891</f>
        <v>15.55166667</v>
      </c>
      <c r="H891" s="1" t="n">
        <v>0.08187</v>
      </c>
      <c r="I891" s="1" t="n">
        <v>1.2443</v>
      </c>
      <c r="J891" s="1" t="n">
        <v>23.2549</v>
      </c>
      <c r="K891" s="1" t="n">
        <v>1.2443</v>
      </c>
      <c r="L891" s="1" t="n">
        <f aca="false">A891</f>
        <v>15.55166667</v>
      </c>
      <c r="M891" s="1" t="n">
        <f aca="false">LN(D891/4200)</f>
        <v>0.306115001635428</v>
      </c>
      <c r="N891" s="1" t="n">
        <f aca="false">LN((E891*3600)/13250)</f>
        <v>-1.94755406558369</v>
      </c>
      <c r="O891" s="0" t="n">
        <f aca="false">LN(F891/70.1)</f>
        <v>1.15335800933996</v>
      </c>
      <c r="P891" s="0" t="n">
        <f aca="false">LN((H891*3600)/10500)</f>
        <v>-3.57306406729519</v>
      </c>
      <c r="Q891" s="0" t="n">
        <f aca="false">LN(I891/0.45)</f>
        <v>1.01708081901722</v>
      </c>
      <c r="R891" s="0" t="n">
        <f aca="false">LN(K891/0.45)</f>
        <v>1.01708081901722</v>
      </c>
      <c r="S891" s="0" t="n">
        <f aca="false">SQRT(M891^2+N891^2+O891^2)</f>
        <v>2.28405515045203</v>
      </c>
      <c r="T891" s="0" t="n">
        <f aca="false">SQRT(P891^2+Q891^2+R891^2)</f>
        <v>3.85171307522011</v>
      </c>
      <c r="U891" s="0" t="n">
        <f aca="false">SQRT(M891^2+N891^2+O891^2+P891^2+Q891^2+R891^2)</f>
        <v>4.47801312460426</v>
      </c>
    </row>
    <row r="892" customFormat="false" ht="12.8" hidden="false" customHeight="false" outlineLevel="0" collapsed="false">
      <c r="A892" s="1" t="n">
        <v>15.56</v>
      </c>
      <c r="B892" s="1" t="n">
        <v>11.9</v>
      </c>
      <c r="C892" s="1" t="n">
        <v>0.02666666667</v>
      </c>
      <c r="D892" s="1" t="n">
        <v>5704.3291</v>
      </c>
      <c r="E892" s="1" t="n">
        <v>0.52493</v>
      </c>
      <c r="F892" s="1" t="n">
        <v>222.1476</v>
      </c>
      <c r="G892" s="1" t="n">
        <f aca="false">A892</f>
        <v>15.56</v>
      </c>
      <c r="H892" s="1" t="n">
        <v>0.08187</v>
      </c>
      <c r="I892" s="1" t="n">
        <v>1.2429</v>
      </c>
      <c r="J892" s="1" t="n">
        <v>23.2771</v>
      </c>
      <c r="K892" s="1" t="n">
        <v>1.2429</v>
      </c>
      <c r="L892" s="1" t="n">
        <f aca="false">A892</f>
        <v>15.56</v>
      </c>
      <c r="M892" s="1" t="n">
        <f aca="false">LN(D892/4200)</f>
        <v>0.306140852511738</v>
      </c>
      <c r="N892" s="1" t="n">
        <f aca="false">LN((E892*3600)/13250)</f>
        <v>-1.94755406558369</v>
      </c>
      <c r="O892" s="0" t="n">
        <f aca="false">LN(F892/70.1)</f>
        <v>1.15341923177187</v>
      </c>
      <c r="P892" s="0" t="n">
        <f aca="false">LN((H892*3600)/10500)</f>
        <v>-3.57306406729519</v>
      </c>
      <c r="Q892" s="0" t="n">
        <f aca="false">LN(I892/0.45)</f>
        <v>1.0159550549871</v>
      </c>
      <c r="R892" s="0" t="n">
        <f aca="false">LN(K892/0.45)</f>
        <v>1.0159550549871</v>
      </c>
      <c r="S892" s="0" t="n">
        <f aca="false">SQRT(M892^2+N892^2+O892^2)</f>
        <v>2.28408953068162</v>
      </c>
      <c r="T892" s="0" t="n">
        <f aca="false">SQRT(P892^2+Q892^2+R892^2)</f>
        <v>3.85111882139512</v>
      </c>
      <c r="U892" s="0" t="n">
        <f aca="false">SQRT(M892^2+N892^2+O892^2+P892^2+Q892^2+R892^2)</f>
        <v>4.47751953213754</v>
      </c>
    </row>
    <row r="893" customFormat="false" ht="12.8" hidden="false" customHeight="false" outlineLevel="0" collapsed="false">
      <c r="A893" s="1" t="n">
        <v>15.56833333</v>
      </c>
      <c r="B893" s="1" t="n">
        <v>11.9</v>
      </c>
      <c r="C893" s="1" t="n">
        <v>0.02666666667</v>
      </c>
      <c r="D893" s="1" t="n">
        <v>5704.12988</v>
      </c>
      <c r="E893" s="1" t="n">
        <v>0.52493</v>
      </c>
      <c r="F893" s="1" t="n">
        <v>222.1617</v>
      </c>
      <c r="G893" s="1" t="n">
        <f aca="false">A893</f>
        <v>15.56833333</v>
      </c>
      <c r="H893" s="1" t="n">
        <v>0.08187</v>
      </c>
      <c r="I893" s="1" t="n">
        <v>1.2414</v>
      </c>
      <c r="J893" s="1" t="n">
        <v>23.2936</v>
      </c>
      <c r="K893" s="1" t="n">
        <v>1.2414</v>
      </c>
      <c r="L893" s="1" t="n">
        <f aca="false">A893</f>
        <v>15.56833333</v>
      </c>
      <c r="M893" s="1" t="n">
        <f aca="false">LN(D893/4200)</f>
        <v>0.306105927549415</v>
      </c>
      <c r="N893" s="1" t="n">
        <f aca="false">LN((E893*3600)/13250)</f>
        <v>-1.94755406558369</v>
      </c>
      <c r="O893" s="0" t="n">
        <f aca="false">LN(F893/70.1)</f>
        <v>1.15348270107132</v>
      </c>
      <c r="P893" s="0" t="n">
        <f aca="false">LN((H893*3600)/10500)</f>
        <v>-3.57306406729519</v>
      </c>
      <c r="Q893" s="0" t="n">
        <f aca="false">LN(I893/0.45)</f>
        <v>1.01474747121519</v>
      </c>
      <c r="R893" s="0" t="n">
        <f aca="false">LN(K893/0.45)</f>
        <v>1.01474747121519</v>
      </c>
      <c r="S893" s="0" t="n">
        <f aca="false">SQRT(M893^2+N893^2+O893^2)</f>
        <v>2.28411690132604</v>
      </c>
      <c r="T893" s="0" t="n">
        <f aca="false">SQRT(P893^2+Q893^2+R893^2)</f>
        <v>3.85048200744677</v>
      </c>
      <c r="U893" s="0" t="n">
        <f aca="false">SQRT(M893^2+N893^2+O893^2+P893^2+Q893^2+R893^2)</f>
        <v>4.47698578382761</v>
      </c>
    </row>
    <row r="894" customFormat="false" ht="12.8" hidden="false" customHeight="false" outlineLevel="0" collapsed="false">
      <c r="A894" s="1" t="n">
        <v>15.57666667</v>
      </c>
      <c r="B894" s="1" t="n">
        <v>11.9</v>
      </c>
      <c r="C894" s="1" t="n">
        <v>0.02666666667</v>
      </c>
      <c r="D894" s="1" t="n">
        <v>5703.92432</v>
      </c>
      <c r="E894" s="1" t="n">
        <v>0.52493</v>
      </c>
      <c r="F894" s="1" t="n">
        <v>222.1754</v>
      </c>
      <c r="G894" s="1" t="n">
        <f aca="false">A894</f>
        <v>15.57666667</v>
      </c>
      <c r="H894" s="1" t="n">
        <v>0.08187</v>
      </c>
      <c r="I894" s="1" t="n">
        <v>1.24</v>
      </c>
      <c r="J894" s="1" t="n">
        <v>23.3102</v>
      </c>
      <c r="K894" s="1" t="n">
        <v>1.24</v>
      </c>
      <c r="L894" s="1" t="n">
        <f aca="false">A894</f>
        <v>15.57666667</v>
      </c>
      <c r="M894" s="1" t="n">
        <f aca="false">LN(D894/4200)</f>
        <v>0.306069889852465</v>
      </c>
      <c r="N894" s="1" t="n">
        <f aca="false">LN((E894*3600)/13250)</f>
        <v>-1.94755406558369</v>
      </c>
      <c r="O894" s="0" t="n">
        <f aca="false">LN(F894/70.1)</f>
        <v>1.15354436596496</v>
      </c>
      <c r="P894" s="0" t="n">
        <f aca="false">LN((H894*3600)/10500)</f>
        <v>-3.57306406729519</v>
      </c>
      <c r="Q894" s="0" t="n">
        <f aca="false">LN(I894/0.45)</f>
        <v>1.01361907583472</v>
      </c>
      <c r="R894" s="0" t="n">
        <f aca="false">LN(K894/0.45)</f>
        <v>1.01361907583472</v>
      </c>
      <c r="S894" s="0" t="n">
        <f aca="false">SQRT(M894^2+N894^2+O894^2)</f>
        <v>2.28414321356945</v>
      </c>
      <c r="T894" s="0" t="n">
        <f aca="false">SQRT(P894^2+Q894^2+R894^2)</f>
        <v>3.84988754261577</v>
      </c>
      <c r="U894" s="0" t="n">
        <f aca="false">SQRT(M894^2+N894^2+O894^2+P894^2+Q894^2+R894^2)</f>
        <v>4.47648794378847</v>
      </c>
    </row>
    <row r="895" customFormat="false" ht="12.8" hidden="false" customHeight="false" outlineLevel="0" collapsed="false">
      <c r="A895" s="1" t="n">
        <v>15.585</v>
      </c>
      <c r="B895" s="1" t="n">
        <v>11.9</v>
      </c>
      <c r="C895" s="1" t="n">
        <v>0.02666666667</v>
      </c>
      <c r="D895" s="1" t="n">
        <v>5704.0791</v>
      </c>
      <c r="E895" s="1" t="n">
        <v>0.52493</v>
      </c>
      <c r="F895" s="1" t="n">
        <v>222.1888</v>
      </c>
      <c r="G895" s="1" t="n">
        <f aca="false">A895</f>
        <v>15.585</v>
      </c>
      <c r="H895" s="1" t="n">
        <v>0.08187</v>
      </c>
      <c r="I895" s="1" t="n">
        <v>1.2385</v>
      </c>
      <c r="J895" s="1" t="n">
        <v>23.3324</v>
      </c>
      <c r="K895" s="1" t="n">
        <v>1.2385</v>
      </c>
      <c r="L895" s="1" t="n">
        <f aca="false">A895</f>
        <v>15.585</v>
      </c>
      <c r="M895" s="1" t="n">
        <f aca="false">LN(D895/4200)</f>
        <v>0.30609702518795</v>
      </c>
      <c r="N895" s="1" t="n">
        <f aca="false">LN((E895*3600)/13250)</f>
        <v>-1.94755406558369</v>
      </c>
      <c r="O895" s="0" t="n">
        <f aca="false">LN(F895/70.1)</f>
        <v>1.1536046768541</v>
      </c>
      <c r="P895" s="0" t="n">
        <f aca="false">LN((H895*3600)/10500)</f>
        <v>-3.57306406729519</v>
      </c>
      <c r="Q895" s="0" t="n">
        <f aca="false">LN(I895/0.45)</f>
        <v>1.01240866616505</v>
      </c>
      <c r="R895" s="0" t="n">
        <f aca="false">LN(K895/0.45)</f>
        <v>1.01240866616505</v>
      </c>
      <c r="S895" s="0" t="n">
        <f aca="false">SQRT(M895^2+N895^2+O895^2)</f>
        <v>2.28417730871755</v>
      </c>
      <c r="T895" s="0" t="n">
        <f aca="false">SQRT(P895^2+Q895^2+R895^2)</f>
        <v>3.84925050414341</v>
      </c>
      <c r="U895" s="0" t="n">
        <f aca="false">SQRT(M895^2+N895^2+O895^2+P895^2+Q895^2+R895^2)</f>
        <v>4.47595748653943</v>
      </c>
    </row>
    <row r="896" customFormat="false" ht="12.8" hidden="false" customHeight="false" outlineLevel="0" collapsed="false">
      <c r="A896" s="1" t="n">
        <v>15.59333333</v>
      </c>
      <c r="B896" s="1" t="n">
        <v>11.9</v>
      </c>
      <c r="C896" s="1" t="n">
        <v>0.02666666667</v>
      </c>
      <c r="D896" s="1" t="n">
        <v>5703.86182</v>
      </c>
      <c r="E896" s="1" t="n">
        <v>0.52493</v>
      </c>
      <c r="F896" s="1" t="n">
        <v>222.2027</v>
      </c>
      <c r="G896" s="1" t="n">
        <f aca="false">A896</f>
        <v>15.59333333</v>
      </c>
      <c r="H896" s="1" t="n">
        <v>0.08187</v>
      </c>
      <c r="I896" s="1" t="n">
        <v>1.2371</v>
      </c>
      <c r="J896" s="1" t="n">
        <v>23.349</v>
      </c>
      <c r="K896" s="1" t="n">
        <v>1.2371</v>
      </c>
      <c r="L896" s="1" t="n">
        <f aca="false">A896</f>
        <v>15.59333333</v>
      </c>
      <c r="M896" s="1" t="n">
        <f aca="false">LN(D896/4200)</f>
        <v>0.30605893242405</v>
      </c>
      <c r="N896" s="1" t="n">
        <f aca="false">LN((E896*3600)/13250)</f>
        <v>-1.94755406558369</v>
      </c>
      <c r="O896" s="0" t="n">
        <f aca="false">LN(F896/70.1)</f>
        <v>1.15366723430628</v>
      </c>
      <c r="P896" s="0" t="n">
        <f aca="false">LN((H896*3600)/10500)</f>
        <v>-3.57306406729519</v>
      </c>
      <c r="Q896" s="0" t="n">
        <f aca="false">LN(I896/0.45)</f>
        <v>1.01127762710442</v>
      </c>
      <c r="R896" s="0" t="n">
        <f aca="false">LN(K896/0.45)</f>
        <v>1.01127762710442</v>
      </c>
      <c r="S896" s="0" t="n">
        <f aca="false">SQRT(M896^2+N896^2+O896^2)</f>
        <v>2.28420379913878</v>
      </c>
      <c r="T896" s="0" t="n">
        <f aca="false">SQRT(P896^2+Q896^2+R896^2)</f>
        <v>3.84865583121692</v>
      </c>
      <c r="U896" s="0" t="n">
        <f aca="false">SQRT(M896^2+N896^2+O896^2+P896^2+Q896^2+R896^2)</f>
        <v>4.4754596080358</v>
      </c>
    </row>
    <row r="897" customFormat="false" ht="12.8" hidden="false" customHeight="false" outlineLevel="0" collapsed="false">
      <c r="A897" s="1" t="n">
        <v>15.60166667</v>
      </c>
      <c r="B897" s="1" t="n">
        <v>11.9</v>
      </c>
      <c r="C897" s="1" t="n">
        <v>0.02666666667</v>
      </c>
      <c r="D897" s="1" t="n">
        <v>5703.66895</v>
      </c>
      <c r="E897" s="1" t="n">
        <v>0.52493</v>
      </c>
      <c r="F897" s="1" t="n">
        <v>222.2165</v>
      </c>
      <c r="G897" s="1" t="n">
        <f aca="false">A897</f>
        <v>15.60166667</v>
      </c>
      <c r="H897" s="1" t="n">
        <v>0.08187</v>
      </c>
      <c r="I897" s="1" t="n">
        <v>1.2356</v>
      </c>
      <c r="J897" s="1" t="n">
        <v>23.3656</v>
      </c>
      <c r="K897" s="1" t="n">
        <v>1.2356</v>
      </c>
      <c r="L897" s="1" t="n">
        <f aca="false">A897</f>
        <v>15.60166667</v>
      </c>
      <c r="M897" s="1" t="n">
        <f aca="false">LN(D897/4200)</f>
        <v>0.306025117919596</v>
      </c>
      <c r="N897" s="1" t="n">
        <f aca="false">LN((E897*3600)/13250)</f>
        <v>-1.94755406558369</v>
      </c>
      <c r="O897" s="0" t="n">
        <f aca="false">LN(F897/70.1)</f>
        <v>1.15372933783378</v>
      </c>
      <c r="P897" s="0" t="n">
        <f aca="false">LN((H897*3600)/10500)</f>
        <v>-3.57306406729519</v>
      </c>
      <c r="Q897" s="0" t="n">
        <f aca="false">LN(I897/0.45)</f>
        <v>1.01006437828006</v>
      </c>
      <c r="R897" s="0" t="n">
        <f aca="false">LN(K897/0.45)</f>
        <v>1.01006437828006</v>
      </c>
      <c r="S897" s="0" t="n">
        <f aca="false">SQRT(M897^2+N897^2+O897^2)</f>
        <v>2.28423063549801</v>
      </c>
      <c r="T897" s="0" t="n">
        <f aca="false">SQRT(P897^2+Q897^2+R897^2)</f>
        <v>3.84801857136067</v>
      </c>
      <c r="U897" s="0" t="n">
        <f aca="false">SQRT(M897^2+N897^2+O897^2+P897^2+Q897^2+R897^2)</f>
        <v>4.47492530906207</v>
      </c>
    </row>
    <row r="898" customFormat="false" ht="12.8" hidden="false" customHeight="false" outlineLevel="0" collapsed="false">
      <c r="A898" s="1" t="n">
        <v>15.61</v>
      </c>
      <c r="B898" s="1" t="n">
        <v>11.9</v>
      </c>
      <c r="C898" s="1" t="n">
        <v>0.02666666667</v>
      </c>
      <c r="D898" s="1" t="n">
        <v>5703.43457</v>
      </c>
      <c r="E898" s="1" t="n">
        <v>0.52493</v>
      </c>
      <c r="F898" s="1" t="n">
        <v>222.2301</v>
      </c>
      <c r="G898" s="1" t="n">
        <f aca="false">A898</f>
        <v>15.61</v>
      </c>
      <c r="H898" s="1" t="n">
        <v>0.08187</v>
      </c>
      <c r="I898" s="1" t="n">
        <v>1.2342</v>
      </c>
      <c r="J898" s="1" t="n">
        <v>23.3821</v>
      </c>
      <c r="K898" s="1" t="n">
        <v>1.2342</v>
      </c>
      <c r="L898" s="1" t="n">
        <f aca="false">A898</f>
        <v>15.61</v>
      </c>
      <c r="M898" s="1" t="n">
        <f aca="false">LN(D898/4200)</f>
        <v>0.305984024227473</v>
      </c>
      <c r="N898" s="1" t="n">
        <f aca="false">LN((E898*3600)/13250)</f>
        <v>-1.94755406558369</v>
      </c>
      <c r="O898" s="0" t="n">
        <f aca="false">LN(F898/70.1)</f>
        <v>1.15379053753698</v>
      </c>
      <c r="P898" s="0" t="n">
        <f aca="false">LN((H898*3600)/10500)</f>
        <v>-3.57306406729519</v>
      </c>
      <c r="Q898" s="0" t="n">
        <f aca="false">LN(I898/0.45)</f>
        <v>1.0089306831226</v>
      </c>
      <c r="R898" s="0" t="n">
        <f aca="false">LN(K898/0.45)</f>
        <v>1.0089306831226</v>
      </c>
      <c r="S898" s="0" t="n">
        <f aca="false">SQRT(M898^2+N898^2+O898^2)</f>
        <v>2.28425604212047</v>
      </c>
      <c r="T898" s="0" t="n">
        <f aca="false">SQRT(P898^2+Q898^2+R898^2)</f>
        <v>3.84742369328991</v>
      </c>
      <c r="U898" s="0" t="n">
        <f aca="false">SQRT(M898^2+N898^2+O898^2+P898^2+Q898^2+R898^2)</f>
        <v>4.47442675005999</v>
      </c>
    </row>
    <row r="899" customFormat="false" ht="12.8" hidden="false" customHeight="false" outlineLevel="0" collapsed="false">
      <c r="A899" s="1" t="n">
        <v>15.51</v>
      </c>
      <c r="B899" s="1" t="n">
        <v>12</v>
      </c>
      <c r="C899" s="1" t="n">
        <v>0.02666666667</v>
      </c>
      <c r="D899" s="1" t="n">
        <v>5706.1709</v>
      </c>
      <c r="E899" s="1" t="n">
        <v>0.52354</v>
      </c>
      <c r="F899" s="1" t="n">
        <v>222.0465</v>
      </c>
      <c r="G899" s="1" t="n">
        <f aca="false">A899</f>
        <v>15.51</v>
      </c>
      <c r="H899" s="1" t="n">
        <v>0.08187</v>
      </c>
      <c r="I899" s="1" t="n">
        <v>1.2487</v>
      </c>
      <c r="J899" s="1" t="n">
        <v>23.1692</v>
      </c>
      <c r="K899" s="1" t="n">
        <v>1.2487</v>
      </c>
      <c r="L899" s="1" t="n">
        <f aca="false">A899</f>
        <v>15.51</v>
      </c>
      <c r="M899" s="1" t="n">
        <f aca="false">LN(D899/4200)</f>
        <v>0.306463677982312</v>
      </c>
      <c r="N899" s="1" t="n">
        <f aca="false">LN((E899*3600)/13250)</f>
        <v>-1.9502055497737</v>
      </c>
      <c r="O899" s="0" t="n">
        <f aca="false">LN(F899/70.1)</f>
        <v>1.15296402535762</v>
      </c>
      <c r="P899" s="0" t="n">
        <f aca="false">LN((H899*3600)/10500)</f>
        <v>-3.57306406729519</v>
      </c>
      <c r="Q899" s="0" t="n">
        <f aca="false">LN(I899/0.45)</f>
        <v>1.02061070635673</v>
      </c>
      <c r="R899" s="0" t="n">
        <f aca="false">LN(K899/0.45)</f>
        <v>1.02061070635673</v>
      </c>
      <c r="S899" s="0" t="n">
        <f aca="false">SQRT(M899^2+N899^2+O899^2)</f>
        <v>2.28616441142352</v>
      </c>
      <c r="T899" s="0" t="n">
        <f aca="false">SQRT(P899^2+Q899^2+R899^2)</f>
        <v>3.85358005714894</v>
      </c>
      <c r="U899" s="0" t="n">
        <f aca="false">SQRT(M899^2+N899^2+O899^2+P899^2+Q899^2+R899^2)</f>
        <v>4.480694920759</v>
      </c>
    </row>
    <row r="900" customFormat="false" ht="12.8" hidden="false" customHeight="false" outlineLevel="0" collapsed="false">
      <c r="A900" s="1" t="n">
        <v>15.51833333</v>
      </c>
      <c r="B900" s="1" t="n">
        <v>12</v>
      </c>
      <c r="C900" s="1" t="n">
        <v>0.02666666667</v>
      </c>
      <c r="D900" s="1" t="n">
        <v>5705.17773</v>
      </c>
      <c r="E900" s="1" t="n">
        <v>0.52354</v>
      </c>
      <c r="F900" s="1" t="n">
        <v>222.0602</v>
      </c>
      <c r="G900" s="1" t="n">
        <f aca="false">A900</f>
        <v>15.51833333</v>
      </c>
      <c r="H900" s="1" t="n">
        <v>0.08187</v>
      </c>
      <c r="I900" s="1" t="n">
        <v>1.2472</v>
      </c>
      <c r="J900" s="1" t="n">
        <v>23.1857</v>
      </c>
      <c r="K900" s="1" t="n">
        <v>1.2472</v>
      </c>
      <c r="L900" s="1" t="n">
        <f aca="false">A900</f>
        <v>15.51833333</v>
      </c>
      <c r="M900" s="1" t="n">
        <f aca="false">LN(D900/4200)</f>
        <v>0.306289610913693</v>
      </c>
      <c r="N900" s="1" t="n">
        <f aca="false">LN((E900*3600)/13250)</f>
        <v>-1.9502055497737</v>
      </c>
      <c r="O900" s="0" t="n">
        <f aca="false">LN(F900/70.1)</f>
        <v>1.15302572224265</v>
      </c>
      <c r="P900" s="0" t="n">
        <f aca="false">LN((H900*3600)/10500)</f>
        <v>-3.57306406729519</v>
      </c>
      <c r="Q900" s="0" t="n">
        <f aca="false">LN(I900/0.45)</f>
        <v>1.0194087349792</v>
      </c>
      <c r="R900" s="0" t="n">
        <f aca="false">LN(K900/0.45)</f>
        <v>1.0194087349792</v>
      </c>
      <c r="S900" s="0" t="n">
        <f aca="false">SQRT(M900^2+N900^2+O900^2)</f>
        <v>2.28617220004859</v>
      </c>
      <c r="T900" s="0" t="n">
        <f aca="false">SQRT(P900^2+Q900^2+R900^2)</f>
        <v>3.85294370149628</v>
      </c>
      <c r="U900" s="0" t="n">
        <f aca="false">SQRT(M900^2+N900^2+O900^2+P900^2+Q900^2+R900^2)</f>
        <v>4.48015161519952</v>
      </c>
    </row>
    <row r="901" customFormat="false" ht="12.8" hidden="false" customHeight="false" outlineLevel="0" collapsed="false">
      <c r="A901" s="1" t="n">
        <v>15.52666667</v>
      </c>
      <c r="B901" s="1" t="n">
        <v>12</v>
      </c>
      <c r="C901" s="1" t="n">
        <v>0.02666666667</v>
      </c>
      <c r="D901" s="1" t="n">
        <v>5704.18896</v>
      </c>
      <c r="E901" s="1" t="n">
        <v>0.52354</v>
      </c>
      <c r="F901" s="1" t="n">
        <v>222.0738</v>
      </c>
      <c r="G901" s="1" t="n">
        <f aca="false">A901</f>
        <v>15.52666667</v>
      </c>
      <c r="H901" s="1" t="n">
        <v>0.08187</v>
      </c>
      <c r="I901" s="1" t="n">
        <v>1.2458</v>
      </c>
      <c r="J901" s="1" t="n">
        <v>23.2023</v>
      </c>
      <c r="K901" s="1" t="n">
        <v>1.2458</v>
      </c>
      <c r="L901" s="1" t="n">
        <f aca="false">A901</f>
        <v>15.52666667</v>
      </c>
      <c r="M901" s="1" t="n">
        <f aca="false">LN(D901/4200)</f>
        <v>0.306116284903698</v>
      </c>
      <c r="N901" s="1" t="n">
        <f aca="false">LN((E901*3600)/13250)</f>
        <v>-1.9502055497737</v>
      </c>
      <c r="O901" s="0" t="n">
        <f aca="false">LN(F901/70.1)</f>
        <v>1.15308696502075</v>
      </c>
      <c r="P901" s="0" t="n">
        <f aca="false">LN((H901*3600)/10500)</f>
        <v>-3.57306406729519</v>
      </c>
      <c r="Q901" s="0" t="n">
        <f aca="false">LN(I901/0.45)</f>
        <v>1.01828559005568</v>
      </c>
      <c r="R901" s="0" t="n">
        <f aca="false">LN(K901/0.45)</f>
        <v>1.01828559005568</v>
      </c>
      <c r="S901" s="0" t="n">
        <f aca="false">SQRT(M901^2+N901^2+O901^2)</f>
        <v>2.28617987375275</v>
      </c>
      <c r="T901" s="0" t="n">
        <f aca="false">SQRT(P901^2+Q901^2+R901^2)</f>
        <v>3.85234966154763</v>
      </c>
      <c r="U901" s="0" t="n">
        <f aca="false">SQRT(M901^2+N901^2+O901^2+P901^2+Q901^2+R901^2)</f>
        <v>4.47964466559328</v>
      </c>
    </row>
    <row r="902" customFormat="false" ht="12.8" hidden="false" customHeight="false" outlineLevel="0" collapsed="false">
      <c r="A902" s="1" t="n">
        <v>15.535</v>
      </c>
      <c r="B902" s="1" t="n">
        <v>12</v>
      </c>
      <c r="C902" s="1" t="n">
        <v>0.02666666667</v>
      </c>
      <c r="D902" s="1" t="n">
        <v>5703.90723</v>
      </c>
      <c r="E902" s="1" t="n">
        <v>0.52493</v>
      </c>
      <c r="F902" s="1" t="n">
        <v>222.0877</v>
      </c>
      <c r="G902" s="1" t="n">
        <f aca="false">A902</f>
        <v>15.535</v>
      </c>
      <c r="H902" s="1" t="n">
        <v>0.08187</v>
      </c>
      <c r="I902" s="1" t="n">
        <v>1.2443</v>
      </c>
      <c r="J902" s="1" t="n">
        <v>23.2188</v>
      </c>
      <c r="K902" s="1" t="n">
        <v>1.2443</v>
      </c>
      <c r="L902" s="1" t="n">
        <f aca="false">A902</f>
        <v>15.535</v>
      </c>
      <c r="M902" s="1" t="n">
        <f aca="false">LN(D902/4200)</f>
        <v>0.306066893665166</v>
      </c>
      <c r="N902" s="1" t="n">
        <f aca="false">LN((E902*3600)/13250)</f>
        <v>-1.94755406558369</v>
      </c>
      <c r="O902" s="0" t="n">
        <f aca="false">LN(F902/70.1)</f>
        <v>1.15314955486703</v>
      </c>
      <c r="P902" s="0" t="n">
        <f aca="false">LN((H902*3600)/10500)</f>
        <v>-3.57306406729519</v>
      </c>
      <c r="Q902" s="0" t="n">
        <f aca="false">LN(I902/0.45)</f>
        <v>1.01708081901722</v>
      </c>
      <c r="R902" s="0" t="n">
        <f aca="false">LN(K902/0.45)</f>
        <v>1.01708081901722</v>
      </c>
      <c r="S902" s="0" t="n">
        <f aca="false">SQRT(M902^2+N902^2+O902^2)</f>
        <v>2.28394344887509</v>
      </c>
      <c r="T902" s="0" t="n">
        <f aca="false">SQRT(P902^2+Q902^2+R902^2)</f>
        <v>3.85171307522011</v>
      </c>
      <c r="U902" s="0" t="n">
        <f aca="false">SQRT(M902^2+N902^2+O902^2+P902^2+Q902^2+R902^2)</f>
        <v>4.47795615113424</v>
      </c>
    </row>
    <row r="903" customFormat="false" ht="12.8" hidden="false" customHeight="false" outlineLevel="0" collapsed="false">
      <c r="A903" s="1" t="n">
        <v>15.54333333</v>
      </c>
      <c r="B903" s="1" t="n">
        <v>12</v>
      </c>
      <c r="C903" s="1" t="n">
        <v>0.02666666667</v>
      </c>
      <c r="D903" s="1" t="n">
        <v>5704.06348</v>
      </c>
      <c r="E903" s="1" t="n">
        <v>0.52493</v>
      </c>
      <c r="F903" s="1" t="n">
        <v>222.1014</v>
      </c>
      <c r="G903" s="1" t="n">
        <f aca="false">A903</f>
        <v>15.54333333</v>
      </c>
      <c r="H903" s="1" t="n">
        <v>0.08187</v>
      </c>
      <c r="I903" s="1" t="n">
        <v>1.2429</v>
      </c>
      <c r="J903" s="1" t="n">
        <v>23.241</v>
      </c>
      <c r="K903" s="1" t="n">
        <v>1.2429</v>
      </c>
      <c r="L903" s="1" t="n">
        <f aca="false">A903</f>
        <v>15.54333333</v>
      </c>
      <c r="M903" s="1" t="n">
        <f aca="false">LN(D903/4200)</f>
        <v>0.306094286793003</v>
      </c>
      <c r="N903" s="1" t="n">
        <f aca="false">LN((E903*3600)/13250)</f>
        <v>-1.94755406558369</v>
      </c>
      <c r="O903" s="0" t="n">
        <f aca="false">LN(F903/70.1)</f>
        <v>1.15321124030688</v>
      </c>
      <c r="P903" s="0" t="n">
        <f aca="false">LN((H903*3600)/10500)</f>
        <v>-3.57306406729519</v>
      </c>
      <c r="Q903" s="0" t="n">
        <f aca="false">LN(I903/0.45)</f>
        <v>1.0159550549871</v>
      </c>
      <c r="R903" s="0" t="n">
        <f aca="false">LN(K903/0.45)</f>
        <v>1.0159550549871</v>
      </c>
      <c r="S903" s="0" t="n">
        <f aca="false">SQRT(M903^2+N903^2+O903^2)</f>
        <v>2.28397826512185</v>
      </c>
      <c r="T903" s="0" t="n">
        <f aca="false">SQRT(P903^2+Q903^2+R903^2)</f>
        <v>3.85111882139512</v>
      </c>
      <c r="U903" s="0" t="n">
        <f aca="false">SQRT(M903^2+N903^2+O903^2+P903^2+Q903^2+R903^2)</f>
        <v>4.47746277394383</v>
      </c>
    </row>
    <row r="904" customFormat="false" ht="12.8" hidden="false" customHeight="false" outlineLevel="0" collapsed="false">
      <c r="A904" s="1" t="n">
        <v>15.55166667</v>
      </c>
      <c r="B904" s="1" t="n">
        <v>12</v>
      </c>
      <c r="C904" s="1" t="n">
        <v>0.02666666667</v>
      </c>
      <c r="D904" s="1" t="n">
        <v>5703.85254</v>
      </c>
      <c r="E904" s="1" t="n">
        <v>0.52493</v>
      </c>
      <c r="F904" s="1" t="n">
        <v>222.1152</v>
      </c>
      <c r="G904" s="1" t="n">
        <f aca="false">A904</f>
        <v>15.55166667</v>
      </c>
      <c r="H904" s="1" t="n">
        <v>0.08187</v>
      </c>
      <c r="I904" s="1" t="n">
        <v>1.2414</v>
      </c>
      <c r="J904" s="1" t="n">
        <v>23.2576</v>
      </c>
      <c r="K904" s="1" t="n">
        <v>1.2414</v>
      </c>
      <c r="L904" s="1" t="n">
        <f aca="false">A904</f>
        <v>15.55166667</v>
      </c>
      <c r="M904" s="1" t="n">
        <f aca="false">LN(D904/4200)</f>
        <v>0.306057305454842</v>
      </c>
      <c r="N904" s="1" t="n">
        <f aca="false">LN((E904*3600)/13250)</f>
        <v>-1.94755406558369</v>
      </c>
      <c r="O904" s="0" t="n">
        <f aca="false">LN(F904/70.1)</f>
        <v>1.15327337215879</v>
      </c>
      <c r="P904" s="0" t="n">
        <f aca="false">LN((H904*3600)/10500)</f>
        <v>-3.57306406729519</v>
      </c>
      <c r="Q904" s="0" t="n">
        <f aca="false">LN(I904/0.45)</f>
        <v>1.01474747121519</v>
      </c>
      <c r="R904" s="0" t="n">
        <f aca="false">LN(K904/0.45)</f>
        <v>1.01474747121519</v>
      </c>
      <c r="S904" s="0" t="n">
        <f aca="false">SQRT(M904^2+N904^2+O904^2)</f>
        <v>2.28400468115202</v>
      </c>
      <c r="T904" s="0" t="n">
        <f aca="false">SQRT(P904^2+Q904^2+R904^2)</f>
        <v>3.85048200744677</v>
      </c>
      <c r="U904" s="0" t="n">
        <f aca="false">SQRT(M904^2+N904^2+O904^2+P904^2+Q904^2+R904^2)</f>
        <v>4.47692853116907</v>
      </c>
    </row>
    <row r="905" customFormat="false" ht="12.8" hidden="false" customHeight="false" outlineLevel="0" collapsed="false">
      <c r="A905" s="1" t="n">
        <v>15.56</v>
      </c>
      <c r="B905" s="1" t="n">
        <v>12</v>
      </c>
      <c r="C905" s="1" t="n">
        <v>0.02666666667</v>
      </c>
      <c r="D905" s="1" t="n">
        <v>5703.66895</v>
      </c>
      <c r="E905" s="1" t="n">
        <v>0.52493</v>
      </c>
      <c r="F905" s="1" t="n">
        <v>222.129</v>
      </c>
      <c r="G905" s="1" t="n">
        <f aca="false">A905</f>
        <v>15.56</v>
      </c>
      <c r="H905" s="1" t="n">
        <v>0.08187</v>
      </c>
      <c r="I905" s="1" t="n">
        <v>1.24</v>
      </c>
      <c r="J905" s="1" t="n">
        <v>23.2741</v>
      </c>
      <c r="K905" s="1" t="n">
        <v>1.24</v>
      </c>
      <c r="L905" s="1" t="n">
        <f aca="false">A905</f>
        <v>15.56</v>
      </c>
      <c r="M905" s="1" t="n">
        <f aca="false">LN(D905/4200)</f>
        <v>0.306025117919596</v>
      </c>
      <c r="N905" s="1" t="n">
        <f aca="false">LN((E905*3600)/13250)</f>
        <v>-1.94755406558369</v>
      </c>
      <c r="O905" s="0" t="n">
        <f aca="false">LN(F905/70.1)</f>
        <v>1.15333550015058</v>
      </c>
      <c r="P905" s="0" t="n">
        <f aca="false">LN((H905*3600)/10500)</f>
        <v>-3.57306406729519</v>
      </c>
      <c r="Q905" s="0" t="n">
        <f aca="false">LN(I905/0.45)</f>
        <v>1.01361907583472</v>
      </c>
      <c r="R905" s="0" t="n">
        <f aca="false">LN(K905/0.45)</f>
        <v>1.01361907583472</v>
      </c>
      <c r="S905" s="0" t="n">
        <f aca="false">SQRT(M905^2+N905^2+O905^2)</f>
        <v>2.28403173950733</v>
      </c>
      <c r="T905" s="0" t="n">
        <f aca="false">SQRT(P905^2+Q905^2+R905^2)</f>
        <v>3.84988754261577</v>
      </c>
      <c r="U905" s="0" t="n">
        <f aca="false">SQRT(M905^2+N905^2+O905^2+P905^2+Q905^2+R905^2)</f>
        <v>4.47643106479537</v>
      </c>
    </row>
    <row r="906" customFormat="false" ht="12.8" hidden="false" customHeight="false" outlineLevel="0" collapsed="false">
      <c r="A906" s="1" t="n">
        <v>15.56833333</v>
      </c>
      <c r="B906" s="1" t="n">
        <v>12</v>
      </c>
      <c r="C906" s="1" t="n">
        <v>0.02666666667</v>
      </c>
      <c r="D906" s="1" t="n">
        <v>5703.81738</v>
      </c>
      <c r="E906" s="1" t="n">
        <v>0.52493</v>
      </c>
      <c r="F906" s="1" t="n">
        <v>222.1425</v>
      </c>
      <c r="G906" s="1" t="n">
        <f aca="false">A906</f>
        <v>15.56833333</v>
      </c>
      <c r="H906" s="1" t="n">
        <v>0.08187</v>
      </c>
      <c r="I906" s="1" t="n">
        <v>1.2385</v>
      </c>
      <c r="J906" s="1" t="n">
        <v>23.2963</v>
      </c>
      <c r="K906" s="1" t="n">
        <v>1.2385</v>
      </c>
      <c r="L906" s="1" t="n">
        <f aca="false">A906</f>
        <v>15.56833333</v>
      </c>
      <c r="M906" s="1" t="n">
        <f aca="false">LN(D906/4200)</f>
        <v>0.306051141181113</v>
      </c>
      <c r="N906" s="1" t="n">
        <f aca="false">LN((E906*3600)/13250)</f>
        <v>-1.94755406558369</v>
      </c>
      <c r="O906" s="0" t="n">
        <f aca="false">LN(F906/70.1)</f>
        <v>1.15339627379914</v>
      </c>
      <c r="P906" s="0" t="n">
        <f aca="false">LN((H906*3600)/10500)</f>
        <v>-3.57306406729519</v>
      </c>
      <c r="Q906" s="0" t="n">
        <f aca="false">LN(I906/0.45)</f>
        <v>1.01240866616505</v>
      </c>
      <c r="R906" s="0" t="n">
        <f aca="false">LN(K906/0.45)</f>
        <v>1.01240866616505</v>
      </c>
      <c r="S906" s="0" t="n">
        <f aca="false">SQRT(M906^2+N906^2+O906^2)</f>
        <v>2.28406591494282</v>
      </c>
      <c r="T906" s="0" t="n">
        <f aca="false">SQRT(P906^2+Q906^2+R906^2)</f>
        <v>3.84925050414341</v>
      </c>
      <c r="U906" s="0" t="n">
        <f aca="false">SQRT(M906^2+N906^2+O906^2+P906^2+Q906^2+R906^2)</f>
        <v>4.47590064092712</v>
      </c>
    </row>
    <row r="907" customFormat="false" ht="12.8" hidden="false" customHeight="false" outlineLevel="0" collapsed="false">
      <c r="A907" s="1" t="n">
        <v>15.57666667</v>
      </c>
      <c r="B907" s="1" t="n">
        <v>12</v>
      </c>
      <c r="C907" s="1" t="n">
        <v>0.02666666667</v>
      </c>
      <c r="D907" s="1" t="n">
        <v>5703.5918</v>
      </c>
      <c r="E907" s="1" t="n">
        <v>0.52493</v>
      </c>
      <c r="F907" s="1" t="n">
        <v>222.1563</v>
      </c>
      <c r="G907" s="1" t="n">
        <f aca="false">A907</f>
        <v>15.57666667</v>
      </c>
      <c r="H907" s="1" t="n">
        <v>0.08187</v>
      </c>
      <c r="I907" s="1" t="n">
        <v>1.2371</v>
      </c>
      <c r="J907" s="1" t="n">
        <v>23.3129</v>
      </c>
      <c r="K907" s="1" t="n">
        <v>1.2371</v>
      </c>
      <c r="L907" s="1" t="n">
        <f aca="false">A907</f>
        <v>15.57666667</v>
      </c>
      <c r="M907" s="1" t="n">
        <f aca="false">LN(D907/4200)</f>
        <v>0.306011591446993</v>
      </c>
      <c r="N907" s="1" t="n">
        <f aca="false">LN((E907*3600)/13250)</f>
        <v>-1.94755406558369</v>
      </c>
      <c r="O907" s="0" t="n">
        <f aca="false">LN(F907/70.1)</f>
        <v>1.153458394156</v>
      </c>
      <c r="P907" s="0" t="n">
        <f aca="false">LN((H907*3600)/10500)</f>
        <v>-3.57306406729519</v>
      </c>
      <c r="Q907" s="0" t="n">
        <f aca="false">LN(I907/0.45)</f>
        <v>1.01127762710442</v>
      </c>
      <c r="R907" s="0" t="n">
        <f aca="false">LN(K907/0.45)</f>
        <v>1.01127762710442</v>
      </c>
      <c r="S907" s="0" t="n">
        <f aca="false">SQRT(M907^2+N907^2+O907^2)</f>
        <v>2.28409198578351</v>
      </c>
      <c r="T907" s="0" t="n">
        <f aca="false">SQRT(P907^2+Q907^2+R907^2)</f>
        <v>3.84865583121692</v>
      </c>
      <c r="U907" s="0" t="n">
        <f aca="false">SQRT(M907^2+N907^2+O907^2+P907^2+Q907^2+R907^2)</f>
        <v>4.47540254130066</v>
      </c>
    </row>
    <row r="908" customFormat="false" ht="12.8" hidden="false" customHeight="false" outlineLevel="0" collapsed="false">
      <c r="A908" s="1" t="n">
        <v>15.585</v>
      </c>
      <c r="B908" s="1" t="n">
        <v>12</v>
      </c>
      <c r="C908" s="1" t="n">
        <v>0.02666666667</v>
      </c>
      <c r="D908" s="1" t="n">
        <v>5703.40479</v>
      </c>
      <c r="E908" s="1" t="n">
        <v>0.52493</v>
      </c>
      <c r="F908" s="1" t="n">
        <v>222.1701</v>
      </c>
      <c r="G908" s="1" t="n">
        <f aca="false">A908</f>
        <v>15.585</v>
      </c>
      <c r="H908" s="1" t="n">
        <v>0.08187</v>
      </c>
      <c r="I908" s="1" t="n">
        <v>1.2356</v>
      </c>
      <c r="J908" s="1" t="n">
        <v>23.3295</v>
      </c>
      <c r="K908" s="1" t="n">
        <v>1.2356</v>
      </c>
      <c r="L908" s="1" t="n">
        <f aca="false">A908</f>
        <v>15.585</v>
      </c>
      <c r="M908" s="1" t="n">
        <f aca="false">LN(D908/4200)</f>
        <v>0.305978802798633</v>
      </c>
      <c r="N908" s="1" t="n">
        <f aca="false">LN((E908*3600)/13250)</f>
        <v>-1.94755406558369</v>
      </c>
      <c r="O908" s="0" t="n">
        <f aca="false">LN(F908/70.1)</f>
        <v>1.15352051065417</v>
      </c>
      <c r="P908" s="0" t="n">
        <f aca="false">LN((H908*3600)/10500)</f>
        <v>-3.57306406729519</v>
      </c>
      <c r="Q908" s="0" t="n">
        <f aca="false">LN(I908/0.45)</f>
        <v>1.01006437828006</v>
      </c>
      <c r="R908" s="0" t="n">
        <f aca="false">LN(K908/0.45)</f>
        <v>1.01006437828006</v>
      </c>
      <c r="S908" s="0" t="n">
        <f aca="false">SQRT(M908^2+N908^2+O908^2)</f>
        <v>2.28411896245215</v>
      </c>
      <c r="T908" s="0" t="n">
        <f aca="false">SQRT(P908^2+Q908^2+R908^2)</f>
        <v>3.84801857136067</v>
      </c>
      <c r="U908" s="0" t="n">
        <f aca="false">SQRT(M908^2+N908^2+O908^2+P908^2+Q908^2+R908^2)</f>
        <v>4.47486830646111</v>
      </c>
    </row>
    <row r="909" customFormat="false" ht="12.8" hidden="false" customHeight="false" outlineLevel="0" collapsed="false">
      <c r="A909" s="1" t="n">
        <v>15.59333333</v>
      </c>
      <c r="B909" s="1" t="n">
        <v>12</v>
      </c>
      <c r="C909" s="1" t="n">
        <v>0.02666666667</v>
      </c>
      <c r="D909" s="1" t="n">
        <v>5703.17041</v>
      </c>
      <c r="E909" s="1" t="n">
        <v>0.52493</v>
      </c>
      <c r="F909" s="1" t="n">
        <v>222.1838</v>
      </c>
      <c r="G909" s="1" t="n">
        <f aca="false">A909</f>
        <v>15.59333333</v>
      </c>
      <c r="H909" s="1" t="n">
        <v>0.08187</v>
      </c>
      <c r="I909" s="1" t="n">
        <v>1.2342</v>
      </c>
      <c r="J909" s="1" t="n">
        <v>23.3461</v>
      </c>
      <c r="K909" s="1" t="n">
        <v>1.2342</v>
      </c>
      <c r="L909" s="1" t="n">
        <f aca="false">A909</f>
        <v>15.59333333</v>
      </c>
      <c r="M909" s="1" t="n">
        <f aca="false">LN(D909/4200)</f>
        <v>0.305937707203168</v>
      </c>
      <c r="N909" s="1" t="n">
        <f aca="false">LN((E909*3600)/13250)</f>
        <v>-1.94755406558369</v>
      </c>
      <c r="O909" s="0" t="n">
        <f aca="false">LN(F909/70.1)</f>
        <v>1.15358217321639</v>
      </c>
      <c r="P909" s="0" t="n">
        <f aca="false">LN((H909*3600)/10500)</f>
        <v>-3.57306406729519</v>
      </c>
      <c r="Q909" s="0" t="n">
        <f aca="false">LN(I909/0.45)</f>
        <v>1.0089306831226</v>
      </c>
      <c r="R909" s="0" t="n">
        <f aca="false">LN(K909/0.45)</f>
        <v>1.0089306831226</v>
      </c>
      <c r="S909" s="0" t="n">
        <f aca="false">SQRT(M909^2+N909^2+O909^2)</f>
        <v>2.28414459906175</v>
      </c>
      <c r="T909" s="0" t="n">
        <f aca="false">SQRT(P909^2+Q909^2+R909^2)</f>
        <v>3.84742369328991</v>
      </c>
      <c r="U909" s="0" t="n">
        <f aca="false">SQRT(M909^2+N909^2+O909^2+P909^2+Q909^2+R909^2)</f>
        <v>4.47436985788072</v>
      </c>
    </row>
    <row r="910" customFormat="false" ht="12.8" hidden="false" customHeight="false" outlineLevel="0" collapsed="false">
      <c r="A910" s="1" t="n">
        <v>15.60166667</v>
      </c>
      <c r="B910" s="1" t="n">
        <v>12</v>
      </c>
      <c r="C910" s="1" t="n">
        <v>0.02666666667</v>
      </c>
      <c r="D910" s="1" t="n">
        <v>5703.33691</v>
      </c>
      <c r="E910" s="1" t="n">
        <v>0.52493</v>
      </c>
      <c r="F910" s="1" t="n">
        <v>222.1976</v>
      </c>
      <c r="G910" s="1" t="n">
        <f aca="false">A910</f>
        <v>15.60166667</v>
      </c>
      <c r="H910" s="1" t="n">
        <v>0.08187</v>
      </c>
      <c r="I910" s="1" t="n">
        <v>1.2327</v>
      </c>
      <c r="J910" s="1" t="n">
        <v>23.3682</v>
      </c>
      <c r="K910" s="1" t="n">
        <v>1.2327</v>
      </c>
      <c r="L910" s="1" t="n">
        <f aca="false">A910</f>
        <v>15.60166667</v>
      </c>
      <c r="M910" s="1" t="n">
        <f aca="false">LN(D910/4200)</f>
        <v>0.305966901065117</v>
      </c>
      <c r="N910" s="1" t="n">
        <f aca="false">LN((E910*3600)/13250)</f>
        <v>-1.94755406558369</v>
      </c>
      <c r="O910" s="0" t="n">
        <f aca="false">LN(F910/70.1)</f>
        <v>1.15364428202655</v>
      </c>
      <c r="P910" s="0" t="n">
        <f aca="false">LN((H910*3600)/10500)</f>
        <v>-3.57306406729519</v>
      </c>
      <c r="Q910" s="0" t="n">
        <f aca="false">LN(I910/0.45)</f>
        <v>1.00771458179311</v>
      </c>
      <c r="R910" s="0" t="n">
        <f aca="false">LN(K910/0.45)</f>
        <v>1.00771458179311</v>
      </c>
      <c r="S910" s="0" t="n">
        <f aca="false">SQRT(M910^2+N910^2+O910^2)</f>
        <v>2.28417987741148</v>
      </c>
      <c r="T910" s="0" t="n">
        <f aca="false">SQRT(P910^2+Q910^2+R910^2)</f>
        <v>3.84678621523383</v>
      </c>
      <c r="U910" s="0" t="n">
        <f aca="false">SQRT(M910^2+N910^2+O910^2+P910^2+Q910^2+R910^2)</f>
        <v>4.47383972646367</v>
      </c>
    </row>
    <row r="911" customFormat="false" ht="12.8" hidden="false" customHeight="false" outlineLevel="0" collapsed="false">
      <c r="A911" s="1" t="n">
        <v>15.61</v>
      </c>
      <c r="B911" s="1" t="n">
        <v>12</v>
      </c>
      <c r="C911" s="1" t="n">
        <v>0.02666666667</v>
      </c>
      <c r="D911" s="1" t="n">
        <v>5703.12646</v>
      </c>
      <c r="E911" s="1" t="n">
        <v>0.52493</v>
      </c>
      <c r="F911" s="1" t="n">
        <v>222.2112</v>
      </c>
      <c r="G911" s="1" t="n">
        <f aca="false">A911</f>
        <v>15.61</v>
      </c>
      <c r="H911" s="1" t="n">
        <v>0.08187</v>
      </c>
      <c r="I911" s="1" t="n">
        <v>1.2313</v>
      </c>
      <c r="J911" s="1" t="n">
        <v>23.3848</v>
      </c>
      <c r="K911" s="1" t="n">
        <v>1.2313</v>
      </c>
      <c r="L911" s="1" t="n">
        <f aca="false">A911</f>
        <v>15.61</v>
      </c>
      <c r="M911" s="1" t="n">
        <f aca="false">LN(D911/4200)</f>
        <v>0.305930000933464</v>
      </c>
      <c r="N911" s="1" t="n">
        <f aca="false">LN((E911*3600)/13250)</f>
        <v>-1.94755406558369</v>
      </c>
      <c r="O911" s="0" t="n">
        <f aca="false">LN(F911/70.1)</f>
        <v>1.1537054869352</v>
      </c>
      <c r="P911" s="0" t="n">
        <f aca="false">LN((H911*3600)/10500)</f>
        <v>-3.57306406729519</v>
      </c>
      <c r="Q911" s="0" t="n">
        <f aca="false">LN(I911/0.45)</f>
        <v>1.00657821803446</v>
      </c>
      <c r="R911" s="0" t="n">
        <f aca="false">LN(K911/0.45)</f>
        <v>1.00657821803446</v>
      </c>
      <c r="S911" s="0" t="n">
        <f aca="false">SQRT(M911^2+N911^2+O911^2)</f>
        <v>2.28420584764752</v>
      </c>
      <c r="T911" s="0" t="n">
        <f aca="false">SQRT(P911^2+Q911^2+R911^2)</f>
        <v>3.84619113501122</v>
      </c>
      <c r="U911" s="0" t="n">
        <f aca="false">SQRT(M911^2+N911^2+O911^2+P911^2+Q911^2+R911^2)</f>
        <v>4.47334132405141</v>
      </c>
    </row>
    <row r="912" customFormat="false" ht="12.8" hidden="false" customHeight="false" outlineLevel="0" collapsed="false">
      <c r="A912" s="1" t="n">
        <v>15.51</v>
      </c>
      <c r="B912" s="1" t="n">
        <v>12.1</v>
      </c>
      <c r="C912" s="1" t="n">
        <v>0.02666666667</v>
      </c>
      <c r="D912" s="1" t="n">
        <v>5703.88428</v>
      </c>
      <c r="E912" s="1" t="n">
        <v>0.52354</v>
      </c>
      <c r="F912" s="1" t="n">
        <v>222.0273</v>
      </c>
      <c r="G912" s="1" t="n">
        <f aca="false">A912</f>
        <v>15.51</v>
      </c>
      <c r="H912" s="1" t="n">
        <v>0.08187</v>
      </c>
      <c r="I912" s="1" t="n">
        <v>1.2458</v>
      </c>
      <c r="J912" s="1" t="n">
        <v>23.1662</v>
      </c>
      <c r="K912" s="1" t="n">
        <v>1.2458</v>
      </c>
      <c r="L912" s="1" t="n">
        <f aca="false">A912</f>
        <v>15.51</v>
      </c>
      <c r="M912" s="1" t="n">
        <f aca="false">LN(D912/4200)</f>
        <v>0.306062870099346</v>
      </c>
      <c r="N912" s="1" t="n">
        <f aca="false">LN((E912*3600)/13250)</f>
        <v>-1.9502055497737</v>
      </c>
      <c r="O912" s="0" t="n">
        <f aca="false">LN(F912/70.1)</f>
        <v>1.15287755324415</v>
      </c>
      <c r="P912" s="0" t="n">
        <f aca="false">LN((H912*3600)/10500)</f>
        <v>-3.57306406729519</v>
      </c>
      <c r="Q912" s="0" t="n">
        <f aca="false">LN(I912/0.45)</f>
        <v>1.01828559005568</v>
      </c>
      <c r="R912" s="0" t="n">
        <f aca="false">LN(K912/0.45)</f>
        <v>1.01828559005568</v>
      </c>
      <c r="S912" s="0" t="n">
        <f aca="false">SQRT(M912^2+N912^2+O912^2)</f>
        <v>2.28606710741304</v>
      </c>
      <c r="T912" s="0" t="n">
        <f aca="false">SQRT(P912^2+Q912^2+R912^2)</f>
        <v>3.85234966154763</v>
      </c>
      <c r="U912" s="0" t="n">
        <f aca="false">SQRT(M912^2+N912^2+O912^2+P912^2+Q912^2+R912^2)</f>
        <v>4.47958711651219</v>
      </c>
    </row>
    <row r="913" customFormat="false" ht="12.8" hidden="false" customHeight="false" outlineLevel="0" collapsed="false">
      <c r="A913" s="1" t="n">
        <v>15.51833333</v>
      </c>
      <c r="B913" s="1" t="n">
        <v>12.1</v>
      </c>
      <c r="C913" s="1" t="n">
        <v>0.02666666667</v>
      </c>
      <c r="D913" s="1" t="n">
        <v>5703.60791</v>
      </c>
      <c r="E913" s="1" t="n">
        <v>0.52493</v>
      </c>
      <c r="F913" s="1" t="n">
        <v>222.0412</v>
      </c>
      <c r="G913" s="1" t="n">
        <f aca="false">A913</f>
        <v>15.51833333</v>
      </c>
      <c r="H913" s="1" t="n">
        <v>0.08187</v>
      </c>
      <c r="I913" s="1" t="n">
        <v>1.2443</v>
      </c>
      <c r="J913" s="1" t="n">
        <v>23.1828</v>
      </c>
      <c r="K913" s="1" t="n">
        <v>1.2443</v>
      </c>
      <c r="L913" s="1" t="n">
        <f aca="false">A913</f>
        <v>15.51833333</v>
      </c>
      <c r="M913" s="1" t="n">
        <f aca="false">LN(D913/4200)</f>
        <v>0.30601441597894</v>
      </c>
      <c r="N913" s="1" t="n">
        <f aca="false">LN((E913*3600)/13250)</f>
        <v>-1.94755406558369</v>
      </c>
      <c r="O913" s="0" t="n">
        <f aca="false">LN(F913/70.1)</f>
        <v>1.15294015619845</v>
      </c>
      <c r="P913" s="0" t="n">
        <f aca="false">LN((H913*3600)/10500)</f>
        <v>-3.57306406729519</v>
      </c>
      <c r="Q913" s="0" t="n">
        <f aca="false">LN(I913/0.45)</f>
        <v>1.01708081901722</v>
      </c>
      <c r="R913" s="0" t="n">
        <f aca="false">LN(K913/0.45)</f>
        <v>1.01708081901722</v>
      </c>
      <c r="S913" s="0" t="n">
        <f aca="false">SQRT(M913^2+N913^2+O913^2)</f>
        <v>2.28383069970902</v>
      </c>
      <c r="T913" s="0" t="n">
        <f aca="false">SQRT(P913^2+Q913^2+R913^2)</f>
        <v>3.85171307522011</v>
      </c>
      <c r="U913" s="0" t="n">
        <f aca="false">SQRT(M913^2+N913^2+O913^2+P913^2+Q913^2+R913^2)</f>
        <v>4.47789864543124</v>
      </c>
    </row>
    <row r="914" customFormat="false" ht="12.8" hidden="false" customHeight="false" outlineLevel="0" collapsed="false">
      <c r="A914" s="1" t="n">
        <v>15.52666667</v>
      </c>
      <c r="B914" s="1" t="n">
        <v>12.1</v>
      </c>
      <c r="C914" s="1" t="n">
        <v>0.02666666667</v>
      </c>
      <c r="D914" s="1" t="n">
        <v>5703.79395</v>
      </c>
      <c r="E914" s="1" t="n">
        <v>0.52493</v>
      </c>
      <c r="F914" s="1" t="n">
        <v>222.0551</v>
      </c>
      <c r="G914" s="1" t="n">
        <f aca="false">A914</f>
        <v>15.52666667</v>
      </c>
      <c r="H914" s="1" t="n">
        <v>0.08187</v>
      </c>
      <c r="I914" s="1" t="n">
        <v>1.2429</v>
      </c>
      <c r="J914" s="1" t="n">
        <v>23.205</v>
      </c>
      <c r="K914" s="1" t="n">
        <v>1.2429</v>
      </c>
      <c r="L914" s="1" t="n">
        <f aca="false">A914</f>
        <v>15.52666667</v>
      </c>
      <c r="M914" s="1" t="n">
        <f aca="false">LN(D914/4200)</f>
        <v>0.306047033397402</v>
      </c>
      <c r="N914" s="1" t="n">
        <f aca="false">LN((E914*3600)/13250)</f>
        <v>-1.94755406558369</v>
      </c>
      <c r="O914" s="0" t="n">
        <f aca="false">LN(F914/70.1)</f>
        <v>1.15300275523386</v>
      </c>
      <c r="P914" s="0" t="n">
        <f aca="false">LN((H914*3600)/10500)</f>
        <v>-3.57306406729519</v>
      </c>
      <c r="Q914" s="0" t="n">
        <f aca="false">LN(I914/0.45)</f>
        <v>1.0159550549871</v>
      </c>
      <c r="R914" s="0" t="n">
        <f aca="false">LN(K914/0.45)</f>
        <v>1.0159550549871</v>
      </c>
      <c r="S914" s="0" t="n">
        <f aca="false">SQRT(M914^2+N914^2+O914^2)</f>
        <v>2.28386667268468</v>
      </c>
      <c r="T914" s="0" t="n">
        <f aca="false">SQRT(P914^2+Q914^2+R914^2)</f>
        <v>3.85111882139512</v>
      </c>
      <c r="U914" s="0" t="n">
        <f aca="false">SQRT(M914^2+N914^2+O914^2+P914^2+Q914^2+R914^2)</f>
        <v>4.47740585105969</v>
      </c>
    </row>
    <row r="915" customFormat="false" ht="12.8" hidden="false" customHeight="false" outlineLevel="0" collapsed="false">
      <c r="A915" s="1" t="n">
        <v>15.535</v>
      </c>
      <c r="B915" s="1" t="n">
        <v>12.1</v>
      </c>
      <c r="C915" s="1" t="n">
        <v>0.02666666667</v>
      </c>
      <c r="D915" s="1" t="n">
        <v>5703.58447</v>
      </c>
      <c r="E915" s="1" t="n">
        <v>0.52493</v>
      </c>
      <c r="F915" s="1" t="n">
        <v>222.0686</v>
      </c>
      <c r="G915" s="1" t="n">
        <f aca="false">A915</f>
        <v>15.535</v>
      </c>
      <c r="H915" s="1" t="n">
        <v>0.08187</v>
      </c>
      <c r="I915" s="1" t="n">
        <v>1.2414</v>
      </c>
      <c r="J915" s="1" t="n">
        <v>23.2215</v>
      </c>
      <c r="K915" s="1" t="n">
        <v>1.2414</v>
      </c>
      <c r="L915" s="1" t="n">
        <f aca="false">A915</f>
        <v>15.535</v>
      </c>
      <c r="M915" s="1" t="n">
        <f aca="false">LN(D915/4200)</f>
        <v>0.306010306291083</v>
      </c>
      <c r="N915" s="1" t="n">
        <f aca="false">LN((E915*3600)/13250)</f>
        <v>-1.94755406558369</v>
      </c>
      <c r="O915" s="0" t="n">
        <f aca="false">LN(F915/70.1)</f>
        <v>1.15306354910729</v>
      </c>
      <c r="P915" s="0" t="n">
        <f aca="false">LN((H915*3600)/10500)</f>
        <v>-3.57306406729519</v>
      </c>
      <c r="Q915" s="0" t="n">
        <f aca="false">LN(I915/0.45)</f>
        <v>1.01474747121519</v>
      </c>
      <c r="R915" s="0" t="n">
        <f aca="false">LN(K915/0.45)</f>
        <v>1.01474747121519</v>
      </c>
      <c r="S915" s="0" t="n">
        <f aca="false">SQRT(M915^2+N915^2+O915^2)</f>
        <v>2.28389244366013</v>
      </c>
      <c r="T915" s="0" t="n">
        <f aca="false">SQRT(P915^2+Q915^2+R915^2)</f>
        <v>3.85048200744677</v>
      </c>
      <c r="U915" s="0" t="n">
        <f aca="false">SQRT(M915^2+N915^2+O915^2+P915^2+Q915^2+R915^2)</f>
        <v>4.47687127175656</v>
      </c>
    </row>
    <row r="916" customFormat="false" ht="12.8" hidden="false" customHeight="false" outlineLevel="0" collapsed="false">
      <c r="A916" s="1" t="n">
        <v>15.54333333</v>
      </c>
      <c r="B916" s="1" t="n">
        <v>12.1</v>
      </c>
      <c r="C916" s="1" t="n">
        <v>0.02666666667</v>
      </c>
      <c r="D916" s="1" t="n">
        <v>5703.40088</v>
      </c>
      <c r="E916" s="1" t="n">
        <v>0.52493</v>
      </c>
      <c r="F916" s="1" t="n">
        <v>222.0824</v>
      </c>
      <c r="G916" s="1" t="n">
        <f aca="false">A916</f>
        <v>15.54333333</v>
      </c>
      <c r="H916" s="1" t="n">
        <v>0.08187</v>
      </c>
      <c r="I916" s="1" t="n">
        <v>1.24</v>
      </c>
      <c r="J916" s="1" t="n">
        <v>23.2381</v>
      </c>
      <c r="K916" s="1" t="n">
        <v>1.24</v>
      </c>
      <c r="L916" s="1" t="n">
        <f aca="false">A916</f>
        <v>15.54333333</v>
      </c>
      <c r="M916" s="1" t="n">
        <f aca="false">LN(D916/4200)</f>
        <v>0.30597811724299</v>
      </c>
      <c r="N916" s="1" t="n">
        <f aca="false">LN((E916*3600)/13250)</f>
        <v>-1.94755406558369</v>
      </c>
      <c r="O916" s="0" t="n">
        <f aca="false">LN(F916/70.1)</f>
        <v>1.15312569013593</v>
      </c>
      <c r="P916" s="0" t="n">
        <f aca="false">LN((H916*3600)/10500)</f>
        <v>-3.57306406729519</v>
      </c>
      <c r="Q916" s="0" t="n">
        <f aca="false">LN(I916/0.45)</f>
        <v>1.01361907583472</v>
      </c>
      <c r="R916" s="0" t="n">
        <f aca="false">LN(K916/0.45)</f>
        <v>1.01361907583472</v>
      </c>
      <c r="S916" s="0" t="n">
        <f aca="false">SQRT(M916^2+N916^2+O916^2)</f>
        <v>2.28391950467931</v>
      </c>
      <c r="T916" s="0" t="n">
        <f aca="false">SQRT(P916^2+Q916^2+R916^2)</f>
        <v>3.84988754261577</v>
      </c>
      <c r="U916" s="0" t="n">
        <f aca="false">SQRT(M916^2+N916^2+O916^2+P916^2+Q916^2+R916^2)</f>
        <v>4.47637379970024</v>
      </c>
    </row>
    <row r="917" customFormat="false" ht="12.8" hidden="false" customHeight="false" outlineLevel="0" collapsed="false">
      <c r="A917" s="1" t="n">
        <v>15.55166667</v>
      </c>
      <c r="B917" s="1" t="n">
        <v>12.1</v>
      </c>
      <c r="C917" s="1" t="n">
        <v>0.02666666667</v>
      </c>
      <c r="D917" s="1" t="n">
        <v>5703.53223</v>
      </c>
      <c r="E917" s="1" t="n">
        <v>0.52493</v>
      </c>
      <c r="F917" s="1" t="n">
        <v>222.0962</v>
      </c>
      <c r="G917" s="1" t="n">
        <f aca="false">A917</f>
        <v>15.55166667</v>
      </c>
      <c r="H917" s="1" t="n">
        <v>0.08187</v>
      </c>
      <c r="I917" s="1" t="n">
        <v>1.2385</v>
      </c>
      <c r="J917" s="1" t="n">
        <v>23.2603</v>
      </c>
      <c r="K917" s="1" t="n">
        <v>1.2385</v>
      </c>
      <c r="L917" s="1" t="n">
        <f aca="false">A917</f>
        <v>15.55166667</v>
      </c>
      <c r="M917" s="1" t="n">
        <f aca="false">LN(D917/4200)</f>
        <v>0.306001147096631</v>
      </c>
      <c r="N917" s="1" t="n">
        <f aca="false">LN((E917*3600)/13250)</f>
        <v>-1.94755406558369</v>
      </c>
      <c r="O917" s="0" t="n">
        <f aca="false">LN(F917/70.1)</f>
        <v>1.15318782730329</v>
      </c>
      <c r="P917" s="0" t="n">
        <f aca="false">LN((H917*3600)/10500)</f>
        <v>-3.57306406729519</v>
      </c>
      <c r="Q917" s="0" t="n">
        <f aca="false">LN(I917/0.45)</f>
        <v>1.01240866616505</v>
      </c>
      <c r="R917" s="0" t="n">
        <f aca="false">LN(K917/0.45)</f>
        <v>1.01240866616505</v>
      </c>
      <c r="S917" s="0" t="n">
        <f aca="false">SQRT(M917^2+N917^2+O917^2)</f>
        <v>2.28395396307292</v>
      </c>
      <c r="T917" s="0" t="n">
        <f aca="false">SQRT(P917^2+Q917^2+R917^2)</f>
        <v>3.84925050414341</v>
      </c>
      <c r="U917" s="0" t="n">
        <f aca="false">SQRT(M917^2+N917^2+O917^2+P917^2+Q917^2+R917^2)</f>
        <v>4.4758435125778</v>
      </c>
    </row>
    <row r="918" customFormat="false" ht="12.8" hidden="false" customHeight="false" outlineLevel="0" collapsed="false">
      <c r="A918" s="1" t="n">
        <v>15.56</v>
      </c>
      <c r="B918" s="1" t="n">
        <v>12.1</v>
      </c>
      <c r="C918" s="1" t="n">
        <v>0.02666666667</v>
      </c>
      <c r="D918" s="1" t="n">
        <v>5703.29883</v>
      </c>
      <c r="E918" s="1" t="n">
        <v>0.52493</v>
      </c>
      <c r="F918" s="1" t="n">
        <v>222.1097</v>
      </c>
      <c r="G918" s="1" t="n">
        <f aca="false">A918</f>
        <v>15.56</v>
      </c>
      <c r="H918" s="1" t="n">
        <v>0.08187</v>
      </c>
      <c r="I918" s="1" t="n">
        <v>1.2371</v>
      </c>
      <c r="J918" s="1" t="n">
        <v>23.2768</v>
      </c>
      <c r="K918" s="1" t="n">
        <v>1.2371</v>
      </c>
      <c r="L918" s="1" t="n">
        <f aca="false">A918</f>
        <v>15.56</v>
      </c>
      <c r="M918" s="1" t="n">
        <f aca="false">LN(D918/4200)</f>
        <v>0.30596022424982</v>
      </c>
      <c r="N918" s="1" t="n">
        <f aca="false">LN((E918*3600)/13250)</f>
        <v>-1.94755406558369</v>
      </c>
      <c r="O918" s="0" t="n">
        <f aca="false">LN(F918/70.1)</f>
        <v>1.15324860992687</v>
      </c>
      <c r="P918" s="0" t="n">
        <f aca="false">LN((H918*3600)/10500)</f>
        <v>-3.57306406729519</v>
      </c>
      <c r="Q918" s="0" t="n">
        <f aca="false">LN(I918/0.45)</f>
        <v>1.01127762710442</v>
      </c>
      <c r="R918" s="0" t="n">
        <f aca="false">LN(K918/0.45)</f>
        <v>1.01127762710442</v>
      </c>
      <c r="S918" s="0" t="n">
        <f aca="false">SQRT(M918^2+N918^2+O918^2)</f>
        <v>2.28397917098489</v>
      </c>
      <c r="T918" s="0" t="n">
        <f aca="false">SQRT(P918^2+Q918^2+R918^2)</f>
        <v>3.84865583121692</v>
      </c>
      <c r="U918" s="0" t="n">
        <f aca="false">SQRT(M918^2+N918^2+O918^2+P918^2+Q918^2+R918^2)</f>
        <v>4.47534496554766</v>
      </c>
    </row>
    <row r="919" customFormat="false" ht="12.8" hidden="false" customHeight="false" outlineLevel="0" collapsed="false">
      <c r="A919" s="1" t="n">
        <v>15.56833333</v>
      </c>
      <c r="B919" s="1" t="n">
        <v>12.1</v>
      </c>
      <c r="C919" s="1" t="n">
        <v>0.02666666667</v>
      </c>
      <c r="D919" s="1" t="n">
        <v>5703.12988</v>
      </c>
      <c r="E919" s="1" t="n">
        <v>0.52493</v>
      </c>
      <c r="F919" s="1" t="n">
        <v>222.1238</v>
      </c>
      <c r="G919" s="1" t="n">
        <f aca="false">A919</f>
        <v>15.56833333</v>
      </c>
      <c r="H919" s="1" t="n">
        <v>0.08187</v>
      </c>
      <c r="I919" s="1" t="n">
        <v>1.2356</v>
      </c>
      <c r="J919" s="1" t="n">
        <v>23.2934</v>
      </c>
      <c r="K919" s="1" t="n">
        <v>1.2356</v>
      </c>
      <c r="L919" s="1" t="n">
        <f aca="false">A919</f>
        <v>15.56833333</v>
      </c>
      <c r="M919" s="1" t="n">
        <f aca="false">LN(D919/4200)</f>
        <v>0.305930600604364</v>
      </c>
      <c r="N919" s="1" t="n">
        <f aca="false">LN((E919*3600)/13250)</f>
        <v>-1.94755406558369</v>
      </c>
      <c r="O919" s="0" t="n">
        <f aca="false">LN(F919/70.1)</f>
        <v>1.15331209005614</v>
      </c>
      <c r="P919" s="0" t="n">
        <f aca="false">LN((H919*3600)/10500)</f>
        <v>-3.57306406729519</v>
      </c>
      <c r="Q919" s="0" t="n">
        <f aca="false">LN(I919/0.45)</f>
        <v>1.01006437828006</v>
      </c>
      <c r="R919" s="0" t="n">
        <f aca="false">LN(K919/0.45)</f>
        <v>1.01006437828006</v>
      </c>
      <c r="S919" s="0" t="n">
        <f aca="false">SQRT(M919^2+N919^2+O919^2)</f>
        <v>2.28400725651811</v>
      </c>
      <c r="T919" s="0" t="n">
        <f aca="false">SQRT(P919^2+Q919^2+R919^2)</f>
        <v>3.84801857136067</v>
      </c>
      <c r="U919" s="0" t="n">
        <f aca="false">SQRT(M919^2+N919^2+O919^2+P919^2+Q919^2+R919^2)</f>
        <v>4.47481128913433</v>
      </c>
    </row>
    <row r="920" customFormat="false" ht="12.8" hidden="false" customHeight="false" outlineLevel="0" collapsed="false">
      <c r="A920" s="1" t="n">
        <v>15.57666667</v>
      </c>
      <c r="B920" s="1" t="n">
        <v>12.1</v>
      </c>
      <c r="C920" s="1" t="n">
        <v>0.02666666667</v>
      </c>
      <c r="D920" s="1" t="n">
        <v>5702.89697</v>
      </c>
      <c r="E920" s="1" t="n">
        <v>0.52493</v>
      </c>
      <c r="F920" s="1" t="n">
        <v>222.1374</v>
      </c>
      <c r="G920" s="1" t="n">
        <f aca="false">A920</f>
        <v>15.57666667</v>
      </c>
      <c r="H920" s="1" t="n">
        <v>0.08187</v>
      </c>
      <c r="I920" s="1" t="n">
        <v>1.2342</v>
      </c>
      <c r="J920" s="1" t="n">
        <v>23.31</v>
      </c>
      <c r="K920" s="1" t="n">
        <v>1.2342</v>
      </c>
      <c r="L920" s="1" t="n">
        <f aca="false">A920</f>
        <v>15.57666667</v>
      </c>
      <c r="M920" s="1" t="n">
        <f aca="false">LN(D920/4200)</f>
        <v>0.305889760791676</v>
      </c>
      <c r="N920" s="1" t="n">
        <f aca="false">LN((E920*3600)/13250)</f>
        <v>-1.94755406558369</v>
      </c>
      <c r="O920" s="0" t="n">
        <f aca="false">LN(F920/70.1)</f>
        <v>1.15337331529933</v>
      </c>
      <c r="P920" s="0" t="n">
        <f aca="false">LN((H920*3600)/10500)</f>
        <v>-3.57306406729519</v>
      </c>
      <c r="Q920" s="0" t="n">
        <f aca="false">LN(I920/0.45)</f>
        <v>1.0089306831226</v>
      </c>
      <c r="R920" s="0" t="n">
        <f aca="false">LN(K920/0.45)</f>
        <v>1.0089306831226</v>
      </c>
      <c r="S920" s="0" t="n">
        <f aca="false">SQRT(M920^2+N920^2+O920^2)</f>
        <v>2.28403270304375</v>
      </c>
      <c r="T920" s="0" t="n">
        <f aca="false">SQRT(P920^2+Q920^2+R920^2)</f>
        <v>3.84742369328991</v>
      </c>
      <c r="U920" s="0" t="n">
        <f aca="false">SQRT(M920^2+N920^2+O920^2+P920^2+Q920^2+R920^2)</f>
        <v>4.47431273652858</v>
      </c>
    </row>
    <row r="921" customFormat="false" ht="12.8" hidden="false" customHeight="false" outlineLevel="0" collapsed="false">
      <c r="A921" s="1" t="n">
        <v>15.585</v>
      </c>
      <c r="B921" s="1" t="n">
        <v>12.1</v>
      </c>
      <c r="C921" s="1" t="n">
        <v>0.02666666667</v>
      </c>
      <c r="D921" s="1" t="n">
        <v>5703.05566</v>
      </c>
      <c r="E921" s="1" t="n">
        <v>0.52493</v>
      </c>
      <c r="F921" s="1" t="n">
        <v>222.151</v>
      </c>
      <c r="G921" s="1" t="n">
        <f aca="false">A921</f>
        <v>15.585</v>
      </c>
      <c r="H921" s="1" t="n">
        <v>0.08187</v>
      </c>
      <c r="I921" s="1" t="n">
        <v>1.2327</v>
      </c>
      <c r="J921" s="1" t="n">
        <v>23.3322</v>
      </c>
      <c r="K921" s="1" t="n">
        <v>1.2327</v>
      </c>
      <c r="L921" s="1" t="n">
        <f aca="false">A921</f>
        <v>15.585</v>
      </c>
      <c r="M921" s="1" t="n">
        <f aca="false">LN(D921/4200)</f>
        <v>0.30591758661301</v>
      </c>
      <c r="N921" s="1" t="n">
        <f aca="false">LN((E921*3600)/13250)</f>
        <v>-1.94755406558369</v>
      </c>
      <c r="O921" s="0" t="n">
        <f aca="false">LN(F921/70.1)</f>
        <v>1.15343453679422</v>
      </c>
      <c r="P921" s="0" t="n">
        <f aca="false">LN((H921*3600)/10500)</f>
        <v>-3.57306406729519</v>
      </c>
      <c r="Q921" s="0" t="n">
        <f aca="false">LN(I921/0.45)</f>
        <v>1.00771458179311</v>
      </c>
      <c r="R921" s="0" t="n">
        <f aca="false">LN(K921/0.45)</f>
        <v>1.00771458179311</v>
      </c>
      <c r="S921" s="0" t="n">
        <f aca="false">SQRT(M921^2+N921^2+O921^2)</f>
        <v>2.28406734551335</v>
      </c>
      <c r="T921" s="0" t="n">
        <f aca="false">SQRT(P921^2+Q921^2+R921^2)</f>
        <v>3.84678621523383</v>
      </c>
      <c r="U921" s="0" t="n">
        <f aca="false">SQRT(M921^2+N921^2+O921^2+P921^2+Q921^2+R921^2)</f>
        <v>4.47378227281496</v>
      </c>
    </row>
    <row r="922" customFormat="false" ht="12.8" hidden="false" customHeight="false" outlineLevel="0" collapsed="false">
      <c r="A922" s="1" t="n">
        <v>15.59333333</v>
      </c>
      <c r="B922" s="1" t="n">
        <v>12.1</v>
      </c>
      <c r="C922" s="1" t="n">
        <v>0.02666666667</v>
      </c>
      <c r="D922" s="1" t="n">
        <v>5702.87793</v>
      </c>
      <c r="E922" s="1" t="n">
        <v>0.52493</v>
      </c>
      <c r="F922" s="1" t="n">
        <v>222.1649</v>
      </c>
      <c r="G922" s="1" t="n">
        <f aca="false">A922</f>
        <v>15.59333333</v>
      </c>
      <c r="H922" s="1" t="n">
        <v>0.08187</v>
      </c>
      <c r="I922" s="1" t="n">
        <v>1.2313</v>
      </c>
      <c r="J922" s="1" t="n">
        <v>23.3487</v>
      </c>
      <c r="K922" s="1" t="n">
        <v>1.2313</v>
      </c>
      <c r="L922" s="1" t="n">
        <f aca="false">A922</f>
        <v>15.59333333</v>
      </c>
      <c r="M922" s="1" t="n">
        <f aca="false">LN(D922/4200)</f>
        <v>0.305886422132064</v>
      </c>
      <c r="N922" s="1" t="n">
        <f aca="false">LN((E922*3600)/13250)</f>
        <v>-1.94755406558369</v>
      </c>
      <c r="O922" s="0" t="n">
        <f aca="false">LN(F922/70.1)</f>
        <v>1.1534971048905</v>
      </c>
      <c r="P922" s="0" t="n">
        <f aca="false">LN((H922*3600)/10500)</f>
        <v>-3.57306406729519</v>
      </c>
      <c r="Q922" s="0" t="n">
        <f aca="false">LN(I922/0.45)</f>
        <v>1.00657821803446</v>
      </c>
      <c r="R922" s="0" t="n">
        <f aca="false">LN(K922/0.45)</f>
        <v>1.00657821803446</v>
      </c>
      <c r="S922" s="0" t="n">
        <f aca="false">SQRT(M922^2+N922^2+O922^2)</f>
        <v>2.28409476874474</v>
      </c>
      <c r="T922" s="0" t="n">
        <f aca="false">SQRT(P922^2+Q922^2+R922^2)</f>
        <v>3.84619113501122</v>
      </c>
      <c r="U922" s="0" t="n">
        <f aca="false">SQRT(M922^2+N922^2+O922^2+P922^2+Q922^2+R922^2)</f>
        <v>4.47328460525887</v>
      </c>
    </row>
    <row r="923" customFormat="false" ht="12.8" hidden="false" customHeight="false" outlineLevel="0" collapsed="false">
      <c r="A923" s="1" t="n">
        <v>15.60166667</v>
      </c>
      <c r="B923" s="1" t="n">
        <v>12.1</v>
      </c>
      <c r="C923" s="1" t="n">
        <v>0.02666666667</v>
      </c>
      <c r="D923" s="1" t="n">
        <v>5702.31934</v>
      </c>
      <c r="E923" s="1" t="n">
        <v>0.52493</v>
      </c>
      <c r="F923" s="1" t="n">
        <v>222.1785</v>
      </c>
      <c r="G923" s="1" t="n">
        <f aca="false">A923</f>
        <v>15.60166667</v>
      </c>
      <c r="H923" s="1" t="n">
        <v>0.08187</v>
      </c>
      <c r="I923" s="1" t="n">
        <v>1.2298</v>
      </c>
      <c r="J923" s="1" t="n">
        <v>23.3653</v>
      </c>
      <c r="K923" s="1" t="n">
        <v>1.2298</v>
      </c>
      <c r="L923" s="1" t="n">
        <f aca="false">A923</f>
        <v>15.60166667</v>
      </c>
      <c r="M923" s="1" t="n">
        <f aca="false">LN(D923/4200)</f>
        <v>0.305788468543499</v>
      </c>
      <c r="N923" s="1" t="n">
        <f aca="false">LN((E923*3600)/13250)</f>
        <v>-1.94755406558369</v>
      </c>
      <c r="O923" s="0" t="n">
        <f aca="false">LN(F923/70.1)</f>
        <v>1.1535583188075</v>
      </c>
      <c r="P923" s="0" t="n">
        <f aca="false">LN((H923*3600)/10500)</f>
        <v>-3.57306406729519</v>
      </c>
      <c r="Q923" s="0" t="n">
        <f aca="false">LN(I923/0.45)</f>
        <v>1.005359250755</v>
      </c>
      <c r="R923" s="0" t="n">
        <f aca="false">LN(K923/0.45)</f>
        <v>1.005359250755</v>
      </c>
      <c r="S923" s="0" t="n">
        <f aca="false">SQRT(M923^2+N923^2+O923^2)</f>
        <v>2.28411256744402</v>
      </c>
      <c r="T923" s="0" t="n">
        <f aca="false">SQRT(P923^2+Q923^2+R923^2)</f>
        <v>3.84555344198379</v>
      </c>
      <c r="U923" s="0" t="n">
        <f aca="false">SQRT(M923^2+N923^2+O923^2+P923^2+Q923^2+R923^2)</f>
        <v>4.47274540924354</v>
      </c>
    </row>
    <row r="924" customFormat="false" ht="12.8" hidden="false" customHeight="false" outlineLevel="0" collapsed="false">
      <c r="A924" s="1" t="n">
        <v>15.61</v>
      </c>
      <c r="B924" s="1" t="n">
        <v>12.1</v>
      </c>
      <c r="C924" s="1" t="n">
        <v>0.02666666667</v>
      </c>
      <c r="D924" s="1" t="n">
        <v>5700.44824</v>
      </c>
      <c r="E924" s="1" t="n">
        <v>0.52493</v>
      </c>
      <c r="F924" s="1" t="n">
        <v>222.1922</v>
      </c>
      <c r="G924" s="1" t="n">
        <f aca="false">A924</f>
        <v>15.61</v>
      </c>
      <c r="H924" s="1" t="n">
        <v>0.08187</v>
      </c>
      <c r="I924" s="1" t="n">
        <v>1.2284</v>
      </c>
      <c r="J924" s="1" t="n">
        <v>23.3875</v>
      </c>
      <c r="K924" s="1" t="n">
        <v>1.2284</v>
      </c>
      <c r="L924" s="1" t="n">
        <f aca="false">A924</f>
        <v>15.61</v>
      </c>
      <c r="M924" s="1" t="n">
        <f aca="false">LN(D924/4200)</f>
        <v>0.305460285055821</v>
      </c>
      <c r="N924" s="1" t="n">
        <f aca="false">LN((E924*3600)/13250)</f>
        <v>-1.94755406558369</v>
      </c>
      <c r="O924" s="0" t="n">
        <f aca="false">LN(F924/70.1)</f>
        <v>1.15361997903849</v>
      </c>
      <c r="P924" s="0" t="n">
        <f aca="false">LN((H924*3600)/10500)</f>
        <v>-3.57306406729519</v>
      </c>
      <c r="Q924" s="0" t="n">
        <f aca="false">LN(I924/0.45)</f>
        <v>1.0042202058023</v>
      </c>
      <c r="R924" s="0" t="n">
        <f aca="false">LN(K924/0.45)</f>
        <v>1.0042202058023</v>
      </c>
      <c r="S924" s="0" t="n">
        <f aca="false">SQRT(M924^2+N924^2+O924^2)</f>
        <v>2.28409979645258</v>
      </c>
      <c r="T924" s="0" t="n">
        <f aca="false">SQRT(P924^2+Q924^2+R924^2)</f>
        <v>3.84495816264356</v>
      </c>
      <c r="U924" s="0" t="n">
        <f aca="false">SQRT(M924^2+N924^2+O924^2+P924^2+Q924^2+R924^2)</f>
        <v>4.47222709090605</v>
      </c>
    </row>
    <row r="925" customFormat="false" ht="12.8" hidden="false" customHeight="false" outlineLevel="0" collapsed="false">
      <c r="A925" s="1" t="n">
        <v>15.51</v>
      </c>
      <c r="B925" s="1" t="n">
        <v>12.2</v>
      </c>
      <c r="C925" s="1" t="n">
        <v>0.02666666667</v>
      </c>
      <c r="D925" s="1" t="n">
        <v>5703.53369</v>
      </c>
      <c r="E925" s="1" t="n">
        <v>0.52493</v>
      </c>
      <c r="F925" s="1" t="n">
        <v>222.0087</v>
      </c>
      <c r="G925" s="1" t="n">
        <f aca="false">A925</f>
        <v>15.51</v>
      </c>
      <c r="H925" s="1" t="n">
        <v>0.08187</v>
      </c>
      <c r="I925" s="1" t="n">
        <v>1.2429</v>
      </c>
      <c r="J925" s="1" t="n">
        <v>23.1689</v>
      </c>
      <c r="K925" s="1" t="n">
        <v>1.2429</v>
      </c>
      <c r="L925" s="1" t="n">
        <f aca="false">A925</f>
        <v>15.51</v>
      </c>
      <c r="M925" s="1" t="n">
        <f aca="false">LN(D925/4200)</f>
        <v>0.30600140307832</v>
      </c>
      <c r="N925" s="1" t="n">
        <f aca="false">LN((E925*3600)/13250)</f>
        <v>-1.94755406558369</v>
      </c>
      <c r="O925" s="0" t="n">
        <f aca="false">LN(F925/70.1)</f>
        <v>1.15279377625305</v>
      </c>
      <c r="P925" s="0" t="n">
        <f aca="false">LN((H925*3600)/10500)</f>
        <v>-3.57306406729519</v>
      </c>
      <c r="Q925" s="0" t="n">
        <f aca="false">LN(I925/0.45)</f>
        <v>1.0159550549871</v>
      </c>
      <c r="R925" s="0" t="n">
        <f aca="false">LN(K925/0.45)</f>
        <v>1.0159550549871</v>
      </c>
      <c r="S925" s="0" t="n">
        <f aca="false">SQRT(M925^2+N925^2+O925^2)</f>
        <v>2.28375506296652</v>
      </c>
      <c r="T925" s="0" t="n">
        <f aca="false">SQRT(P925^2+Q925^2+R925^2)</f>
        <v>3.85111882139512</v>
      </c>
      <c r="U925" s="0" t="n">
        <f aca="false">SQRT(M925^2+N925^2+O925^2+P925^2+Q925^2+R925^2)</f>
        <v>4.47734892141868</v>
      </c>
    </row>
    <row r="926" customFormat="false" ht="12.8" hidden="false" customHeight="false" outlineLevel="0" collapsed="false">
      <c r="A926" s="1" t="n">
        <v>15.51833333</v>
      </c>
      <c r="B926" s="1" t="n">
        <v>12.2</v>
      </c>
      <c r="C926" s="1" t="n">
        <v>0.02666666667</v>
      </c>
      <c r="D926" s="1" t="n">
        <v>5703.31885</v>
      </c>
      <c r="E926" s="1" t="n">
        <v>0.52493</v>
      </c>
      <c r="F926" s="1" t="n">
        <v>222.0222</v>
      </c>
      <c r="G926" s="1" t="n">
        <f aca="false">A926</f>
        <v>15.51833333</v>
      </c>
      <c r="H926" s="1" t="n">
        <v>0.08187</v>
      </c>
      <c r="I926" s="1" t="n">
        <v>1.2414</v>
      </c>
      <c r="J926" s="1" t="n">
        <v>23.1855</v>
      </c>
      <c r="K926" s="1" t="n">
        <v>1.2414</v>
      </c>
      <c r="L926" s="1" t="n">
        <f aca="false">A926</f>
        <v>15.51833333</v>
      </c>
      <c r="M926" s="1" t="n">
        <f aca="false">LN(D926/4200)</f>
        <v>0.305963734492832</v>
      </c>
      <c r="N926" s="1" t="n">
        <f aca="false">LN((E926*3600)/13250)</f>
        <v>-1.94755406558369</v>
      </c>
      <c r="O926" s="0" t="n">
        <f aca="false">LN(F926/70.1)</f>
        <v>1.15285458283207</v>
      </c>
      <c r="P926" s="0" t="n">
        <f aca="false">LN((H926*3600)/10500)</f>
        <v>-3.57306406729519</v>
      </c>
      <c r="Q926" s="0" t="n">
        <f aca="false">LN(I926/0.45)</f>
        <v>1.01474747121519</v>
      </c>
      <c r="R926" s="0" t="n">
        <f aca="false">LN(K926/0.45)</f>
        <v>1.01474747121519</v>
      </c>
      <c r="S926" s="0" t="n">
        <f aca="false">SQRT(M926^2+N926^2+O926^2)</f>
        <v>2.28378071065356</v>
      </c>
      <c r="T926" s="0" t="n">
        <f aca="false">SQRT(P926^2+Q926^2+R926^2)</f>
        <v>3.85048200744677</v>
      </c>
      <c r="U926" s="0" t="n">
        <f aca="false">SQRT(M926^2+N926^2+O926^2+P926^2+Q926^2+R926^2)</f>
        <v>4.47681427178128</v>
      </c>
    </row>
    <row r="927" customFormat="false" ht="12.8" hidden="false" customHeight="false" outlineLevel="0" collapsed="false">
      <c r="A927" s="1" t="n">
        <v>15.52666667</v>
      </c>
      <c r="B927" s="1" t="n">
        <v>12.2</v>
      </c>
      <c r="C927" s="1" t="n">
        <v>0.02666666667</v>
      </c>
      <c r="D927" s="1" t="n">
        <v>5703.1001</v>
      </c>
      <c r="E927" s="1" t="n">
        <v>0.52493</v>
      </c>
      <c r="F927" s="1" t="n">
        <v>222.0361</v>
      </c>
      <c r="G927" s="1" t="n">
        <f aca="false">A927</f>
        <v>15.52666667</v>
      </c>
      <c r="H927" s="1" t="n">
        <v>0.08187</v>
      </c>
      <c r="I927" s="1" t="n">
        <v>1.24</v>
      </c>
      <c r="J927" s="1" t="n">
        <v>23.202</v>
      </c>
      <c r="K927" s="1" t="n">
        <v>1.24</v>
      </c>
      <c r="L927" s="1" t="n">
        <f aca="false">A927</f>
        <v>15.52666667</v>
      </c>
      <c r="M927" s="1" t="n">
        <f aca="false">LN(D927/4200)</f>
        <v>0.305925378896569</v>
      </c>
      <c r="N927" s="1" t="n">
        <f aca="false">LN((E927*3600)/13250)</f>
        <v>-1.94755406558369</v>
      </c>
      <c r="O927" s="0" t="n">
        <f aca="false">LN(F927/70.1)</f>
        <v>1.15291718722435</v>
      </c>
      <c r="P927" s="0" t="n">
        <f aca="false">LN((H927*3600)/10500)</f>
        <v>-3.57306406729519</v>
      </c>
      <c r="Q927" s="0" t="n">
        <f aca="false">LN(I927/0.45)</f>
        <v>1.01361907583472</v>
      </c>
      <c r="R927" s="0" t="n">
        <f aca="false">LN(K927/0.45)</f>
        <v>1.01361907583472</v>
      </c>
      <c r="S927" s="0" t="n">
        <f aca="false">SQRT(M927^2+N927^2+O927^2)</f>
        <v>2.28380717584079</v>
      </c>
      <c r="T927" s="0" t="n">
        <f aca="false">SQRT(P927^2+Q927^2+R927^2)</f>
        <v>3.84988754261577</v>
      </c>
      <c r="U927" s="0" t="n">
        <f aca="false">SQRT(M927^2+N927^2+O927^2+P927^2+Q927^2+R927^2)</f>
        <v>4.47631648872262</v>
      </c>
    </row>
    <row r="928" customFormat="false" ht="12.8" hidden="false" customHeight="false" outlineLevel="0" collapsed="false">
      <c r="A928" s="1" t="n">
        <v>15.535</v>
      </c>
      <c r="B928" s="1" t="n">
        <v>12.2</v>
      </c>
      <c r="C928" s="1" t="n">
        <v>0.02666666667</v>
      </c>
      <c r="D928" s="1" t="n">
        <v>5703.2666</v>
      </c>
      <c r="E928" s="1" t="n">
        <v>0.52493</v>
      </c>
      <c r="F928" s="1" t="n">
        <v>222.0497</v>
      </c>
      <c r="G928" s="1" t="n">
        <f aca="false">A928</f>
        <v>15.535</v>
      </c>
      <c r="H928" s="1" t="n">
        <v>0.08187</v>
      </c>
      <c r="I928" s="1" t="n">
        <v>1.2385</v>
      </c>
      <c r="J928" s="1" t="n">
        <v>23.2242</v>
      </c>
      <c r="K928" s="1" t="n">
        <v>1.2385</v>
      </c>
      <c r="L928" s="1" t="n">
        <f aca="false">A928</f>
        <v>15.535</v>
      </c>
      <c r="M928" s="1" t="n">
        <f aca="false">LN(D928/4200)</f>
        <v>0.305954573118426</v>
      </c>
      <c r="N928" s="1" t="n">
        <f aca="false">LN((E928*3600)/13250)</f>
        <v>-1.94755406558369</v>
      </c>
      <c r="O928" s="0" t="n">
        <f aca="false">LN(F928/70.1)</f>
        <v>1.15297843664959</v>
      </c>
      <c r="P928" s="0" t="n">
        <f aca="false">LN((H928*3600)/10500)</f>
        <v>-3.57306406729519</v>
      </c>
      <c r="Q928" s="0" t="n">
        <f aca="false">LN(I928/0.45)</f>
        <v>1.01240866616505</v>
      </c>
      <c r="R928" s="0" t="n">
        <f aca="false">LN(K928/0.45)</f>
        <v>1.01240866616505</v>
      </c>
      <c r="S928" s="0" t="n">
        <f aca="false">SQRT(M928^2+N928^2+O928^2)</f>
        <v>2.28384200735572</v>
      </c>
      <c r="T928" s="0" t="n">
        <f aca="false">SQRT(P928^2+Q928^2+R928^2)</f>
        <v>3.84925050414341</v>
      </c>
      <c r="U928" s="0" t="n">
        <f aca="false">SQRT(M928^2+N928^2+O928^2+P928^2+Q928^2+R928^2)</f>
        <v>4.47578638433637</v>
      </c>
    </row>
    <row r="929" customFormat="false" ht="12.8" hidden="false" customHeight="false" outlineLevel="0" collapsed="false">
      <c r="A929" s="1" t="n">
        <v>15.54333333</v>
      </c>
      <c r="B929" s="1" t="n">
        <v>12.2</v>
      </c>
      <c r="C929" s="1" t="n">
        <v>0.02666666667</v>
      </c>
      <c r="D929" s="1" t="n">
        <v>5703.0376</v>
      </c>
      <c r="E929" s="1" t="n">
        <v>0.52493</v>
      </c>
      <c r="F929" s="1" t="n">
        <v>222.0632</v>
      </c>
      <c r="G929" s="1" t="n">
        <f aca="false">A929</f>
        <v>15.54333333</v>
      </c>
      <c r="H929" s="1" t="n">
        <v>0.08187</v>
      </c>
      <c r="I929" s="1" t="n">
        <v>1.2371</v>
      </c>
      <c r="J929" s="1" t="n">
        <v>23.2408</v>
      </c>
      <c r="K929" s="1" t="n">
        <v>1.2371</v>
      </c>
      <c r="L929" s="1" t="n">
        <f aca="false">A929</f>
        <v>15.54333333</v>
      </c>
      <c r="M929" s="1" t="n">
        <f aca="false">LN(D929/4200)</f>
        <v>0.305914419884562</v>
      </c>
      <c r="N929" s="1" t="n">
        <f aca="false">LN((E929*3600)/13250)</f>
        <v>-1.94755406558369</v>
      </c>
      <c r="O929" s="0" t="n">
        <f aca="false">LN(F929/70.1)</f>
        <v>1.15303923200142</v>
      </c>
      <c r="P929" s="0" t="n">
        <f aca="false">LN((H929*3600)/10500)</f>
        <v>-3.57306406729519</v>
      </c>
      <c r="Q929" s="0" t="n">
        <f aca="false">LN(I929/0.45)</f>
        <v>1.01127762710442</v>
      </c>
      <c r="R929" s="0" t="n">
        <f aca="false">LN(K929/0.45)</f>
        <v>1.01127762710442</v>
      </c>
      <c r="S929" s="0" t="n">
        <f aca="false">SQRT(M929^2+N929^2+O929^2)</f>
        <v>2.28386732127751</v>
      </c>
      <c r="T929" s="0" t="n">
        <f aca="false">SQRT(P929^2+Q929^2+R929^2)</f>
        <v>3.84865583121692</v>
      </c>
      <c r="U929" s="0" t="n">
        <f aca="false">SQRT(M929^2+N929^2+O929^2+P929^2+Q929^2+R929^2)</f>
        <v>4.47528788441138</v>
      </c>
    </row>
    <row r="930" customFormat="false" ht="12.8" hidden="false" customHeight="false" outlineLevel="0" collapsed="false">
      <c r="A930" s="1" t="n">
        <v>15.55166667</v>
      </c>
      <c r="B930" s="1" t="n">
        <v>12.2</v>
      </c>
      <c r="C930" s="1" t="n">
        <v>0.02666666667</v>
      </c>
      <c r="D930" s="1" t="n">
        <v>5702.84473</v>
      </c>
      <c r="E930" s="1" t="n">
        <v>0.52493</v>
      </c>
      <c r="F930" s="1" t="n">
        <v>222.0774</v>
      </c>
      <c r="G930" s="1" t="n">
        <f aca="false">A930</f>
        <v>15.55166667</v>
      </c>
      <c r="H930" s="1" t="n">
        <v>0.08187</v>
      </c>
      <c r="I930" s="1" t="n">
        <v>1.2356</v>
      </c>
      <c r="J930" s="1" t="n">
        <v>23.2573</v>
      </c>
      <c r="K930" s="1" t="n">
        <v>1.2356</v>
      </c>
      <c r="L930" s="1" t="n">
        <f aca="false">A930</f>
        <v>15.55166667</v>
      </c>
      <c r="M930" s="1" t="n">
        <f aca="false">LN(D930/4200)</f>
        <v>0.305880600493052</v>
      </c>
      <c r="N930" s="1" t="n">
        <f aca="false">LN((E930*3600)/13250)</f>
        <v>-1.94755406558369</v>
      </c>
      <c r="O930" s="0" t="n">
        <f aca="false">LN(F930/70.1)</f>
        <v>1.15310317571657</v>
      </c>
      <c r="P930" s="0" t="n">
        <f aca="false">LN((H930*3600)/10500)</f>
        <v>-3.57306406729519</v>
      </c>
      <c r="Q930" s="0" t="n">
        <f aca="false">LN(I930/0.45)</f>
        <v>1.01006437828006</v>
      </c>
      <c r="R930" s="0" t="n">
        <f aca="false">LN(K930/0.45)</f>
        <v>1.01006437828006</v>
      </c>
      <c r="S930" s="0" t="n">
        <f aca="false">SQRT(M930^2+N930^2+O930^2)</f>
        <v>2.28389507508055</v>
      </c>
      <c r="T930" s="0" t="n">
        <f aca="false">SQRT(P930^2+Q930^2+R930^2)</f>
        <v>3.84801857136067</v>
      </c>
      <c r="U930" s="0" t="n">
        <f aca="false">SQRT(M930^2+N930^2+O930^2+P930^2+Q930^2+R930^2)</f>
        <v>4.47475403117466</v>
      </c>
    </row>
    <row r="931" customFormat="false" ht="12.8" hidden="false" customHeight="false" outlineLevel="0" collapsed="false">
      <c r="A931" s="1" t="n">
        <v>15.56</v>
      </c>
      <c r="B931" s="1" t="n">
        <v>12.2</v>
      </c>
      <c r="C931" s="1" t="n">
        <v>0.02666666667</v>
      </c>
      <c r="D931" s="1" t="n">
        <v>5702.62744</v>
      </c>
      <c r="E931" s="1" t="n">
        <v>0.52493</v>
      </c>
      <c r="F931" s="1" t="n">
        <v>222.0909</v>
      </c>
      <c r="G931" s="1" t="n">
        <f aca="false">A931</f>
        <v>15.56</v>
      </c>
      <c r="H931" s="1" t="n">
        <v>0.08187</v>
      </c>
      <c r="I931" s="1" t="n">
        <v>1.2342</v>
      </c>
      <c r="J931" s="1" t="n">
        <v>23.2739</v>
      </c>
      <c r="K931" s="1" t="n">
        <v>1.2342</v>
      </c>
      <c r="L931" s="1" t="n">
        <f aca="false">A931</f>
        <v>15.56</v>
      </c>
      <c r="M931" s="1" t="n">
        <f aca="false">LN(D931/4200)</f>
        <v>0.30584249773031</v>
      </c>
      <c r="N931" s="1" t="n">
        <f aca="false">LN((E931*3600)/13250)</f>
        <v>-1.94755406558369</v>
      </c>
      <c r="O931" s="0" t="n">
        <f aca="false">LN(F931/70.1)</f>
        <v>1.15316396348555</v>
      </c>
      <c r="P931" s="0" t="n">
        <f aca="false">LN((H931*3600)/10500)</f>
        <v>-3.57306406729519</v>
      </c>
      <c r="Q931" s="0" t="n">
        <f aca="false">LN(I931/0.45)</f>
        <v>1.0089306831226</v>
      </c>
      <c r="R931" s="0" t="n">
        <f aca="false">LN(K931/0.45)</f>
        <v>1.0089306831226</v>
      </c>
      <c r="S931" s="0" t="n">
        <f aca="false">SQRT(M931^2+N931^2+O931^2)</f>
        <v>2.28392066378655</v>
      </c>
      <c r="T931" s="0" t="n">
        <f aca="false">SQRT(P931^2+Q931^2+R931^2)</f>
        <v>3.84742369328991</v>
      </c>
      <c r="U931" s="0" t="n">
        <f aca="false">SQRT(M931^2+N931^2+O931^2+P931^2+Q931^2+R931^2)</f>
        <v>4.47425554412795</v>
      </c>
    </row>
    <row r="932" customFormat="false" ht="12.8" hidden="false" customHeight="false" outlineLevel="0" collapsed="false">
      <c r="A932" s="1" t="n">
        <v>15.56833333</v>
      </c>
      <c r="B932" s="1" t="n">
        <v>12.2</v>
      </c>
      <c r="C932" s="1" t="n">
        <v>0.02666666667</v>
      </c>
      <c r="D932" s="1" t="n">
        <v>5702.77051</v>
      </c>
      <c r="E932" s="1" t="n">
        <v>0.52493</v>
      </c>
      <c r="F932" s="1" t="n">
        <v>222.1045</v>
      </c>
      <c r="G932" s="1" t="n">
        <f aca="false">A932</f>
        <v>15.56833333</v>
      </c>
      <c r="H932" s="1" t="n">
        <v>0.08187</v>
      </c>
      <c r="I932" s="1" t="n">
        <v>1.2327</v>
      </c>
      <c r="J932" s="1" t="n">
        <v>23.2961</v>
      </c>
      <c r="K932" s="1" t="n">
        <v>1.2327</v>
      </c>
      <c r="L932" s="1" t="n">
        <f aca="false">A932</f>
        <v>15.56833333</v>
      </c>
      <c r="M932" s="1" t="n">
        <f aca="false">LN(D932/4200)</f>
        <v>0.305867585850976</v>
      </c>
      <c r="N932" s="1" t="n">
        <f aca="false">LN((E932*3600)/13250)</f>
        <v>-1.94755406558369</v>
      </c>
      <c r="O932" s="0" t="n">
        <f aca="false">LN(F932/70.1)</f>
        <v>1.15322519779821</v>
      </c>
      <c r="P932" s="0" t="n">
        <f aca="false">LN((H932*3600)/10500)</f>
        <v>-3.57306406729519</v>
      </c>
      <c r="Q932" s="0" t="n">
        <f aca="false">LN(I932/0.45)</f>
        <v>1.00771458179311</v>
      </c>
      <c r="R932" s="0" t="n">
        <f aca="false">LN(K932/0.45)</f>
        <v>1.00771458179311</v>
      </c>
      <c r="S932" s="0" t="n">
        <f aca="false">SQRT(M932^2+N932^2+O932^2)</f>
        <v>2.28395494160515</v>
      </c>
      <c r="T932" s="0" t="n">
        <f aca="false">SQRT(P932^2+Q932^2+R932^2)</f>
        <v>3.84678621523383</v>
      </c>
      <c r="U932" s="0" t="n">
        <f aca="false">SQRT(M932^2+N932^2+O932^2+P932^2+Q932^2+R932^2)</f>
        <v>4.47372488660128</v>
      </c>
    </row>
    <row r="933" customFormat="false" ht="12.8" hidden="false" customHeight="false" outlineLevel="0" collapsed="false">
      <c r="A933" s="1" t="n">
        <v>15.57666667</v>
      </c>
      <c r="B933" s="1" t="n">
        <v>12.2</v>
      </c>
      <c r="C933" s="1" t="n">
        <v>0.02666666667</v>
      </c>
      <c r="D933" s="1" t="n">
        <v>5702.60449</v>
      </c>
      <c r="E933" s="1" t="n">
        <v>0.52493</v>
      </c>
      <c r="F933" s="1" t="n">
        <v>222.1185</v>
      </c>
      <c r="G933" s="1" t="n">
        <f aca="false">A933</f>
        <v>15.57666667</v>
      </c>
      <c r="H933" s="1" t="n">
        <v>0.08187</v>
      </c>
      <c r="I933" s="1" t="n">
        <v>1.2313</v>
      </c>
      <c r="J933" s="1" t="n">
        <v>23.3127</v>
      </c>
      <c r="K933" s="1" t="n">
        <v>1.2313</v>
      </c>
      <c r="L933" s="1" t="n">
        <f aca="false">A933</f>
        <v>15.57666667</v>
      </c>
      <c r="M933" s="1" t="n">
        <f aca="false">LN(D933/4200)</f>
        <v>0.305838473261515</v>
      </c>
      <c r="N933" s="1" t="n">
        <f aca="false">LN((E933*3600)/13250)</f>
        <v>-1.94755406558369</v>
      </c>
      <c r="O933" s="0" t="n">
        <f aca="false">LN(F933/70.1)</f>
        <v>1.15328822920363</v>
      </c>
      <c r="P933" s="0" t="n">
        <f aca="false">LN((H933*3600)/10500)</f>
        <v>-3.57306406729519</v>
      </c>
      <c r="Q933" s="0" t="n">
        <f aca="false">LN(I933/0.45)</f>
        <v>1.00657821803446</v>
      </c>
      <c r="R933" s="0" t="n">
        <f aca="false">LN(K933/0.45)</f>
        <v>1.00657821803446</v>
      </c>
      <c r="S933" s="0" t="n">
        <f aca="false">SQRT(M933^2+N933^2+O933^2)</f>
        <v>2.28398286983903</v>
      </c>
      <c r="T933" s="0" t="n">
        <f aca="false">SQRT(P933^2+Q933^2+R933^2)</f>
        <v>3.84619113501122</v>
      </c>
      <c r="U933" s="0" t="n">
        <f aca="false">SQRT(M933^2+N933^2+O933^2+P933^2+Q933^2+R933^2)</f>
        <v>4.47322746982054</v>
      </c>
    </row>
    <row r="934" customFormat="false" ht="12.8" hidden="false" customHeight="false" outlineLevel="0" collapsed="false">
      <c r="A934" s="1" t="n">
        <v>15.585</v>
      </c>
      <c r="B934" s="1" t="n">
        <v>12.2</v>
      </c>
      <c r="C934" s="1" t="n">
        <v>0.02666666667</v>
      </c>
      <c r="D934" s="1" t="n">
        <v>5702.04199</v>
      </c>
      <c r="E934" s="1" t="n">
        <v>0.52493</v>
      </c>
      <c r="F934" s="1" t="n">
        <v>222.1322</v>
      </c>
      <c r="G934" s="1" t="n">
        <f aca="false">A934</f>
        <v>15.585</v>
      </c>
      <c r="H934" s="1" t="n">
        <v>0.08187</v>
      </c>
      <c r="I934" s="1" t="n">
        <v>1.2298</v>
      </c>
      <c r="J934" s="1" t="n">
        <v>23.3292</v>
      </c>
      <c r="K934" s="1" t="n">
        <v>1.2298</v>
      </c>
      <c r="L934" s="1" t="n">
        <f aca="false">A934</f>
        <v>15.585</v>
      </c>
      <c r="M934" s="1" t="n">
        <f aca="false">LN(D934/4200)</f>
        <v>0.305739829256821</v>
      </c>
      <c r="N934" s="1" t="n">
        <f aca="false">LN((E934*3600)/13250)</f>
        <v>-1.94755406558369</v>
      </c>
      <c r="O934" s="0" t="n">
        <f aca="false">LN(F934/70.1)</f>
        <v>1.15334990609015</v>
      </c>
      <c r="P934" s="0" t="n">
        <f aca="false">LN((H934*3600)/10500)</f>
        <v>-3.57306406729519</v>
      </c>
      <c r="Q934" s="0" t="n">
        <f aca="false">LN(I934/0.45)</f>
        <v>1.005359250755</v>
      </c>
      <c r="R934" s="0" t="n">
        <f aca="false">LN(K934/0.45)</f>
        <v>1.005359250755</v>
      </c>
      <c r="S934" s="0" t="n">
        <f aca="false">SQRT(M934^2+N934^2+O934^2)</f>
        <v>2.28400080723359</v>
      </c>
      <c r="T934" s="0" t="n">
        <f aca="false">SQRT(P934^2+Q934^2+R934^2)</f>
        <v>3.84555344198379</v>
      </c>
      <c r="U934" s="0" t="n">
        <f aca="false">SQRT(M934^2+N934^2+O934^2+P934^2+Q934^2+R934^2)</f>
        <v>4.4726883372975</v>
      </c>
    </row>
    <row r="935" customFormat="false" ht="12.8" hidden="false" customHeight="false" outlineLevel="0" collapsed="false">
      <c r="A935" s="1" t="n">
        <v>15.59333333</v>
      </c>
      <c r="B935" s="1" t="n">
        <v>12.2</v>
      </c>
      <c r="C935" s="1" t="n">
        <v>0.02666666667</v>
      </c>
      <c r="D935" s="1" t="n">
        <v>5700.1582</v>
      </c>
      <c r="E935" s="1" t="n">
        <v>0.52493</v>
      </c>
      <c r="F935" s="1" t="n">
        <v>222.146</v>
      </c>
      <c r="G935" s="1" t="n">
        <f aca="false">A935</f>
        <v>15.59333333</v>
      </c>
      <c r="H935" s="1" t="n">
        <v>0.08187</v>
      </c>
      <c r="I935" s="1" t="n">
        <v>1.2284</v>
      </c>
      <c r="J935" s="1" t="n">
        <v>23.3514</v>
      </c>
      <c r="K935" s="1" t="n">
        <v>1.2284</v>
      </c>
      <c r="L935" s="1" t="n">
        <f aca="false">A935</f>
        <v>15.59333333</v>
      </c>
      <c r="M935" s="1" t="n">
        <f aca="false">LN(D935/4200)</f>
        <v>0.305409403552001</v>
      </c>
      <c r="N935" s="1" t="n">
        <f aca="false">LN((E935*3600)/13250)</f>
        <v>-1.94755406558369</v>
      </c>
      <c r="O935" s="0" t="n">
        <f aca="false">LN(F935/70.1)</f>
        <v>1.15341202932736</v>
      </c>
      <c r="P935" s="0" t="n">
        <f aca="false">LN((H935*3600)/10500)</f>
        <v>-3.57306406729519</v>
      </c>
      <c r="Q935" s="0" t="n">
        <f aca="false">LN(I935/0.45)</f>
        <v>1.0042202058023</v>
      </c>
      <c r="R935" s="0" t="n">
        <f aca="false">LN(K935/0.45)</f>
        <v>1.0042202058023</v>
      </c>
      <c r="S935" s="0" t="n">
        <f aca="false">SQRT(M935^2+N935^2+O935^2)</f>
        <v>2.2839879709724</v>
      </c>
      <c r="T935" s="0" t="n">
        <f aca="false">SQRT(P935^2+Q935^2+R935^2)</f>
        <v>3.84495816264356</v>
      </c>
      <c r="U935" s="0" t="n">
        <f aca="false">SQRT(M935^2+N935^2+O935^2+P935^2+Q935^2+R935^2)</f>
        <v>4.47216997933061</v>
      </c>
    </row>
    <row r="936" customFormat="false" ht="12.8" hidden="false" customHeight="false" outlineLevel="0" collapsed="false">
      <c r="A936" s="1" t="n">
        <v>15.60166667</v>
      </c>
      <c r="B936" s="1" t="n">
        <v>12.2</v>
      </c>
      <c r="C936" s="1" t="n">
        <v>0.02666666667</v>
      </c>
      <c r="D936" s="1" t="n">
        <v>5699.16943</v>
      </c>
      <c r="E936" s="1" t="n">
        <v>0.52493</v>
      </c>
      <c r="F936" s="1" t="n">
        <v>222.1595</v>
      </c>
      <c r="G936" s="1" t="n">
        <f aca="false">A936</f>
        <v>15.60166667</v>
      </c>
      <c r="H936" s="1" t="n">
        <v>0.08187</v>
      </c>
      <c r="I936" s="1" t="n">
        <v>1.227</v>
      </c>
      <c r="J936" s="1" t="n">
        <v>23.368</v>
      </c>
      <c r="K936" s="1" t="n">
        <v>1.227</v>
      </c>
      <c r="L936" s="1" t="n">
        <f aca="false">A936</f>
        <v>15.60166667</v>
      </c>
      <c r="M936" s="1" t="n">
        <f aca="false">LN(D936/4200)</f>
        <v>0.305235924898773</v>
      </c>
      <c r="N936" s="1" t="n">
        <f aca="false">LN((E936*3600)/13250)</f>
        <v>-1.94755406558369</v>
      </c>
      <c r="O936" s="0" t="n">
        <f aca="false">LN(F936/70.1)</f>
        <v>1.15347279832529</v>
      </c>
      <c r="P936" s="0" t="n">
        <f aca="false">LN((H936*3600)/10500)</f>
        <v>-3.57306406729519</v>
      </c>
      <c r="Q936" s="0" t="n">
        <f aca="false">LN(I936/0.45)</f>
        <v>1.00307986194655</v>
      </c>
      <c r="R936" s="0" t="n">
        <f aca="false">LN(K936/0.45)</f>
        <v>1.00307986194655</v>
      </c>
      <c r="S936" s="0" t="n">
        <f aca="false">SQRT(M936^2+N936^2+O936^2)</f>
        <v>2.28399546950005</v>
      </c>
      <c r="T936" s="0" t="n">
        <f aca="false">SQRT(P936^2+Q936^2+R936^2)</f>
        <v>3.84436278827603</v>
      </c>
      <c r="U936" s="0" t="n">
        <f aca="false">SQRT(M936^2+N936^2+O936^2+P936^2+Q936^2+R936^2)</f>
        <v>4.4716619452479</v>
      </c>
    </row>
    <row r="937" customFormat="false" ht="12.8" hidden="false" customHeight="false" outlineLevel="0" collapsed="false">
      <c r="A937" s="1" t="n">
        <v>15.61</v>
      </c>
      <c r="B937" s="1" t="n">
        <v>12.2</v>
      </c>
      <c r="C937" s="1" t="n">
        <v>0.02666666667</v>
      </c>
      <c r="D937" s="1" t="n">
        <v>5698.42676</v>
      </c>
      <c r="E937" s="1" t="n">
        <v>0.52632</v>
      </c>
      <c r="F937" s="1" t="n">
        <v>222.1732</v>
      </c>
      <c r="G937" s="1" t="n">
        <f aca="false">A937</f>
        <v>15.61</v>
      </c>
      <c r="H937" s="1" t="n">
        <v>0.08187</v>
      </c>
      <c r="I937" s="1" t="n">
        <v>1.2255</v>
      </c>
      <c r="J937" s="1" t="n">
        <v>23.3846</v>
      </c>
      <c r="K937" s="1" t="n">
        <v>1.2255</v>
      </c>
      <c r="L937" s="1" t="n">
        <f aca="false">A937</f>
        <v>15.61</v>
      </c>
      <c r="M937" s="1" t="n">
        <f aca="false">LN(D937/4200)</f>
        <v>0.305105604436691</v>
      </c>
      <c r="N937" s="1" t="n">
        <f aca="false">LN((E937*3600)/13250)</f>
        <v>-1.94490959317456</v>
      </c>
      <c r="O937" s="0" t="n">
        <f aca="false">LN(F937/70.1)</f>
        <v>1.15353446382956</v>
      </c>
      <c r="P937" s="0" t="n">
        <f aca="false">LN((H937*3600)/10500)</f>
        <v>-3.57306406729519</v>
      </c>
      <c r="Q937" s="0" t="n">
        <f aca="false">LN(I937/0.45)</f>
        <v>1.0018566202038</v>
      </c>
      <c r="R937" s="0" t="n">
        <f aca="false">LN(K937/0.45)</f>
        <v>1.0018566202038</v>
      </c>
      <c r="S937" s="0" t="n">
        <f aca="false">SQRT(M937^2+N937^2+O937^2)</f>
        <v>2.28175470082208</v>
      </c>
      <c r="T937" s="0" t="n">
        <f aca="false">SQRT(P937^2+Q937^2+R937^2)</f>
        <v>3.84372478253691</v>
      </c>
      <c r="U937" s="0" t="n">
        <f aca="false">SQRT(M937^2+N937^2+O937^2+P937^2+Q937^2+R937^2)</f>
        <v>4.46996920779239</v>
      </c>
    </row>
    <row r="938" customFormat="false" ht="12.8" hidden="false" customHeight="false" outlineLevel="0" collapsed="false">
      <c r="A938" s="1" t="n">
        <v>15.51</v>
      </c>
      <c r="B938" s="1" t="n">
        <v>12.3</v>
      </c>
      <c r="C938" s="1" t="n">
        <v>0.02666666667</v>
      </c>
      <c r="D938" s="1" t="n">
        <v>5702.80957</v>
      </c>
      <c r="E938" s="1" t="n">
        <v>0.52493</v>
      </c>
      <c r="F938" s="1" t="n">
        <v>221.9896</v>
      </c>
      <c r="G938" s="1" t="n">
        <f aca="false">A938</f>
        <v>15.51</v>
      </c>
      <c r="H938" s="1" t="n">
        <v>0.08187</v>
      </c>
      <c r="I938" s="1" t="n">
        <v>1.24</v>
      </c>
      <c r="J938" s="1" t="n">
        <v>23.166</v>
      </c>
      <c r="K938" s="1" t="n">
        <v>1.24</v>
      </c>
      <c r="L938" s="1" t="n">
        <f aca="false">A938</f>
        <v>15.51</v>
      </c>
      <c r="M938" s="1" t="n">
        <f aca="false">LN(D938/4200)</f>
        <v>0.305874435129966</v>
      </c>
      <c r="N938" s="1" t="n">
        <f aca="false">LN((E938*3600)/13250)</f>
        <v>-1.94755406558369</v>
      </c>
      <c r="O938" s="0" t="n">
        <f aca="false">LN(F938/70.1)</f>
        <v>1.15270773988754</v>
      </c>
      <c r="P938" s="0" t="n">
        <f aca="false">LN((H938*3600)/10500)</f>
        <v>-3.57306406729519</v>
      </c>
      <c r="Q938" s="0" t="n">
        <f aca="false">LN(I938/0.45)</f>
        <v>1.01361907583472</v>
      </c>
      <c r="R938" s="0" t="n">
        <f aca="false">LN(K938/0.45)</f>
        <v>1.01361907583472</v>
      </c>
      <c r="S938" s="0" t="n">
        <f aca="false">SQRT(M938^2+N938^2+O938^2)</f>
        <v>2.28369462538981</v>
      </c>
      <c r="T938" s="0" t="n">
        <f aca="false">SQRT(P938^2+Q938^2+R938^2)</f>
        <v>3.84988754261577</v>
      </c>
      <c r="U938" s="0" t="n">
        <f aca="false">SQRT(M938^2+N938^2+O938^2+P938^2+Q938^2+R938^2)</f>
        <v>4.47625906676796</v>
      </c>
    </row>
    <row r="939" customFormat="false" ht="12.8" hidden="false" customHeight="false" outlineLevel="0" collapsed="false">
      <c r="A939" s="1" t="n">
        <v>15.51833333</v>
      </c>
      <c r="B939" s="1" t="n">
        <v>12.3</v>
      </c>
      <c r="C939" s="1" t="n">
        <v>0.02666666667</v>
      </c>
      <c r="D939" s="1" t="n">
        <v>5702.99072</v>
      </c>
      <c r="E939" s="1" t="n">
        <v>0.52493</v>
      </c>
      <c r="F939" s="1" t="n">
        <v>222.0035</v>
      </c>
      <c r="G939" s="1" t="n">
        <f aca="false">A939</f>
        <v>15.51833333</v>
      </c>
      <c r="H939" s="1" t="n">
        <v>0.08187</v>
      </c>
      <c r="I939" s="1" t="n">
        <v>1.2385</v>
      </c>
      <c r="J939" s="1" t="n">
        <v>23.1882</v>
      </c>
      <c r="K939" s="1" t="n">
        <v>1.2385</v>
      </c>
      <c r="L939" s="1" t="n">
        <f aca="false">A939</f>
        <v>15.51833333</v>
      </c>
      <c r="M939" s="1" t="n">
        <f aca="false">LN(D939/4200)</f>
        <v>0.305906199670008</v>
      </c>
      <c r="N939" s="1" t="n">
        <f aca="false">LN((E939*3600)/13250)</f>
        <v>-1.94755406558369</v>
      </c>
      <c r="O939" s="0" t="n">
        <f aca="false">LN(F939/70.1)</f>
        <v>1.15277035347322</v>
      </c>
      <c r="P939" s="0" t="n">
        <f aca="false">LN((H939*3600)/10500)</f>
        <v>-3.57306406729519</v>
      </c>
      <c r="Q939" s="0" t="n">
        <f aca="false">LN(I939/0.45)</f>
        <v>1.01240866616505</v>
      </c>
      <c r="R939" s="0" t="n">
        <f aca="false">LN(K939/0.45)</f>
        <v>1.01240866616505</v>
      </c>
      <c r="S939" s="0" t="n">
        <f aca="false">SQRT(M939^2+N939^2+O939^2)</f>
        <v>2.28373048524008</v>
      </c>
      <c r="T939" s="0" t="n">
        <f aca="false">SQRT(P939^2+Q939^2+R939^2)</f>
        <v>3.84925050414341</v>
      </c>
      <c r="U939" s="0" t="n">
        <f aca="false">SQRT(M939^2+N939^2+O939^2+P939^2+Q939^2+R939^2)</f>
        <v>4.47572947941039</v>
      </c>
    </row>
    <row r="940" customFormat="false" ht="12.8" hidden="false" customHeight="false" outlineLevel="0" collapsed="false">
      <c r="A940" s="1" t="n">
        <v>15.52666667</v>
      </c>
      <c r="B940" s="1" t="n">
        <v>12.3</v>
      </c>
      <c r="C940" s="1" t="n">
        <v>0.02666666667</v>
      </c>
      <c r="D940" s="1" t="n">
        <v>5702.77197</v>
      </c>
      <c r="E940" s="1" t="n">
        <v>0.52493</v>
      </c>
      <c r="F940" s="1" t="n">
        <v>222.0172</v>
      </c>
      <c r="G940" s="1" t="n">
        <f aca="false">A940</f>
        <v>15.52666667</v>
      </c>
      <c r="H940" s="1" t="n">
        <v>0.08187</v>
      </c>
      <c r="I940" s="1" t="n">
        <v>1.2371</v>
      </c>
      <c r="J940" s="1" t="n">
        <v>23.2047</v>
      </c>
      <c r="K940" s="1" t="n">
        <v>1.2371</v>
      </c>
      <c r="L940" s="1" t="n">
        <f aca="false">A940</f>
        <v>15.52666667</v>
      </c>
      <c r="M940" s="1" t="n">
        <f aca="false">LN(D940/4200)</f>
        <v>0.305867841866857</v>
      </c>
      <c r="N940" s="1" t="n">
        <f aca="false">LN((E940*3600)/13250)</f>
        <v>-1.94755406558369</v>
      </c>
      <c r="O940" s="0" t="n">
        <f aca="false">LN(F940/70.1)</f>
        <v>1.15283206230799</v>
      </c>
      <c r="P940" s="0" t="n">
        <f aca="false">LN((H940*3600)/10500)</f>
        <v>-3.57306406729519</v>
      </c>
      <c r="Q940" s="0" t="n">
        <f aca="false">LN(I940/0.45)</f>
        <v>1.01127762710442</v>
      </c>
      <c r="R940" s="0" t="n">
        <f aca="false">LN(K940/0.45)</f>
        <v>1.01127762710442</v>
      </c>
      <c r="S940" s="0" t="n">
        <f aca="false">SQRT(M940^2+N940^2+O940^2)</f>
        <v>2.28375649729676</v>
      </c>
      <c r="T940" s="0" t="n">
        <f aca="false">SQRT(P940^2+Q940^2+R940^2)</f>
        <v>3.84865583121692</v>
      </c>
      <c r="U940" s="0" t="n">
        <f aca="false">SQRT(M940^2+N940^2+O940^2+P940^2+Q940^2+R940^2)</f>
        <v>4.47523132878124</v>
      </c>
    </row>
    <row r="941" customFormat="false" ht="12.8" hidden="false" customHeight="false" outlineLevel="0" collapsed="false">
      <c r="A941" s="1" t="n">
        <v>15.535</v>
      </c>
      <c r="B941" s="1" t="n">
        <v>12.3</v>
      </c>
      <c r="C941" s="1" t="n">
        <v>0.02666666667</v>
      </c>
      <c r="D941" s="1" t="n">
        <v>5702.56738</v>
      </c>
      <c r="E941" s="1" t="n">
        <v>0.52493</v>
      </c>
      <c r="F941" s="1" t="n">
        <v>222.0307</v>
      </c>
      <c r="G941" s="1" t="n">
        <f aca="false">A941</f>
        <v>15.535</v>
      </c>
      <c r="H941" s="1" t="n">
        <v>0.08187</v>
      </c>
      <c r="I941" s="1" t="n">
        <v>1.2356</v>
      </c>
      <c r="J941" s="1" t="n">
        <v>23.2213</v>
      </c>
      <c r="K941" s="1" t="n">
        <v>1.2356</v>
      </c>
      <c r="L941" s="1" t="n">
        <f aca="false">A941</f>
        <v>15.535</v>
      </c>
      <c r="M941" s="1" t="n">
        <f aca="false">LN(D941/4200)</f>
        <v>0.305831965687509</v>
      </c>
      <c r="N941" s="1" t="n">
        <f aca="false">LN((E941*3600)/13250)</f>
        <v>-1.94755406558369</v>
      </c>
      <c r="O941" s="0" t="n">
        <f aca="false">LN(F941/70.1)</f>
        <v>1.15289286655908</v>
      </c>
      <c r="P941" s="0" t="n">
        <f aca="false">LN((H941*3600)/10500)</f>
        <v>-3.57306406729519</v>
      </c>
      <c r="Q941" s="0" t="n">
        <f aca="false">LN(I941/0.45)</f>
        <v>1.01006437828006</v>
      </c>
      <c r="R941" s="0" t="n">
        <f aca="false">LN(K941/0.45)</f>
        <v>1.01006437828006</v>
      </c>
      <c r="S941" s="0" t="n">
        <f aca="false">SQRT(M941^2+N941^2+O941^2)</f>
        <v>2.28378238704362</v>
      </c>
      <c r="T941" s="0" t="n">
        <f aca="false">SQRT(P941^2+Q941^2+R941^2)</f>
        <v>3.84801857136067</v>
      </c>
      <c r="U941" s="0" t="n">
        <f aca="false">SQRT(M941^2+N941^2+O941^2+P941^2+Q941^2+R941^2)</f>
        <v>4.47469651673801</v>
      </c>
    </row>
    <row r="942" customFormat="false" ht="12.8" hidden="false" customHeight="false" outlineLevel="0" collapsed="false">
      <c r="A942" s="1" t="n">
        <v>15.54333333</v>
      </c>
      <c r="B942" s="1" t="n">
        <v>12.3</v>
      </c>
      <c r="C942" s="1" t="n">
        <v>0.02666666667</v>
      </c>
      <c r="D942" s="1" t="n">
        <v>5702.36963</v>
      </c>
      <c r="E942" s="1" t="n">
        <v>0.52493</v>
      </c>
      <c r="F942" s="1" t="n">
        <v>222.0446</v>
      </c>
      <c r="G942" s="1" t="n">
        <f aca="false">A942</f>
        <v>15.54333333</v>
      </c>
      <c r="H942" s="1" t="n">
        <v>0.08187</v>
      </c>
      <c r="I942" s="1" t="n">
        <v>1.2342</v>
      </c>
      <c r="J942" s="1" t="n">
        <v>23.2378</v>
      </c>
      <c r="K942" s="1" t="n">
        <v>1.2342</v>
      </c>
      <c r="L942" s="1" t="n">
        <f aca="false">A942</f>
        <v>15.54333333</v>
      </c>
      <c r="M942" s="1" t="n">
        <f aca="false">LN(D942/4200)</f>
        <v>0.305797287723072</v>
      </c>
      <c r="N942" s="1" t="n">
        <f aca="false">LN((E942*3600)/13250)</f>
        <v>-1.94755406558369</v>
      </c>
      <c r="O942" s="0" t="n">
        <f aca="false">LN(F942/70.1)</f>
        <v>1.15295546855475</v>
      </c>
      <c r="P942" s="0" t="n">
        <f aca="false">LN((H942*3600)/10500)</f>
        <v>-3.57306406729519</v>
      </c>
      <c r="Q942" s="0" t="n">
        <f aca="false">LN(I942/0.45)</f>
        <v>1.0089306831226</v>
      </c>
      <c r="R942" s="0" t="n">
        <f aca="false">LN(K942/0.45)</f>
        <v>1.0089306831226</v>
      </c>
      <c r="S942" s="0" t="n">
        <f aca="false">SQRT(M942^2+N942^2+O942^2)</f>
        <v>2.28380934668826</v>
      </c>
      <c r="T942" s="0" t="n">
        <f aca="false">SQRT(P942^2+Q942^2+R942^2)</f>
        <v>3.84742369328991</v>
      </c>
      <c r="U942" s="0" t="n">
        <f aca="false">SQRT(M942^2+N942^2+O942^2+P942^2+Q942^2+R942^2)</f>
        <v>4.4741987224205</v>
      </c>
    </row>
    <row r="943" customFormat="false" ht="12.8" hidden="false" customHeight="false" outlineLevel="0" collapsed="false">
      <c r="A943" s="1" t="n">
        <v>15.55166667</v>
      </c>
      <c r="B943" s="1" t="n">
        <v>12.3</v>
      </c>
      <c r="C943" s="1" t="n">
        <v>0.02666666667</v>
      </c>
      <c r="D943" s="1" t="n">
        <v>5702.51367</v>
      </c>
      <c r="E943" s="1" t="n">
        <v>0.52493</v>
      </c>
      <c r="F943" s="1" t="n">
        <v>222.0584</v>
      </c>
      <c r="G943" s="1" t="n">
        <f aca="false">A943</f>
        <v>15.55166667</v>
      </c>
      <c r="H943" s="1" t="n">
        <v>0.08187</v>
      </c>
      <c r="I943" s="1" t="n">
        <v>1.2327</v>
      </c>
      <c r="J943" s="1" t="n">
        <v>23.26</v>
      </c>
      <c r="K943" s="1" t="n">
        <v>1.2327</v>
      </c>
      <c r="L943" s="1" t="n">
        <f aca="false">A943</f>
        <v>15.55166667</v>
      </c>
      <c r="M943" s="1" t="n">
        <f aca="false">LN(D943/4200)</f>
        <v>0.305822547078423</v>
      </c>
      <c r="N943" s="1" t="n">
        <f aca="false">LN((E943*3600)/13250)</f>
        <v>-1.94755406558369</v>
      </c>
      <c r="O943" s="0" t="n">
        <f aca="false">LN(F943/70.1)</f>
        <v>1.15301761629978</v>
      </c>
      <c r="P943" s="0" t="n">
        <f aca="false">LN((H943*3600)/10500)</f>
        <v>-3.57306406729519</v>
      </c>
      <c r="Q943" s="0" t="n">
        <f aca="false">LN(I943/0.45)</f>
        <v>1.00771458179311</v>
      </c>
      <c r="R943" s="0" t="n">
        <f aca="false">LN(K943/0.45)</f>
        <v>1.00771458179311</v>
      </c>
      <c r="S943" s="0" t="n">
        <f aca="false">SQRT(M943^2+N943^2+O943^2)</f>
        <v>2.28384410417408</v>
      </c>
      <c r="T943" s="0" t="n">
        <f aca="false">SQRT(P943^2+Q943^2+R943^2)</f>
        <v>3.84678621523383</v>
      </c>
      <c r="U943" s="0" t="n">
        <f aca="false">SQRT(M943^2+N943^2+O943^2+P943^2+Q943^2+R943^2)</f>
        <v>4.47366830217482</v>
      </c>
    </row>
    <row r="944" customFormat="false" ht="12.8" hidden="false" customHeight="false" outlineLevel="0" collapsed="false">
      <c r="A944" s="1" t="n">
        <v>15.56</v>
      </c>
      <c r="B944" s="1" t="n">
        <v>12.3</v>
      </c>
      <c r="C944" s="1" t="n">
        <v>0.02666666667</v>
      </c>
      <c r="D944" s="1" t="n">
        <v>5702.31055</v>
      </c>
      <c r="E944" s="1" t="n">
        <v>0.52493</v>
      </c>
      <c r="F944" s="1" t="n">
        <v>222.0722</v>
      </c>
      <c r="G944" s="1" t="n">
        <f aca="false">A944</f>
        <v>15.56</v>
      </c>
      <c r="H944" s="1" t="n">
        <v>0.08187</v>
      </c>
      <c r="I944" s="1" t="n">
        <v>1.2313</v>
      </c>
      <c r="J944" s="1" t="n">
        <v>23.2766</v>
      </c>
      <c r="K944" s="1" t="n">
        <v>1.2313</v>
      </c>
      <c r="L944" s="1" t="n">
        <f aca="false">A944</f>
        <v>15.56</v>
      </c>
      <c r="M944" s="1" t="n">
        <f aca="false">LN(D944/4200)</f>
        <v>0.305786927064278</v>
      </c>
      <c r="N944" s="1" t="n">
        <f aca="false">LN((E944*3600)/13250)</f>
        <v>-1.94755406558369</v>
      </c>
      <c r="O944" s="0" t="n">
        <f aca="false">LN(F944/70.1)</f>
        <v>1.1530797601827</v>
      </c>
      <c r="P944" s="0" t="n">
        <f aca="false">LN((H944*3600)/10500)</f>
        <v>-3.57306406729519</v>
      </c>
      <c r="Q944" s="0" t="n">
        <f aca="false">LN(I944/0.45)</f>
        <v>1.00657821803446</v>
      </c>
      <c r="R944" s="0" t="n">
        <f aca="false">LN(K944/0.45)</f>
        <v>1.00657821803446</v>
      </c>
      <c r="S944" s="0" t="n">
        <f aca="false">SQRT(M944^2+N944^2+O944^2)</f>
        <v>2.28387070922983</v>
      </c>
      <c r="T944" s="0" t="n">
        <f aca="false">SQRT(P944^2+Q944^2+R944^2)</f>
        <v>3.84619113501122</v>
      </c>
      <c r="U944" s="0" t="n">
        <f aca="false">SQRT(M944^2+N944^2+O944^2+P944^2+Q944^2+R944^2)</f>
        <v>4.47317020283343</v>
      </c>
    </row>
    <row r="945" customFormat="false" ht="12.8" hidden="false" customHeight="false" outlineLevel="0" collapsed="false">
      <c r="A945" s="1" t="n">
        <v>15.56833333</v>
      </c>
      <c r="B945" s="1" t="n">
        <v>12.3</v>
      </c>
      <c r="C945" s="1" t="n">
        <v>0.02666666667</v>
      </c>
      <c r="D945" s="1" t="n">
        <v>5701.76709</v>
      </c>
      <c r="E945" s="1" t="n">
        <v>0.52493</v>
      </c>
      <c r="F945" s="1" t="n">
        <v>222.0859</v>
      </c>
      <c r="G945" s="1" t="n">
        <f aca="false">A945</f>
        <v>15.56833333</v>
      </c>
      <c r="H945" s="1" t="n">
        <v>0.08187</v>
      </c>
      <c r="I945" s="1" t="n">
        <v>1.2298</v>
      </c>
      <c r="J945" s="1" t="n">
        <v>23.2932</v>
      </c>
      <c r="K945" s="1" t="n">
        <v>1.2298</v>
      </c>
      <c r="L945" s="1" t="n">
        <f aca="false">A945</f>
        <v>15.56833333</v>
      </c>
      <c r="M945" s="1" t="n">
        <f aca="false">LN(D945/4200)</f>
        <v>0.30569161729569</v>
      </c>
      <c r="N945" s="1" t="n">
        <f aca="false">LN((E945*3600)/13250)</f>
        <v>-1.94755406558369</v>
      </c>
      <c r="O945" s="0" t="n">
        <f aca="false">LN(F945/70.1)</f>
        <v>1.15314144992788</v>
      </c>
      <c r="P945" s="0" t="n">
        <f aca="false">LN((H945*3600)/10500)</f>
        <v>-3.57306406729519</v>
      </c>
      <c r="Q945" s="0" t="n">
        <f aca="false">LN(I945/0.45)</f>
        <v>1.005359250755</v>
      </c>
      <c r="R945" s="0" t="n">
        <f aca="false">LN(K945/0.45)</f>
        <v>1.005359250755</v>
      </c>
      <c r="S945" s="0" t="n">
        <f aca="false">SQRT(M945^2+N945^2+O945^2)</f>
        <v>2.28388909686924</v>
      </c>
      <c r="T945" s="0" t="n">
        <f aca="false">SQRT(P945^2+Q945^2+R945^2)</f>
        <v>3.84555344198379</v>
      </c>
      <c r="U945" s="0" t="n">
        <f aca="false">SQRT(M945^2+N945^2+O945^2+P945^2+Q945^2+R945^2)</f>
        <v>4.47263129286907</v>
      </c>
    </row>
    <row r="946" customFormat="false" ht="12.8" hidden="false" customHeight="false" outlineLevel="0" collapsed="false">
      <c r="A946" s="1" t="n">
        <v>15.57666667</v>
      </c>
      <c r="B946" s="1" t="n">
        <v>12.3</v>
      </c>
      <c r="C946" s="1" t="n">
        <v>0.02666666667</v>
      </c>
      <c r="D946" s="1" t="n">
        <v>5699.87402</v>
      </c>
      <c r="E946" s="1" t="n">
        <v>0.52493</v>
      </c>
      <c r="F946" s="1" t="n">
        <v>222.0996</v>
      </c>
      <c r="G946" s="1" t="n">
        <f aca="false">A946</f>
        <v>15.57666667</v>
      </c>
      <c r="H946" s="1" t="n">
        <v>0.08187</v>
      </c>
      <c r="I946" s="1" t="n">
        <v>1.2284</v>
      </c>
      <c r="J946" s="1" t="n">
        <v>23.3153</v>
      </c>
      <c r="K946" s="1" t="n">
        <v>1.2284</v>
      </c>
      <c r="L946" s="1" t="n">
        <f aca="false">A946</f>
        <v>15.57666667</v>
      </c>
      <c r="M946" s="1" t="n">
        <f aca="false">LN(D946/4200)</f>
        <v>0.305359547552549</v>
      </c>
      <c r="N946" s="1" t="n">
        <f aca="false">LN((E946*3600)/13250)</f>
        <v>-1.94755406558369</v>
      </c>
      <c r="O946" s="0" t="n">
        <f aca="false">LN(F946/70.1)</f>
        <v>1.15320313586767</v>
      </c>
      <c r="P946" s="0" t="n">
        <f aca="false">LN((H946*3600)/10500)</f>
        <v>-3.57306406729519</v>
      </c>
      <c r="Q946" s="0" t="n">
        <f aca="false">LN(I946/0.45)</f>
        <v>1.0042202058023</v>
      </c>
      <c r="R946" s="0" t="n">
        <f aca="false">LN(K946/0.45)</f>
        <v>1.0042202058023</v>
      </c>
      <c r="S946" s="0" t="n">
        <f aca="false">SQRT(M946^2+N946^2+O946^2)</f>
        <v>2.28387582066716</v>
      </c>
      <c r="T946" s="0" t="n">
        <f aca="false">SQRT(P946^2+Q946^2+R946^2)</f>
        <v>3.84495816264356</v>
      </c>
      <c r="U946" s="0" t="n">
        <f aca="false">SQRT(M946^2+N946^2+O946^2+P946^2+Q946^2+R946^2)</f>
        <v>4.47211270393618</v>
      </c>
    </row>
    <row r="947" customFormat="false" ht="12.8" hidden="false" customHeight="false" outlineLevel="0" collapsed="false">
      <c r="A947" s="1" t="n">
        <v>15.585</v>
      </c>
      <c r="B947" s="1" t="n">
        <v>12.3</v>
      </c>
      <c r="C947" s="1" t="n">
        <v>0.02666666667</v>
      </c>
      <c r="D947" s="1" t="n">
        <v>5698.88184</v>
      </c>
      <c r="E947" s="1" t="n">
        <v>0.52493</v>
      </c>
      <c r="F947" s="1" t="n">
        <v>222.1132</v>
      </c>
      <c r="G947" s="1" t="n">
        <f aca="false">A947</f>
        <v>15.585</v>
      </c>
      <c r="H947" s="1" t="n">
        <v>0.08187</v>
      </c>
      <c r="I947" s="1" t="n">
        <v>1.227</v>
      </c>
      <c r="J947" s="1" t="n">
        <v>23.3319</v>
      </c>
      <c r="K947" s="1" t="n">
        <v>1.227</v>
      </c>
      <c r="L947" s="1" t="n">
        <f aca="false">A947</f>
        <v>15.585</v>
      </c>
      <c r="M947" s="1" t="n">
        <f aca="false">LN(D947/4200)</f>
        <v>0.305185461886588</v>
      </c>
      <c r="N947" s="1" t="n">
        <f aca="false">LN((E947*3600)/13250)</f>
        <v>-1.94755406558369</v>
      </c>
      <c r="O947" s="0" t="n">
        <f aca="false">LN(F947/70.1)</f>
        <v>1.15326436778176</v>
      </c>
      <c r="P947" s="0" t="n">
        <f aca="false">LN((H947*3600)/10500)</f>
        <v>-3.57306406729519</v>
      </c>
      <c r="Q947" s="0" t="n">
        <f aca="false">LN(I947/0.45)</f>
        <v>1.00307986194655</v>
      </c>
      <c r="R947" s="0" t="n">
        <f aca="false">LN(K947/0.45)</f>
        <v>1.00307986194655</v>
      </c>
      <c r="S947" s="0" t="n">
        <f aca="false">SQRT(M947^2+N947^2+O947^2)</f>
        <v>2.28388347043223</v>
      </c>
      <c r="T947" s="0" t="n">
        <f aca="false">SQRT(P947^2+Q947^2+R947^2)</f>
        <v>3.84436278827603</v>
      </c>
      <c r="U947" s="0" t="n">
        <f aca="false">SQRT(M947^2+N947^2+O947^2+P947^2+Q947^2+R947^2)</f>
        <v>4.47160474040305</v>
      </c>
    </row>
    <row r="948" customFormat="false" ht="12.8" hidden="false" customHeight="false" outlineLevel="0" collapsed="false">
      <c r="A948" s="1" t="n">
        <v>15.59333333</v>
      </c>
      <c r="B948" s="1" t="n">
        <v>12.3</v>
      </c>
      <c r="C948" s="1" t="n">
        <v>0.02666666667</v>
      </c>
      <c r="D948" s="1" t="n">
        <v>5698.1416</v>
      </c>
      <c r="E948" s="1" t="n">
        <v>0.52632</v>
      </c>
      <c r="F948" s="1" t="n">
        <v>222.1271</v>
      </c>
      <c r="G948" s="1" t="n">
        <f aca="false">A948</f>
        <v>15.59333333</v>
      </c>
      <c r="H948" s="1" t="n">
        <v>0.08187</v>
      </c>
      <c r="I948" s="1" t="n">
        <v>1.2255</v>
      </c>
      <c r="J948" s="1" t="n">
        <v>23.3485</v>
      </c>
      <c r="K948" s="1" t="n">
        <v>1.2255</v>
      </c>
      <c r="L948" s="1" t="n">
        <f aca="false">A948</f>
        <v>15.59333333</v>
      </c>
      <c r="M948" s="1" t="n">
        <f aca="false">LN(D948/4200)</f>
        <v>0.305055561302468</v>
      </c>
      <c r="N948" s="1" t="n">
        <f aca="false">LN((E948*3600)/13250)</f>
        <v>-1.94490959317456</v>
      </c>
      <c r="O948" s="0" t="n">
        <f aca="false">LN(F948/70.1)</f>
        <v>1.15332694652577</v>
      </c>
      <c r="P948" s="0" t="n">
        <f aca="false">LN((H948*3600)/10500)</f>
        <v>-3.57306406729519</v>
      </c>
      <c r="Q948" s="0" t="n">
        <f aca="false">LN(I948/0.45)</f>
        <v>1.0018566202038</v>
      </c>
      <c r="R948" s="0" t="n">
        <f aca="false">LN(K948/0.45)</f>
        <v>1.0018566202038</v>
      </c>
      <c r="S948" s="0" t="n">
        <f aca="false">SQRT(M948^2+N948^2+O948^2)</f>
        <v>2.28164310677337</v>
      </c>
      <c r="T948" s="0" t="n">
        <f aca="false">SQRT(P948^2+Q948^2+R948^2)</f>
        <v>3.84372478253691</v>
      </c>
      <c r="U948" s="0" t="n">
        <f aca="false">SQRT(M948^2+N948^2+O948^2+P948^2+Q948^2+R948^2)</f>
        <v>4.46991224416933</v>
      </c>
    </row>
    <row r="949" customFormat="false" ht="12.8" hidden="false" customHeight="false" outlineLevel="0" collapsed="false">
      <c r="A949" s="1" t="n">
        <v>15.60166667</v>
      </c>
      <c r="B949" s="1" t="n">
        <v>12.3</v>
      </c>
      <c r="C949" s="1" t="n">
        <v>0.02666666667</v>
      </c>
      <c r="D949" s="1" t="n">
        <v>5697.93066</v>
      </c>
      <c r="E949" s="1" t="n">
        <v>0.52632</v>
      </c>
      <c r="F949" s="1" t="n">
        <v>222.1407</v>
      </c>
      <c r="G949" s="1" t="n">
        <f aca="false">A949</f>
        <v>15.60166667</v>
      </c>
      <c r="H949" s="1" t="n">
        <v>0.08187</v>
      </c>
      <c r="I949" s="1" t="n">
        <v>1.2241</v>
      </c>
      <c r="J949" s="1" t="n">
        <v>23.3651</v>
      </c>
      <c r="K949" s="1" t="n">
        <v>1.2241</v>
      </c>
      <c r="L949" s="1" t="n">
        <f aca="false">A949</f>
        <v>15.60166667</v>
      </c>
      <c r="M949" s="1" t="n">
        <f aca="false">LN(D949/4200)</f>
        <v>0.30501854153018</v>
      </c>
      <c r="N949" s="1" t="n">
        <f aca="false">LN((E949*3600)/13250)</f>
        <v>-1.94490959317456</v>
      </c>
      <c r="O949" s="0" t="n">
        <f aca="false">LN(F949/70.1)</f>
        <v>1.1533881708594</v>
      </c>
      <c r="P949" s="0" t="n">
        <f aca="false">LN((H949*3600)/10500)</f>
        <v>-3.57306406729519</v>
      </c>
      <c r="Q949" s="0" t="n">
        <f aca="false">LN(I949/0.45)</f>
        <v>1.0007135763171</v>
      </c>
      <c r="R949" s="0" t="n">
        <f aca="false">LN(K949/0.45)</f>
        <v>1.0007135763171</v>
      </c>
      <c r="S949" s="0" t="n">
        <f aca="false">SQRT(M949^2+N949^2+O949^2)</f>
        <v>2.28166910593496</v>
      </c>
      <c r="T949" s="0" t="n">
        <f aca="false">SQRT(P949^2+Q949^2+R949^2)</f>
        <v>3.84312921362876</v>
      </c>
      <c r="U949" s="0" t="n">
        <f aca="false">SQRT(M949^2+N949^2+O949^2+P949^2+Q949^2+R949^2)</f>
        <v>4.46941339122091</v>
      </c>
    </row>
    <row r="950" customFormat="false" ht="12.8" hidden="false" customHeight="false" outlineLevel="0" collapsed="false">
      <c r="A950" s="1" t="n">
        <v>15.61</v>
      </c>
      <c r="B950" s="1" t="n">
        <v>12.3</v>
      </c>
      <c r="C950" s="1" t="n">
        <v>0.02666666667</v>
      </c>
      <c r="D950" s="1" t="n">
        <v>5698.08691</v>
      </c>
      <c r="E950" s="1" t="n">
        <v>0.52632</v>
      </c>
      <c r="F950" s="1" t="n">
        <v>222.1544</v>
      </c>
      <c r="G950" s="1" t="n">
        <f aca="false">A950</f>
        <v>15.61</v>
      </c>
      <c r="H950" s="1" t="n">
        <v>0.08187</v>
      </c>
      <c r="I950" s="1" t="n">
        <v>1.2227</v>
      </c>
      <c r="J950" s="1" t="n">
        <v>23.3873</v>
      </c>
      <c r="K950" s="1" t="n">
        <v>1.2227</v>
      </c>
      <c r="L950" s="1" t="n">
        <f aca="false">A950</f>
        <v>15.61</v>
      </c>
      <c r="M950" s="1" t="n">
        <f aca="false">LN(D950/4200)</f>
        <v>0.305045963390325</v>
      </c>
      <c r="N950" s="1" t="n">
        <f aca="false">LN((E950*3600)/13250)</f>
        <v>-1.94490959317456</v>
      </c>
      <c r="O950" s="0" t="n">
        <f aca="false">LN(F950/70.1)</f>
        <v>1.15344984158232</v>
      </c>
      <c r="P950" s="0" t="n">
        <f aca="false">LN((H950*3600)/10500)</f>
        <v>-3.57306406729519</v>
      </c>
      <c r="Q950" s="0" t="n">
        <f aca="false">LN(I950/0.45)</f>
        <v>0.999569224385779</v>
      </c>
      <c r="R950" s="0" t="n">
        <f aca="false">LN(K950/0.45)</f>
        <v>0.999569224385779</v>
      </c>
      <c r="S950" s="0" t="n">
        <f aca="false">SQRT(M950^2+N950^2+O950^2)</f>
        <v>2.2817039471521</v>
      </c>
      <c r="T950" s="0" t="n">
        <f aca="false">SQRT(P950^2+Q950^2+R950^2)</f>
        <v>3.84253355192566</v>
      </c>
      <c r="U950" s="0" t="n">
        <f aca="false">SQRT(M950^2+N950^2+O950^2+P950^2+Q950^2+R950^2)</f>
        <v>4.46891899681835</v>
      </c>
    </row>
    <row r="951" customFormat="false" ht="12.8" hidden="false" customHeight="false" outlineLevel="0" collapsed="false">
      <c r="A951" s="1" t="n">
        <v>15.51</v>
      </c>
      <c r="B951" s="1" t="n">
        <v>12.4</v>
      </c>
      <c r="C951" s="1" t="n">
        <v>0.02666666667</v>
      </c>
      <c r="D951" s="1" t="n">
        <v>5702.49707</v>
      </c>
      <c r="E951" s="1" t="n">
        <v>0.52493</v>
      </c>
      <c r="F951" s="1" t="n">
        <v>221.9708</v>
      </c>
      <c r="G951" s="1" t="n">
        <f aca="false">A951</f>
        <v>15.51</v>
      </c>
      <c r="H951" s="1" t="n">
        <v>0.08187</v>
      </c>
      <c r="I951" s="1" t="n">
        <v>1.2371</v>
      </c>
      <c r="J951" s="1" t="n">
        <v>23.1687</v>
      </c>
      <c r="K951" s="1" t="n">
        <v>1.2371</v>
      </c>
      <c r="L951" s="1" t="n">
        <f aca="false">A951</f>
        <v>15.51</v>
      </c>
      <c r="M951" s="1" t="n">
        <f aca="false">LN(D951/4200)</f>
        <v>0.305819636077219</v>
      </c>
      <c r="N951" s="1" t="n">
        <f aca="false">LN((E951*3600)/13250)</f>
        <v>-1.94755406558369</v>
      </c>
      <c r="O951" s="0" t="n">
        <f aca="false">LN(F951/70.1)</f>
        <v>1.15262304764917</v>
      </c>
      <c r="P951" s="0" t="n">
        <f aca="false">LN((H951*3600)/10500)</f>
        <v>-3.57306406729519</v>
      </c>
      <c r="Q951" s="0" t="n">
        <f aca="false">LN(I951/0.45)</f>
        <v>1.01127762710442</v>
      </c>
      <c r="R951" s="0" t="n">
        <f aca="false">LN(K951/0.45)</f>
        <v>1.01127762710442</v>
      </c>
      <c r="S951" s="0" t="n">
        <f aca="false">SQRT(M951^2+N951^2+O951^2)</f>
        <v>2.28364453848537</v>
      </c>
      <c r="T951" s="0" t="n">
        <f aca="false">SQRT(P951^2+Q951^2+R951^2)</f>
        <v>3.84865583121692</v>
      </c>
      <c r="U951" s="0" t="n">
        <f aca="false">SQRT(M951^2+N951^2+O951^2+P951^2+Q951^2+R951^2)</f>
        <v>4.475174196086</v>
      </c>
    </row>
    <row r="952" customFormat="false" ht="12.8" hidden="false" customHeight="false" outlineLevel="0" collapsed="false">
      <c r="A952" s="1" t="n">
        <v>15.51833333</v>
      </c>
      <c r="B952" s="1" t="n">
        <v>12.4</v>
      </c>
      <c r="C952" s="1" t="n">
        <v>0.02666666667</v>
      </c>
      <c r="D952" s="1" t="n">
        <v>5702.27979</v>
      </c>
      <c r="E952" s="1" t="n">
        <v>0.52493</v>
      </c>
      <c r="F952" s="1" t="n">
        <v>221.9846</v>
      </c>
      <c r="G952" s="1" t="n">
        <f aca="false">A952</f>
        <v>15.51833333</v>
      </c>
      <c r="H952" s="1" t="n">
        <v>0.08187</v>
      </c>
      <c r="I952" s="1" t="n">
        <v>1.2356</v>
      </c>
      <c r="J952" s="1" t="n">
        <v>23.1852</v>
      </c>
      <c r="K952" s="1" t="n">
        <v>1.2356</v>
      </c>
      <c r="L952" s="1" t="n">
        <f aca="false">A952</f>
        <v>15.51833333</v>
      </c>
      <c r="M952" s="1" t="n">
        <f aca="false">LN(D952/4200)</f>
        <v>0.305781532745134</v>
      </c>
      <c r="N952" s="1" t="n">
        <f aca="false">LN((E952*3600)/13250)</f>
        <v>-1.94755406558369</v>
      </c>
      <c r="O952" s="0" t="n">
        <f aca="false">LN(F952/70.1)</f>
        <v>1.1526852160562</v>
      </c>
      <c r="P952" s="0" t="n">
        <f aca="false">LN((H952*3600)/10500)</f>
        <v>-3.57306406729519</v>
      </c>
      <c r="Q952" s="0" t="n">
        <f aca="false">LN(I952/0.45)</f>
        <v>1.01006437828006</v>
      </c>
      <c r="R952" s="0" t="n">
        <f aca="false">LN(K952/0.45)</f>
        <v>1.01006437828006</v>
      </c>
      <c r="S952" s="0" t="n">
        <f aca="false">SQRT(M952^2+N952^2+O952^2)</f>
        <v>2.28367081503751</v>
      </c>
      <c r="T952" s="0" t="n">
        <f aca="false">SQRT(P952^2+Q952^2+R952^2)</f>
        <v>3.84801857136067</v>
      </c>
      <c r="U952" s="0" t="n">
        <f aca="false">SQRT(M952^2+N952^2+O952^2+P952^2+Q952^2+R952^2)</f>
        <v>4.47463957397584</v>
      </c>
    </row>
    <row r="953" customFormat="false" ht="12.8" hidden="false" customHeight="false" outlineLevel="0" collapsed="false">
      <c r="A953" s="1" t="n">
        <v>15.52666667</v>
      </c>
      <c r="B953" s="1" t="n">
        <v>12.4</v>
      </c>
      <c r="C953" s="1" t="n">
        <v>0.02666666667</v>
      </c>
      <c r="D953" s="1" t="n">
        <v>5702.09473</v>
      </c>
      <c r="E953" s="1" t="n">
        <v>0.52493</v>
      </c>
      <c r="F953" s="1" t="n">
        <v>221.9983</v>
      </c>
      <c r="G953" s="1" t="n">
        <f aca="false">A953</f>
        <v>15.52666667</v>
      </c>
      <c r="H953" s="1" t="n">
        <v>0.08187</v>
      </c>
      <c r="I953" s="1" t="n">
        <v>1.2342</v>
      </c>
      <c r="J953" s="1" t="n">
        <v>23.2018</v>
      </c>
      <c r="K953" s="1" t="n">
        <v>1.2342</v>
      </c>
      <c r="L953" s="1" t="n">
        <f aca="false">A953</f>
        <v>15.52666667</v>
      </c>
      <c r="M953" s="1" t="n">
        <f aca="false">LN(D953/4200)</f>
        <v>0.305749078532114</v>
      </c>
      <c r="N953" s="1" t="n">
        <f aca="false">LN((E953*3600)/13250)</f>
        <v>-1.94755406558369</v>
      </c>
      <c r="O953" s="0" t="n">
        <f aca="false">LN(F953/70.1)</f>
        <v>1.15274693014476</v>
      </c>
      <c r="P953" s="0" t="n">
        <f aca="false">LN((H953*3600)/10500)</f>
        <v>-3.57306406729519</v>
      </c>
      <c r="Q953" s="0" t="n">
        <f aca="false">LN(I953/0.45)</f>
        <v>1.0089306831226</v>
      </c>
      <c r="R953" s="0" t="n">
        <f aca="false">LN(K953/0.45)</f>
        <v>1.0089306831226</v>
      </c>
      <c r="S953" s="0" t="n">
        <f aca="false">SQRT(M953^2+N953^2+O953^2)</f>
        <v>2.28369762060413</v>
      </c>
      <c r="T953" s="0" t="n">
        <f aca="false">SQRT(P953^2+Q953^2+R953^2)</f>
        <v>3.84742369328991</v>
      </c>
      <c r="U953" s="0" t="n">
        <f aca="false">SQRT(M953^2+N953^2+O953^2+P953^2+Q953^2+R953^2)</f>
        <v>4.47414169400585</v>
      </c>
    </row>
    <row r="954" customFormat="false" ht="12.8" hidden="false" customHeight="false" outlineLevel="0" collapsed="false">
      <c r="A954" s="1" t="n">
        <v>15.535</v>
      </c>
      <c r="B954" s="1" t="n">
        <v>12.4</v>
      </c>
      <c r="C954" s="1" t="n">
        <v>0.02666666667</v>
      </c>
      <c r="D954" s="1" t="n">
        <v>5702.25488</v>
      </c>
      <c r="E954" s="1" t="n">
        <v>0.52493</v>
      </c>
      <c r="F954" s="1" t="n">
        <v>222.012</v>
      </c>
      <c r="G954" s="1" t="n">
        <f aca="false">A954</f>
        <v>15.535</v>
      </c>
      <c r="H954" s="1" t="n">
        <v>0.08187</v>
      </c>
      <c r="I954" s="1" t="n">
        <v>1.2327</v>
      </c>
      <c r="J954" s="1" t="n">
        <v>23.224</v>
      </c>
      <c r="K954" s="1" t="n">
        <v>1.2327</v>
      </c>
      <c r="L954" s="1" t="n">
        <f aca="false">A954</f>
        <v>15.535</v>
      </c>
      <c r="M954" s="1" t="n">
        <f aca="false">LN(D954/4200)</f>
        <v>0.305777164307364</v>
      </c>
      <c r="N954" s="1" t="n">
        <f aca="false">LN((E954*3600)/13250)</f>
        <v>-1.94755406558369</v>
      </c>
      <c r="O954" s="0" t="n">
        <f aca="false">LN(F954/70.1)</f>
        <v>1.15280864042492</v>
      </c>
      <c r="P954" s="0" t="n">
        <f aca="false">LN((H954*3600)/10500)</f>
        <v>-3.57306406729519</v>
      </c>
      <c r="Q954" s="0" t="n">
        <f aca="false">LN(I954/0.45)</f>
        <v>1.00771458179311</v>
      </c>
      <c r="R954" s="0" t="n">
        <f aca="false">LN(K954/0.45)</f>
        <v>1.00771458179311</v>
      </c>
      <c r="S954" s="0" t="n">
        <f aca="false">SQRT(M954^2+N954^2+O954^2)</f>
        <v>2.28373253119138</v>
      </c>
      <c r="T954" s="0" t="n">
        <f aca="false">SQRT(P954^2+Q954^2+R954^2)</f>
        <v>3.84678621523383</v>
      </c>
      <c r="U954" s="0" t="n">
        <f aca="false">SQRT(M954^2+N954^2+O954^2+P954^2+Q954^2+R954^2)</f>
        <v>4.47361134428716</v>
      </c>
    </row>
    <row r="955" customFormat="false" ht="12.8" hidden="false" customHeight="false" outlineLevel="0" collapsed="false">
      <c r="A955" s="1" t="n">
        <v>15.54333333</v>
      </c>
      <c r="B955" s="1" t="n">
        <v>12.4</v>
      </c>
      <c r="C955" s="1" t="n">
        <v>0.02666666667</v>
      </c>
      <c r="D955" s="1" t="n">
        <v>5702.03418</v>
      </c>
      <c r="E955" s="1" t="n">
        <v>0.52493</v>
      </c>
      <c r="F955" s="1" t="n">
        <v>222.0258</v>
      </c>
      <c r="G955" s="1" t="n">
        <f aca="false">A955</f>
        <v>15.54333333</v>
      </c>
      <c r="H955" s="1" t="n">
        <v>0.08187</v>
      </c>
      <c r="I955" s="1" t="n">
        <v>1.2313</v>
      </c>
      <c r="J955" s="1" t="n">
        <v>23.2405</v>
      </c>
      <c r="K955" s="1" t="n">
        <v>1.2313</v>
      </c>
      <c r="L955" s="1" t="n">
        <f aca="false">A955</f>
        <v>15.54333333</v>
      </c>
      <c r="M955" s="1" t="n">
        <f aca="false">LN(D955/4200)</f>
        <v>0.305738459571125</v>
      </c>
      <c r="N955" s="1" t="n">
        <f aca="false">LN((E955*3600)/13250)</f>
        <v>-1.94755406558369</v>
      </c>
      <c r="O955" s="0" t="n">
        <f aca="false">LN(F955/70.1)</f>
        <v>1.15287079729537</v>
      </c>
      <c r="P955" s="0" t="n">
        <f aca="false">LN((H955*3600)/10500)</f>
        <v>-3.57306406729519</v>
      </c>
      <c r="Q955" s="0" t="n">
        <f aca="false">LN(I955/0.45)</f>
        <v>1.00657821803446</v>
      </c>
      <c r="R955" s="0" t="n">
        <f aca="false">LN(K955/0.45)</f>
        <v>1.00657821803446</v>
      </c>
      <c r="S955" s="0" t="n">
        <f aca="false">SQRT(M955^2+N955^2+O955^2)</f>
        <v>2.28375872615497</v>
      </c>
      <c r="T955" s="0" t="n">
        <f aca="false">SQRT(P955^2+Q955^2+R955^2)</f>
        <v>3.84619113501122</v>
      </c>
      <c r="U955" s="0" t="n">
        <f aca="false">SQRT(M955^2+N955^2+O955^2+P955^2+Q955^2+R955^2)</f>
        <v>4.47311302856611</v>
      </c>
    </row>
    <row r="956" customFormat="false" ht="12.8" hidden="false" customHeight="false" outlineLevel="0" collapsed="false">
      <c r="A956" s="1" t="n">
        <v>15.55166667</v>
      </c>
      <c r="B956" s="1" t="n">
        <v>12.4</v>
      </c>
      <c r="C956" s="1" t="n">
        <v>0.02666666667</v>
      </c>
      <c r="D956" s="1" t="n">
        <v>5701.4873</v>
      </c>
      <c r="E956" s="1" t="n">
        <v>0.52493</v>
      </c>
      <c r="F956" s="1" t="n">
        <v>222.0396</v>
      </c>
      <c r="G956" s="1" t="n">
        <f aca="false">A956</f>
        <v>15.55166667</v>
      </c>
      <c r="H956" s="1" t="n">
        <v>0.08187</v>
      </c>
      <c r="I956" s="1" t="n">
        <v>1.2298</v>
      </c>
      <c r="J956" s="1" t="n">
        <v>23.2571</v>
      </c>
      <c r="K956" s="1" t="n">
        <v>1.2298</v>
      </c>
      <c r="L956" s="1" t="n">
        <f aca="false">A956</f>
        <v>15.55166667</v>
      </c>
      <c r="M956" s="1" t="n">
        <f aca="false">LN(D956/4200)</f>
        <v>0.305642545339477</v>
      </c>
      <c r="N956" s="1" t="n">
        <f aca="false">LN((E956*3600)/13250)</f>
        <v>-1.94755406558369</v>
      </c>
      <c r="O956" s="0" t="n">
        <f aca="false">LN(F956/70.1)</f>
        <v>1.15293295030258</v>
      </c>
      <c r="P956" s="0" t="n">
        <f aca="false">LN((H956*3600)/10500)</f>
        <v>-3.57306406729519</v>
      </c>
      <c r="Q956" s="0" t="n">
        <f aca="false">LN(I956/0.45)</f>
        <v>1.005359250755</v>
      </c>
      <c r="R956" s="0" t="n">
        <f aca="false">LN(K956/0.45)</f>
        <v>1.005359250755</v>
      </c>
      <c r="S956" s="0" t="n">
        <f aca="false">SQRT(M956^2+N956^2+O956^2)</f>
        <v>2.28377726404888</v>
      </c>
      <c r="T956" s="0" t="n">
        <f aca="false">SQRT(P956^2+Q956^2+R956^2)</f>
        <v>3.84555344198379</v>
      </c>
      <c r="U956" s="0" t="n">
        <f aca="false">SQRT(M956^2+N956^2+O956^2+P956^2+Q956^2+R956^2)</f>
        <v>4.47257418797497</v>
      </c>
    </row>
    <row r="957" customFormat="false" ht="12.8" hidden="false" customHeight="false" outlineLevel="0" collapsed="false">
      <c r="A957" s="1" t="n">
        <v>15.56</v>
      </c>
      <c r="B957" s="1" t="n">
        <v>12.4</v>
      </c>
      <c r="C957" s="1" t="n">
        <v>0.02666666667</v>
      </c>
      <c r="D957" s="1" t="n">
        <v>5699.59521</v>
      </c>
      <c r="E957" s="1" t="n">
        <v>0.52493</v>
      </c>
      <c r="F957" s="1" t="n">
        <v>222.0532</v>
      </c>
      <c r="G957" s="1" t="n">
        <f aca="false">A957</f>
        <v>15.56</v>
      </c>
      <c r="H957" s="1" t="n">
        <v>0.08187</v>
      </c>
      <c r="I957" s="1" t="n">
        <v>1.2284</v>
      </c>
      <c r="J957" s="1" t="n">
        <v>23.2793</v>
      </c>
      <c r="K957" s="1" t="n">
        <v>1.2284</v>
      </c>
      <c r="L957" s="1" t="n">
        <f aca="false">A957</f>
        <v>15.56</v>
      </c>
      <c r="M957" s="1" t="n">
        <f aca="false">LN(D957/4200)</f>
        <v>0.305310631239968</v>
      </c>
      <c r="N957" s="1" t="n">
        <f aca="false">LN((E957*3600)/13250)</f>
        <v>-1.94755406558369</v>
      </c>
      <c r="O957" s="0" t="n">
        <f aca="false">LN(F957/70.1)</f>
        <v>1.15299419876238</v>
      </c>
      <c r="P957" s="0" t="n">
        <f aca="false">LN((H957*3600)/10500)</f>
        <v>-3.57306406729519</v>
      </c>
      <c r="Q957" s="0" t="n">
        <f aca="false">LN(I957/0.45)</f>
        <v>1.0042202058023</v>
      </c>
      <c r="R957" s="0" t="n">
        <f aca="false">LN(K957/0.45)</f>
        <v>1.0042202058023</v>
      </c>
      <c r="S957" s="0" t="n">
        <f aca="false">SQRT(M957^2+N957^2+O957^2)</f>
        <v>2.28376378863915</v>
      </c>
      <c r="T957" s="0" t="n">
        <f aca="false">SQRT(P957^2+Q957^2+R957^2)</f>
        <v>3.84495816264356</v>
      </c>
      <c r="U957" s="0" t="n">
        <f aca="false">SQRT(M957^2+N957^2+O957^2+P957^2+Q957^2+R957^2)</f>
        <v>4.47205549102186</v>
      </c>
    </row>
    <row r="958" customFormat="false" ht="12.8" hidden="false" customHeight="false" outlineLevel="0" collapsed="false">
      <c r="A958" s="1" t="n">
        <v>15.56833333</v>
      </c>
      <c r="B958" s="1" t="n">
        <v>12.4</v>
      </c>
      <c r="C958" s="1" t="n">
        <v>0.02666666667</v>
      </c>
      <c r="D958" s="1" t="n">
        <v>5698.59912</v>
      </c>
      <c r="E958" s="1" t="n">
        <v>0.52493</v>
      </c>
      <c r="F958" s="1" t="n">
        <v>222.0668</v>
      </c>
      <c r="G958" s="1" t="n">
        <f aca="false">A958</f>
        <v>15.56833333</v>
      </c>
      <c r="H958" s="1" t="n">
        <v>0.08187</v>
      </c>
      <c r="I958" s="1" t="n">
        <v>1.227</v>
      </c>
      <c r="J958" s="1" t="n">
        <v>23.2958</v>
      </c>
      <c r="K958" s="1" t="n">
        <v>1.227</v>
      </c>
      <c r="L958" s="1" t="n">
        <f aca="false">A958</f>
        <v>15.56833333</v>
      </c>
      <c r="M958" s="1" t="n">
        <f aca="false">LN(D958/4200)</f>
        <v>0.305135850924122</v>
      </c>
      <c r="N958" s="1" t="n">
        <f aca="false">LN((E958*3600)/13250)</f>
        <v>-1.94755406558369</v>
      </c>
      <c r="O958" s="0" t="n">
        <f aca="false">LN(F958/70.1)</f>
        <v>1.15305544347104</v>
      </c>
      <c r="P958" s="0" t="n">
        <f aca="false">LN((H958*3600)/10500)</f>
        <v>-3.57306406729519</v>
      </c>
      <c r="Q958" s="0" t="n">
        <f aca="false">LN(I958/0.45)</f>
        <v>1.00307986194655</v>
      </c>
      <c r="R958" s="0" t="n">
        <f aca="false">LN(K958/0.45)</f>
        <v>1.00307986194655</v>
      </c>
      <c r="S958" s="0" t="n">
        <f aca="false">SQRT(M958^2+N958^2+O958^2)</f>
        <v>2.2837713505535</v>
      </c>
      <c r="T958" s="0" t="n">
        <f aca="false">SQRT(P958^2+Q958^2+R958^2)</f>
        <v>3.84436278827603</v>
      </c>
      <c r="U958" s="0" t="n">
        <f aca="false">SQRT(M958^2+N958^2+O958^2+P958^2+Q958^2+R958^2)</f>
        <v>4.47154747592938</v>
      </c>
    </row>
    <row r="959" customFormat="false" ht="12.8" hidden="false" customHeight="false" outlineLevel="0" collapsed="false">
      <c r="A959" s="1" t="n">
        <v>15.57666667</v>
      </c>
      <c r="B959" s="1" t="n">
        <v>12.4</v>
      </c>
      <c r="C959" s="1" t="n">
        <v>0.02666666667</v>
      </c>
      <c r="D959" s="1" t="n">
        <v>5697.8877</v>
      </c>
      <c r="E959" s="1" t="n">
        <v>0.52632</v>
      </c>
      <c r="F959" s="1" t="n">
        <v>222.0809</v>
      </c>
      <c r="G959" s="1" t="n">
        <f aca="false">A959</f>
        <v>15.57666667</v>
      </c>
      <c r="H959" s="1" t="n">
        <v>0.08187</v>
      </c>
      <c r="I959" s="1" t="n">
        <v>1.2255</v>
      </c>
      <c r="J959" s="1" t="n">
        <v>23.3124</v>
      </c>
      <c r="K959" s="1" t="n">
        <v>1.2255</v>
      </c>
      <c r="L959" s="1" t="n">
        <f aca="false">A959</f>
        <v>15.57666667</v>
      </c>
      <c r="M959" s="1" t="n">
        <f aca="false">LN(D959/4200)</f>
        <v>0.305011001922467</v>
      </c>
      <c r="N959" s="1" t="n">
        <f aca="false">LN((E959*3600)/13250)</f>
        <v>-1.94490959317456</v>
      </c>
      <c r="O959" s="0" t="n">
        <f aca="false">LN(F959/70.1)</f>
        <v>1.15311893586334</v>
      </c>
      <c r="P959" s="0" t="n">
        <f aca="false">LN((H959*3600)/10500)</f>
        <v>-3.57306406729519</v>
      </c>
      <c r="Q959" s="0" t="n">
        <f aca="false">LN(I959/0.45)</f>
        <v>1.0018566202038</v>
      </c>
      <c r="R959" s="0" t="n">
        <f aca="false">LN(K959/0.45)</f>
        <v>1.0018566202038</v>
      </c>
      <c r="S959" s="0" t="n">
        <f aca="false">SQRT(M959^2+N959^2+O959^2)</f>
        <v>2.28153201098797</v>
      </c>
      <c r="T959" s="0" t="n">
        <f aca="false">SQRT(P959^2+Q959^2+R959^2)</f>
        <v>3.84372478253691</v>
      </c>
      <c r="U959" s="0" t="n">
        <f aca="false">SQRT(M959^2+N959^2+O959^2+P959^2+Q959^2+R959^2)</f>
        <v>4.46985553693307</v>
      </c>
    </row>
    <row r="960" customFormat="false" ht="12.8" hidden="false" customHeight="false" outlineLevel="0" collapsed="false">
      <c r="A960" s="1" t="n">
        <v>15.585</v>
      </c>
      <c r="B960" s="1" t="n">
        <v>12.4</v>
      </c>
      <c r="C960" s="1" t="n">
        <v>0.02666666667</v>
      </c>
      <c r="D960" s="1" t="n">
        <v>5697.67773</v>
      </c>
      <c r="E960" s="1" t="n">
        <v>0.52632</v>
      </c>
      <c r="F960" s="1" t="n">
        <v>222.0945</v>
      </c>
      <c r="G960" s="1" t="n">
        <f aca="false">A960</f>
        <v>15.585</v>
      </c>
      <c r="H960" s="1" t="n">
        <v>0.08187</v>
      </c>
      <c r="I960" s="1" t="n">
        <v>1.2241</v>
      </c>
      <c r="J960" s="1" t="n">
        <v>23.329</v>
      </c>
      <c r="K960" s="1" t="n">
        <v>1.2241</v>
      </c>
      <c r="L960" s="1" t="n">
        <f aca="false">A960</f>
        <v>15.585</v>
      </c>
      <c r="M960" s="1" t="n">
        <f aca="false">LN(D960/4200)</f>
        <v>0.304974150745347</v>
      </c>
      <c r="N960" s="1" t="n">
        <f aca="false">LN((E960*3600)/13250)</f>
        <v>-1.94490959317456</v>
      </c>
      <c r="O960" s="0" t="n">
        <f aca="false">LN(F960/70.1)</f>
        <v>1.15318017293322</v>
      </c>
      <c r="P960" s="0" t="n">
        <f aca="false">LN((H960*3600)/10500)</f>
        <v>-3.57306406729519</v>
      </c>
      <c r="Q960" s="0" t="n">
        <f aca="false">LN(I960/0.45)</f>
        <v>1.0007135763171</v>
      </c>
      <c r="R960" s="0" t="n">
        <f aca="false">LN(K960/0.45)</f>
        <v>1.0007135763171</v>
      </c>
      <c r="S960" s="0" t="n">
        <f aca="false">SQRT(M960^2+N960^2+O960^2)</f>
        <v>2.28155803553002</v>
      </c>
      <c r="T960" s="0" t="n">
        <f aca="false">SQRT(P960^2+Q960^2+R960^2)</f>
        <v>3.84312921362876</v>
      </c>
      <c r="U960" s="0" t="n">
        <f aca="false">SQRT(M960^2+N960^2+O960^2+P960^2+Q960^2+R960^2)</f>
        <v>4.46935668996539</v>
      </c>
    </row>
    <row r="961" customFormat="false" ht="12.8" hidden="false" customHeight="false" outlineLevel="0" collapsed="false">
      <c r="A961" s="1" t="n">
        <v>15.59333333</v>
      </c>
      <c r="B961" s="1" t="n">
        <v>12.4</v>
      </c>
      <c r="C961" s="1" t="n">
        <v>0.02666666667</v>
      </c>
      <c r="D961" s="1" t="n">
        <v>5697.8418</v>
      </c>
      <c r="E961" s="1" t="n">
        <v>0.52632</v>
      </c>
      <c r="F961" s="1" t="n">
        <v>222.1082</v>
      </c>
      <c r="G961" s="1" t="n">
        <f aca="false">A961</f>
        <v>15.59333333</v>
      </c>
      <c r="H961" s="1" t="n">
        <v>0.08187</v>
      </c>
      <c r="I961" s="1" t="n">
        <v>1.2227</v>
      </c>
      <c r="J961" s="1" t="n">
        <v>23.3512</v>
      </c>
      <c r="K961" s="1" t="n">
        <v>1.2227</v>
      </c>
      <c r="L961" s="1" t="n">
        <f aca="false">A961</f>
        <v>15.59333333</v>
      </c>
      <c r="M961" s="1" t="n">
        <f aca="false">LN(D961/4200)</f>
        <v>0.305002946273199</v>
      </c>
      <c r="N961" s="1" t="n">
        <f aca="false">LN((E961*3600)/13250)</f>
        <v>-1.94490959317456</v>
      </c>
      <c r="O961" s="0" t="n">
        <f aca="false">LN(F961/70.1)</f>
        <v>1.15324185648447</v>
      </c>
      <c r="P961" s="0" t="n">
        <f aca="false">LN((H961*3600)/10500)</f>
        <v>-3.57306406729519</v>
      </c>
      <c r="Q961" s="0" t="n">
        <f aca="false">LN(I961/0.45)</f>
        <v>0.999569224385779</v>
      </c>
      <c r="R961" s="0" t="n">
        <f aca="false">LN(K961/0.45)</f>
        <v>0.999569224385779</v>
      </c>
      <c r="S961" s="0" t="n">
        <f aca="false">SQRT(M961^2+N961^2+O961^2)</f>
        <v>2.281593062403</v>
      </c>
      <c r="T961" s="0" t="n">
        <f aca="false">SQRT(P961^2+Q961^2+R961^2)</f>
        <v>3.84253355192566</v>
      </c>
      <c r="U961" s="0" t="n">
        <f aca="false">SQRT(M961^2+N961^2+O961^2+P961^2+Q961^2+R961^2)</f>
        <v>4.46886238321119</v>
      </c>
    </row>
    <row r="962" customFormat="false" ht="12.8" hidden="false" customHeight="false" outlineLevel="0" collapsed="false">
      <c r="A962" s="1" t="n">
        <v>15.60166667</v>
      </c>
      <c r="B962" s="1" t="n">
        <v>12.4</v>
      </c>
      <c r="C962" s="1" t="n">
        <v>0.02666666667</v>
      </c>
      <c r="D962" s="1" t="n">
        <v>5697.64307</v>
      </c>
      <c r="E962" s="1" t="n">
        <v>0.52632</v>
      </c>
      <c r="F962" s="1" t="n">
        <v>222.1217</v>
      </c>
      <c r="G962" s="1" t="n">
        <f aca="false">A962</f>
        <v>15.60166667</v>
      </c>
      <c r="H962" s="1" t="n">
        <v>0.08187</v>
      </c>
      <c r="I962" s="1" t="n">
        <v>1.2212</v>
      </c>
      <c r="J962" s="1" t="n">
        <v>23.3677</v>
      </c>
      <c r="K962" s="1" t="n">
        <v>1.2212</v>
      </c>
      <c r="L962" s="1" t="n">
        <f aca="false">A962</f>
        <v>15.60166667</v>
      </c>
      <c r="M962" s="1" t="n">
        <f aca="false">LN(D962/4200)</f>
        <v>0.304968067546706</v>
      </c>
      <c r="N962" s="1" t="n">
        <f aca="false">LN((E962*3600)/13250)</f>
        <v>-1.94490959317456</v>
      </c>
      <c r="O962" s="0" t="n">
        <f aca="false">LN(F962/70.1)</f>
        <v>1.15330263582419</v>
      </c>
      <c r="P962" s="0" t="n">
        <f aca="false">LN((H962*3600)/10500)</f>
        <v>-3.57306406729519</v>
      </c>
      <c r="Q962" s="0" t="n">
        <f aca="false">LN(I962/0.45)</f>
        <v>0.998341678096357</v>
      </c>
      <c r="R962" s="0" t="n">
        <f aca="false">LN(K962/0.45)</f>
        <v>0.998341678096357</v>
      </c>
      <c r="S962" s="0" t="n">
        <f aca="false">SQRT(M962^2+N962^2+O962^2)</f>
        <v>2.28161912194929</v>
      </c>
      <c r="T962" s="0" t="n">
        <f aca="false">SQRT(P962^2+Q962^2+R962^2)</f>
        <v>3.8418952408212</v>
      </c>
      <c r="U962" s="0" t="n">
        <f aca="false">SQRT(M962^2+N962^2+O962^2+P962^2+Q962^2+R962^2)</f>
        <v>4.46832685231164</v>
      </c>
    </row>
    <row r="963" customFormat="false" ht="12.8" hidden="false" customHeight="false" outlineLevel="0" collapsed="false">
      <c r="A963" s="1" t="n">
        <v>15.61</v>
      </c>
      <c r="B963" s="1" t="n">
        <v>12.4</v>
      </c>
      <c r="C963" s="1" t="n">
        <v>0.02666666667</v>
      </c>
      <c r="D963" s="1" t="n">
        <v>5697.4126</v>
      </c>
      <c r="E963" s="1" t="n">
        <v>0.52632</v>
      </c>
      <c r="F963" s="1" t="n">
        <v>222.1355</v>
      </c>
      <c r="G963" s="1" t="n">
        <f aca="false">A963</f>
        <v>15.61</v>
      </c>
      <c r="H963" s="1" t="n">
        <v>0.08187</v>
      </c>
      <c r="I963" s="1" t="n">
        <v>1.2198</v>
      </c>
      <c r="J963" s="1" t="n">
        <v>23.3843</v>
      </c>
      <c r="K963" s="1" t="n">
        <v>1.2198</v>
      </c>
      <c r="L963" s="1" t="n">
        <f aca="false">A963</f>
        <v>15.61</v>
      </c>
      <c r="M963" s="1" t="n">
        <f aca="false">LN(D963/4200)</f>
        <v>0.304927616669289</v>
      </c>
      <c r="N963" s="1" t="n">
        <f aca="false">LN((E963*3600)/13250)</f>
        <v>-1.94490959317456</v>
      </c>
      <c r="O963" s="0" t="n">
        <f aca="false">LN(F963/70.1)</f>
        <v>1.15336476199797</v>
      </c>
      <c r="P963" s="0" t="n">
        <f aca="false">LN((H963*3600)/10500)</f>
        <v>-3.57306406729519</v>
      </c>
      <c r="Q963" s="0" t="n">
        <f aca="false">LN(I963/0.45)</f>
        <v>0.997194607097991</v>
      </c>
      <c r="R963" s="0" t="n">
        <f aca="false">LN(K963/0.45)</f>
        <v>0.997194607097991</v>
      </c>
      <c r="S963" s="0" t="n">
        <f aca="false">SQRT(M963^2+N963^2+O963^2)</f>
        <v>2.28164511948039</v>
      </c>
      <c r="T963" s="0" t="n">
        <f aca="false">SQRT(P963^2+Q963^2+R963^2)</f>
        <v>3.84129938924926</v>
      </c>
      <c r="U963" s="0" t="n">
        <f aca="false">SQRT(M963^2+N963^2+O963^2+P963^2+Q963^2+R963^2)</f>
        <v>4.46782782223033</v>
      </c>
    </row>
    <row r="964" customFormat="false" ht="12.8" hidden="false" customHeight="false" outlineLevel="0" collapsed="false">
      <c r="A964" s="1" t="n">
        <v>15.51</v>
      </c>
      <c r="B964" s="1" t="n">
        <v>12.5</v>
      </c>
      <c r="C964" s="1" t="n">
        <v>0.02666666667</v>
      </c>
      <c r="D964" s="1" t="n">
        <v>5701.84619</v>
      </c>
      <c r="E964" s="1" t="n">
        <v>0.52493</v>
      </c>
      <c r="F964" s="1" t="n">
        <v>221.9522</v>
      </c>
      <c r="G964" s="1" t="n">
        <f aca="false">A964</f>
        <v>15.51</v>
      </c>
      <c r="H964" s="1" t="n">
        <v>0.08187</v>
      </c>
      <c r="I964" s="1" t="n">
        <v>1.2342</v>
      </c>
      <c r="J964" s="1" t="n">
        <v>23.1658</v>
      </c>
      <c r="K964" s="1" t="n">
        <v>1.2342</v>
      </c>
      <c r="L964" s="1" t="n">
        <f aca="false">A964</f>
        <v>15.51</v>
      </c>
      <c r="M964" s="1" t="n">
        <f aca="false">LN(D964/4200)</f>
        <v>0.305705490091629</v>
      </c>
      <c r="N964" s="1" t="n">
        <f aca="false">LN((E964*3600)/13250)</f>
        <v>-1.94755406558369</v>
      </c>
      <c r="O964" s="0" t="n">
        <f aca="false">LN(F964/70.1)</f>
        <v>1.15253924933275</v>
      </c>
      <c r="P964" s="0" t="n">
        <f aca="false">LN((H964*3600)/10500)</f>
        <v>-3.57306406729519</v>
      </c>
      <c r="Q964" s="0" t="n">
        <f aca="false">LN(I964/0.45)</f>
        <v>1.0089306831226</v>
      </c>
      <c r="R964" s="0" t="n">
        <f aca="false">LN(K964/0.45)</f>
        <v>1.0089306831226</v>
      </c>
      <c r="S964" s="0" t="n">
        <f aca="false">SQRT(M964^2+N964^2+O964^2)</f>
        <v>2.2835869605286</v>
      </c>
      <c r="T964" s="0" t="n">
        <f aca="false">SQRT(P964^2+Q964^2+R964^2)</f>
        <v>3.84742369328991</v>
      </c>
      <c r="U964" s="0" t="n">
        <f aca="false">SQRT(M964^2+N964^2+O964^2+P964^2+Q964^2+R964^2)</f>
        <v>4.47408521174829</v>
      </c>
    </row>
    <row r="965" customFormat="false" ht="12.8" hidden="false" customHeight="false" outlineLevel="0" collapsed="false">
      <c r="A965" s="1" t="n">
        <v>15.51833333</v>
      </c>
      <c r="B965" s="1" t="n">
        <v>12.5</v>
      </c>
      <c r="C965" s="1" t="n">
        <v>0.02666666667</v>
      </c>
      <c r="D965" s="1" t="n">
        <v>5701.97363</v>
      </c>
      <c r="E965" s="1" t="n">
        <v>0.52493</v>
      </c>
      <c r="F965" s="1" t="n">
        <v>221.9657</v>
      </c>
      <c r="G965" s="1" t="n">
        <f aca="false">A965</f>
        <v>15.51833333</v>
      </c>
      <c r="H965" s="1" t="n">
        <v>0.08187</v>
      </c>
      <c r="I965" s="1" t="n">
        <v>1.2327</v>
      </c>
      <c r="J965" s="1" t="n">
        <v>23.1879</v>
      </c>
      <c r="K965" s="1" t="n">
        <v>1.2327</v>
      </c>
      <c r="L965" s="1" t="n">
        <f aca="false">A965</f>
        <v>15.51833333</v>
      </c>
      <c r="M965" s="1" t="n">
        <f aca="false">LN(D965/4200)</f>
        <v>0.305727840497374</v>
      </c>
      <c r="N965" s="1" t="n">
        <f aca="false">LN((E965*3600)/13250)</f>
        <v>-1.94755406558369</v>
      </c>
      <c r="O965" s="0" t="n">
        <f aca="false">LN(F965/70.1)</f>
        <v>1.15260007139018</v>
      </c>
      <c r="P965" s="0" t="n">
        <f aca="false">LN((H965*3600)/10500)</f>
        <v>-3.57306406729519</v>
      </c>
      <c r="Q965" s="0" t="n">
        <f aca="false">LN(I965/0.45)</f>
        <v>1.00771458179311</v>
      </c>
      <c r="R965" s="0" t="n">
        <f aca="false">LN(K965/0.45)</f>
        <v>1.00771458179311</v>
      </c>
      <c r="S965" s="0" t="n">
        <f aca="false">SQRT(M965^2+N965^2+O965^2)</f>
        <v>2.28362065050117</v>
      </c>
      <c r="T965" s="0" t="n">
        <f aca="false">SQRT(P965^2+Q965^2+R965^2)</f>
        <v>3.84678621523383</v>
      </c>
      <c r="U965" s="0" t="n">
        <f aca="false">SQRT(M965^2+N965^2+O965^2+P965^2+Q965^2+R965^2)</f>
        <v>4.47355423138117</v>
      </c>
    </row>
    <row r="966" customFormat="false" ht="12.8" hidden="false" customHeight="false" outlineLevel="0" collapsed="false">
      <c r="A966" s="1" t="n">
        <v>15.52666667</v>
      </c>
      <c r="B966" s="1" t="n">
        <v>12.5</v>
      </c>
      <c r="C966" s="1" t="n">
        <v>0.02666666667</v>
      </c>
      <c r="D966" s="1" t="n">
        <v>5701.75684</v>
      </c>
      <c r="E966" s="1" t="n">
        <v>0.52493</v>
      </c>
      <c r="F966" s="1" t="n">
        <v>221.9795</v>
      </c>
      <c r="G966" s="1" t="n">
        <f aca="false">A966</f>
        <v>15.52666667</v>
      </c>
      <c r="H966" s="1" t="n">
        <v>0.08187</v>
      </c>
      <c r="I966" s="1" t="n">
        <v>1.2313</v>
      </c>
      <c r="J966" s="1" t="n">
        <v>23.2045</v>
      </c>
      <c r="K966" s="1" t="n">
        <v>1.2313</v>
      </c>
      <c r="L966" s="1" t="n">
        <f aca="false">A966</f>
        <v>15.52666667</v>
      </c>
      <c r="M966" s="1" t="n">
        <f aca="false">LN(D966/4200)</f>
        <v>0.305689819605772</v>
      </c>
      <c r="N966" s="1" t="n">
        <f aca="false">LN((E966*3600)/13250)</f>
        <v>-1.94755406558369</v>
      </c>
      <c r="O966" s="0" t="n">
        <f aca="false">LN(F966/70.1)</f>
        <v>1.15266224122558</v>
      </c>
      <c r="P966" s="0" t="n">
        <f aca="false">LN((H966*3600)/10500)</f>
        <v>-3.57306406729519</v>
      </c>
      <c r="Q966" s="0" t="n">
        <f aca="false">LN(I966/0.45)</f>
        <v>1.00657821803446</v>
      </c>
      <c r="R966" s="0" t="n">
        <f aca="false">LN(K966/0.45)</f>
        <v>1.00657821803446</v>
      </c>
      <c r="S966" s="0" t="n">
        <f aca="false">SQRT(M966^2+N966^2+O966^2)</f>
        <v>2.2836469399908</v>
      </c>
      <c r="T966" s="0" t="n">
        <f aca="false">SQRT(P966^2+Q966^2+R966^2)</f>
        <v>3.84619113501122</v>
      </c>
      <c r="U966" s="0" t="n">
        <f aca="false">SQRT(M966^2+N966^2+O966^2+P966^2+Q966^2+R966^2)</f>
        <v>4.47305595690108</v>
      </c>
    </row>
    <row r="967" customFormat="false" ht="12.8" hidden="false" customHeight="false" outlineLevel="0" collapsed="false">
      <c r="A967" s="1" t="n">
        <v>15.535</v>
      </c>
      <c r="B967" s="1" t="n">
        <v>12.5</v>
      </c>
      <c r="C967" s="1" t="n">
        <v>0.02666666667</v>
      </c>
      <c r="D967" s="1" t="n">
        <v>5701.21777</v>
      </c>
      <c r="E967" s="1" t="n">
        <v>0.52493</v>
      </c>
      <c r="F967" s="1" t="n">
        <v>221.9933</v>
      </c>
      <c r="G967" s="1" t="n">
        <f aca="false">A967</f>
        <v>15.535</v>
      </c>
      <c r="H967" s="1" t="n">
        <v>0.08187</v>
      </c>
      <c r="I967" s="1" t="n">
        <v>1.2298</v>
      </c>
      <c r="J967" s="1" t="n">
        <v>23.221</v>
      </c>
      <c r="K967" s="1" t="n">
        <v>1.2298</v>
      </c>
      <c r="L967" s="1" t="n">
        <f aca="false">A967</f>
        <v>15.535</v>
      </c>
      <c r="M967" s="1" t="n">
        <f aca="false">LN(D967/4200)</f>
        <v>0.305595270592232</v>
      </c>
      <c r="N967" s="1" t="n">
        <f aca="false">LN((E967*3600)/13250)</f>
        <v>-1.94755406558369</v>
      </c>
      <c r="O967" s="0" t="n">
        <f aca="false">LN(F967/70.1)</f>
        <v>1.15272440719612</v>
      </c>
      <c r="P967" s="0" t="n">
        <f aca="false">LN((H967*3600)/10500)</f>
        <v>-3.57306406729519</v>
      </c>
      <c r="Q967" s="0" t="n">
        <f aca="false">LN(I967/0.45)</f>
        <v>1.005359250755</v>
      </c>
      <c r="R967" s="0" t="n">
        <f aca="false">LN(K967/0.45)</f>
        <v>1.005359250755</v>
      </c>
      <c r="S967" s="0" t="n">
        <f aca="false">SQRT(M967^2+N967^2+O967^2)</f>
        <v>2.28366566439257</v>
      </c>
      <c r="T967" s="0" t="n">
        <f aca="false">SQRT(P967^2+Q967^2+R967^2)</f>
        <v>3.84555344198379</v>
      </c>
      <c r="U967" s="0" t="n">
        <f aca="false">SQRT(M967^2+N967^2+O967^2+P967^2+Q967^2+R967^2)</f>
        <v>4.47251720420156</v>
      </c>
    </row>
    <row r="968" customFormat="false" ht="12.8" hidden="false" customHeight="false" outlineLevel="0" collapsed="false">
      <c r="A968" s="1" t="n">
        <v>15.54333333</v>
      </c>
      <c r="B968" s="1" t="n">
        <v>12.5</v>
      </c>
      <c r="C968" s="1" t="n">
        <v>0.02666666667</v>
      </c>
      <c r="D968" s="1" t="n">
        <v>5699.31787</v>
      </c>
      <c r="E968" s="1" t="n">
        <v>0.52493</v>
      </c>
      <c r="F968" s="1" t="n">
        <v>222.007</v>
      </c>
      <c r="G968" s="1" t="n">
        <f aca="false">A968</f>
        <v>15.54333333</v>
      </c>
      <c r="H968" s="1" t="n">
        <v>0.08187</v>
      </c>
      <c r="I968" s="1" t="n">
        <v>1.2284</v>
      </c>
      <c r="J968" s="1" t="n">
        <v>23.2432</v>
      </c>
      <c r="K968" s="1" t="n">
        <v>1.2284</v>
      </c>
      <c r="L968" s="1" t="n">
        <f aca="false">A968</f>
        <v>15.54333333</v>
      </c>
      <c r="M968" s="1" t="n">
        <f aca="false">LN(D968/4200)</f>
        <v>0.3052619704601</v>
      </c>
      <c r="N968" s="1" t="n">
        <f aca="false">LN((E968*3600)/13250)</f>
        <v>-1.94755406558369</v>
      </c>
      <c r="O968" s="0" t="n">
        <f aca="false">LN(F968/70.1)</f>
        <v>1.15278611886616</v>
      </c>
      <c r="P968" s="0" t="n">
        <f aca="false">LN((H968*3600)/10500)</f>
        <v>-3.57306406729519</v>
      </c>
      <c r="Q968" s="0" t="n">
        <f aca="false">LN(I968/0.45)</f>
        <v>1.0042202058023</v>
      </c>
      <c r="R968" s="0" t="n">
        <f aca="false">LN(K968/0.45)</f>
        <v>1.0042202058023</v>
      </c>
      <c r="S968" s="0" t="n">
        <f aca="false">SQRT(M968^2+N968^2+O968^2)</f>
        <v>2.2836522381552</v>
      </c>
      <c r="T968" s="0" t="n">
        <f aca="false">SQRT(P968^2+Q968^2+R968^2)</f>
        <v>3.84495816264356</v>
      </c>
      <c r="U968" s="0" t="n">
        <f aca="false">SQRT(M968^2+N968^2+O968^2+P968^2+Q968^2+R968^2)</f>
        <v>4.47199852608546</v>
      </c>
    </row>
    <row r="969" customFormat="false" ht="12.8" hidden="false" customHeight="false" outlineLevel="0" collapsed="false">
      <c r="A969" s="1" t="n">
        <v>15.55166667</v>
      </c>
      <c r="B969" s="1" t="n">
        <v>12.5</v>
      </c>
      <c r="C969" s="1" t="n">
        <v>0.02666666667</v>
      </c>
      <c r="D969" s="1" t="n">
        <v>5698.33105</v>
      </c>
      <c r="E969" s="1" t="n">
        <v>0.52493</v>
      </c>
      <c r="F969" s="1" t="n">
        <v>222.0207</v>
      </c>
      <c r="G969" s="1" t="n">
        <f aca="false">A969</f>
        <v>15.55166667</v>
      </c>
      <c r="H969" s="1" t="n">
        <v>0.08187</v>
      </c>
      <c r="I969" s="1" t="n">
        <v>1.227</v>
      </c>
      <c r="J969" s="1" t="n">
        <v>23.2598</v>
      </c>
      <c r="K969" s="1" t="n">
        <v>1.227</v>
      </c>
      <c r="L969" s="1" t="n">
        <f aca="false">A969</f>
        <v>15.55166667</v>
      </c>
      <c r="M969" s="1" t="n">
        <f aca="false">LN(D969/4200)</f>
        <v>0.305088808431792</v>
      </c>
      <c r="N969" s="1" t="n">
        <f aca="false">LN((E969*3600)/13250)</f>
        <v>-1.94755406558369</v>
      </c>
      <c r="O969" s="0" t="n">
        <f aca="false">LN(F969/70.1)</f>
        <v>1.1528478267281</v>
      </c>
      <c r="P969" s="0" t="n">
        <f aca="false">LN((H969*3600)/10500)</f>
        <v>-3.57306406729519</v>
      </c>
      <c r="Q969" s="0" t="n">
        <f aca="false">LN(I969/0.45)</f>
        <v>1.00307986194655</v>
      </c>
      <c r="R969" s="0" t="n">
        <f aca="false">LN(K969/0.45)</f>
        <v>1.00307986194655</v>
      </c>
      <c r="S969" s="0" t="n">
        <f aca="false">SQRT(M969^2+N969^2+O969^2)</f>
        <v>2.28366024859076</v>
      </c>
      <c r="T969" s="0" t="n">
        <f aca="false">SQRT(P969^2+Q969^2+R969^2)</f>
        <v>3.84436278827603</v>
      </c>
      <c r="U969" s="0" t="n">
        <f aca="false">SQRT(M969^2+N969^2+O969^2+P969^2+Q969^2+R969^2)</f>
        <v>4.47149073339922</v>
      </c>
    </row>
    <row r="970" customFormat="false" ht="12.8" hidden="false" customHeight="false" outlineLevel="0" collapsed="false">
      <c r="A970" s="1" t="n">
        <v>15.56</v>
      </c>
      <c r="B970" s="1" t="n">
        <v>12.5</v>
      </c>
      <c r="C970" s="1" t="n">
        <v>0.02666666667</v>
      </c>
      <c r="D970" s="1" t="n">
        <v>5697.62207</v>
      </c>
      <c r="E970" s="1" t="n">
        <v>0.52632</v>
      </c>
      <c r="F970" s="1" t="n">
        <v>222.0344</v>
      </c>
      <c r="G970" s="1" t="n">
        <f aca="false">A970</f>
        <v>15.56</v>
      </c>
      <c r="H970" s="1" t="n">
        <v>0.08187</v>
      </c>
      <c r="I970" s="1" t="n">
        <v>1.2255</v>
      </c>
      <c r="J970" s="1" t="n">
        <v>23.2763</v>
      </c>
      <c r="K970" s="1" t="n">
        <v>1.2255</v>
      </c>
      <c r="L970" s="1" t="n">
        <f aca="false">A970</f>
        <v>15.56</v>
      </c>
      <c r="M970" s="1" t="n">
        <f aca="false">LN(D970/4200)</f>
        <v>0.304964381805349</v>
      </c>
      <c r="N970" s="1" t="n">
        <f aca="false">LN((E970*3600)/13250)</f>
        <v>-1.94490959317456</v>
      </c>
      <c r="O970" s="0" t="n">
        <f aca="false">LN(F970/70.1)</f>
        <v>1.15290953078241</v>
      </c>
      <c r="P970" s="0" t="n">
        <f aca="false">LN((H970*3600)/10500)</f>
        <v>-3.57306406729519</v>
      </c>
      <c r="Q970" s="0" t="n">
        <f aca="false">LN(I970/0.45)</f>
        <v>1.0018566202038</v>
      </c>
      <c r="R970" s="0" t="n">
        <f aca="false">LN(K970/0.45)</f>
        <v>1.0018566202038</v>
      </c>
      <c r="S970" s="0" t="n">
        <f aca="false">SQRT(M970^2+N970^2+O970^2)</f>
        <v>2.28141994949665</v>
      </c>
      <c r="T970" s="0" t="n">
        <f aca="false">SQRT(P970^2+Q970^2+R970^2)</f>
        <v>3.84372478253691</v>
      </c>
      <c r="U970" s="0" t="n">
        <f aca="false">SQRT(M970^2+N970^2+O970^2+P970^2+Q970^2+R970^2)</f>
        <v>4.46979833883473</v>
      </c>
    </row>
    <row r="971" customFormat="false" ht="12.8" hidden="false" customHeight="false" outlineLevel="0" collapsed="false">
      <c r="A971" s="1" t="n">
        <v>15.56833333</v>
      </c>
      <c r="B971" s="1" t="n">
        <v>12.5</v>
      </c>
      <c r="C971" s="1" t="n">
        <v>0.02666666667</v>
      </c>
      <c r="D971" s="1" t="n">
        <v>5697.4082</v>
      </c>
      <c r="E971" s="1" t="n">
        <v>0.52632</v>
      </c>
      <c r="F971" s="1" t="n">
        <v>222.0481</v>
      </c>
      <c r="G971" s="1" t="n">
        <f aca="false">A971</f>
        <v>15.56833333</v>
      </c>
      <c r="H971" s="1" t="n">
        <v>0.08187</v>
      </c>
      <c r="I971" s="1" t="n">
        <v>1.2241</v>
      </c>
      <c r="J971" s="1" t="n">
        <v>23.2929</v>
      </c>
      <c r="K971" s="1" t="n">
        <v>1.2241</v>
      </c>
      <c r="L971" s="1" t="n">
        <f aca="false">A971</f>
        <v>15.56833333</v>
      </c>
      <c r="M971" s="1" t="n">
        <f aca="false">LN(D971/4200)</f>
        <v>0.304926844388605</v>
      </c>
      <c r="N971" s="1" t="n">
        <f aca="false">LN((E971*3600)/13250)</f>
        <v>-1.94490959317456</v>
      </c>
      <c r="O971" s="0" t="n">
        <f aca="false">LN(F971/70.1)</f>
        <v>1.15297123102957</v>
      </c>
      <c r="P971" s="0" t="n">
        <f aca="false">LN((H971*3600)/10500)</f>
        <v>-3.57306406729519</v>
      </c>
      <c r="Q971" s="0" t="n">
        <f aca="false">LN(I971/0.45)</f>
        <v>1.0007135763171</v>
      </c>
      <c r="R971" s="0" t="n">
        <f aca="false">LN(K971/0.45)</f>
        <v>1.0007135763171</v>
      </c>
      <c r="S971" s="0" t="n">
        <f aca="false">SQRT(M971^2+N971^2+O971^2)</f>
        <v>2.28144611280501</v>
      </c>
      <c r="T971" s="0" t="n">
        <f aca="false">SQRT(P971^2+Q971^2+R971^2)</f>
        <v>3.84312921362876</v>
      </c>
      <c r="U971" s="0" t="n">
        <f aca="false">SQRT(M971^2+N971^2+O971^2+P971^2+Q971^2+R971^2)</f>
        <v>4.4692995556664</v>
      </c>
    </row>
    <row r="972" customFormat="false" ht="12.8" hidden="false" customHeight="false" outlineLevel="0" collapsed="false">
      <c r="A972" s="1" t="n">
        <v>15.57666667</v>
      </c>
      <c r="B972" s="1" t="n">
        <v>12.5</v>
      </c>
      <c r="C972" s="1" t="n">
        <v>0.02666666667</v>
      </c>
      <c r="D972" s="1" t="n">
        <v>5697.56494</v>
      </c>
      <c r="E972" s="1" t="n">
        <v>0.52632</v>
      </c>
      <c r="F972" s="1" t="n">
        <v>222.0619</v>
      </c>
      <c r="G972" s="1" t="n">
        <f aca="false">A972</f>
        <v>15.57666667</v>
      </c>
      <c r="H972" s="1" t="n">
        <v>0.08187</v>
      </c>
      <c r="I972" s="1" t="n">
        <v>1.2227</v>
      </c>
      <c r="J972" s="1" t="n">
        <v>23.3151</v>
      </c>
      <c r="K972" s="1" t="n">
        <v>1.2227</v>
      </c>
      <c r="L972" s="1" t="n">
        <f aca="false">A972</f>
        <v>15.57666667</v>
      </c>
      <c r="M972" s="1" t="n">
        <f aca="false">LN(D972/4200)</f>
        <v>0.304954354764994</v>
      </c>
      <c r="N972" s="1" t="n">
        <f aca="false">LN((E972*3600)/13250)</f>
        <v>-1.94490959317456</v>
      </c>
      <c r="O972" s="0" t="n">
        <f aca="false">LN(F972/70.1)</f>
        <v>1.15303337779503</v>
      </c>
      <c r="P972" s="0" t="n">
        <f aca="false">LN((H972*3600)/10500)</f>
        <v>-3.57306406729519</v>
      </c>
      <c r="Q972" s="0" t="n">
        <f aca="false">LN(I972/0.45)</f>
        <v>0.999569224385779</v>
      </c>
      <c r="R972" s="0" t="n">
        <f aca="false">LN(K972/0.45)</f>
        <v>0.999569224385779</v>
      </c>
      <c r="S972" s="0" t="n">
        <f aca="false">SQRT(M972^2+N972^2+O972^2)</f>
        <v>2.28148119747282</v>
      </c>
      <c r="T972" s="0" t="n">
        <f aca="false">SQRT(P972^2+Q972^2+R972^2)</f>
        <v>3.84253355192566</v>
      </c>
      <c r="U972" s="0" t="n">
        <f aca="false">SQRT(M972^2+N972^2+O972^2+P972^2+Q972^2+R972^2)</f>
        <v>4.46880527122143</v>
      </c>
    </row>
    <row r="973" customFormat="false" ht="12.8" hidden="false" customHeight="false" outlineLevel="0" collapsed="false">
      <c r="A973" s="1" t="n">
        <v>15.585</v>
      </c>
      <c r="B973" s="1" t="n">
        <v>12.5</v>
      </c>
      <c r="C973" s="1" t="n">
        <v>0.02666666667</v>
      </c>
      <c r="D973" s="1" t="n">
        <v>5697.37744</v>
      </c>
      <c r="E973" s="1" t="n">
        <v>0.52632</v>
      </c>
      <c r="F973" s="1" t="n">
        <v>222.0757</v>
      </c>
      <c r="G973" s="1" t="n">
        <f aca="false">A973</f>
        <v>15.585</v>
      </c>
      <c r="H973" s="1" t="n">
        <v>0.08187</v>
      </c>
      <c r="I973" s="1" t="n">
        <v>1.2212</v>
      </c>
      <c r="J973" s="1" t="n">
        <v>23.3317</v>
      </c>
      <c r="K973" s="1" t="n">
        <v>1.2212</v>
      </c>
      <c r="L973" s="1" t="n">
        <f aca="false">A973</f>
        <v>15.585</v>
      </c>
      <c r="M973" s="1" t="n">
        <f aca="false">LN(D973/4200)</f>
        <v>0.304921445427893</v>
      </c>
      <c r="N973" s="1" t="n">
        <f aca="false">LN((E973*3600)/13250)</f>
        <v>-1.94490959317456</v>
      </c>
      <c r="O973" s="0" t="n">
        <f aca="false">LN(F973/70.1)</f>
        <v>1.15309552069851</v>
      </c>
      <c r="P973" s="0" t="n">
        <f aca="false">LN((H973*3600)/10500)</f>
        <v>-3.57306406729519</v>
      </c>
      <c r="Q973" s="0" t="n">
        <f aca="false">LN(I973/0.45)</f>
        <v>0.998341678096357</v>
      </c>
      <c r="R973" s="0" t="n">
        <f aca="false">LN(K973/0.45)</f>
        <v>0.998341678096357</v>
      </c>
      <c r="S973" s="0" t="n">
        <f aca="false">SQRT(M973^2+N973^2+O973^2)</f>
        <v>2.28150820584964</v>
      </c>
      <c r="T973" s="0" t="n">
        <f aca="false">SQRT(P973^2+Q973^2+R973^2)</f>
        <v>3.8418952408212</v>
      </c>
      <c r="U973" s="0" t="n">
        <f aca="false">SQRT(M973^2+N973^2+O973^2+P973^2+Q973^2+R973^2)</f>
        <v>4.46827021729929</v>
      </c>
    </row>
    <row r="974" customFormat="false" ht="12.8" hidden="false" customHeight="false" outlineLevel="0" collapsed="false">
      <c r="A974" s="1" t="n">
        <v>15.59333333</v>
      </c>
      <c r="B974" s="1" t="n">
        <v>12.5</v>
      </c>
      <c r="C974" s="1" t="n">
        <v>0.02666666667</v>
      </c>
      <c r="D974" s="1" t="n">
        <v>5697.14697</v>
      </c>
      <c r="E974" s="1" t="n">
        <v>0.52632</v>
      </c>
      <c r="F974" s="1" t="n">
        <v>222.0893</v>
      </c>
      <c r="G974" s="1" t="n">
        <f aca="false">A974</f>
        <v>15.59333333</v>
      </c>
      <c r="H974" s="1" t="n">
        <v>0.08187</v>
      </c>
      <c r="I974" s="1" t="n">
        <v>1.2198</v>
      </c>
      <c r="J974" s="1" t="n">
        <v>23.3482</v>
      </c>
      <c r="K974" s="1" t="n">
        <v>1.2198</v>
      </c>
      <c r="L974" s="1" t="n">
        <f aca="false">A974</f>
        <v>15.59333333</v>
      </c>
      <c r="M974" s="1" t="n">
        <f aca="false">LN(D974/4200)</f>
        <v>0.304880992664488</v>
      </c>
      <c r="N974" s="1" t="n">
        <f aca="false">LN((E974*3600)/13250)</f>
        <v>-1.94490959317456</v>
      </c>
      <c r="O974" s="0" t="n">
        <f aca="false">LN(F974/70.1)</f>
        <v>1.15315675920224</v>
      </c>
      <c r="P974" s="0" t="n">
        <f aca="false">LN((H974*3600)/10500)</f>
        <v>-3.57306406729519</v>
      </c>
      <c r="Q974" s="0" t="n">
        <f aca="false">LN(I974/0.45)</f>
        <v>0.997194607097991</v>
      </c>
      <c r="R974" s="0" t="n">
        <f aca="false">LN(K974/0.45)</f>
        <v>0.997194607097991</v>
      </c>
      <c r="S974" s="0" t="n">
        <f aca="false">SQRT(M974^2+N974^2+O974^2)</f>
        <v>2.28153375092378</v>
      </c>
      <c r="T974" s="0" t="n">
        <f aca="false">SQRT(P974^2+Q974^2+R974^2)</f>
        <v>3.84129938924926</v>
      </c>
      <c r="U974" s="0" t="n">
        <f aca="false">SQRT(M974^2+N974^2+O974^2+P974^2+Q974^2+R974^2)</f>
        <v>4.46777094919279</v>
      </c>
    </row>
    <row r="975" customFormat="false" ht="12.8" hidden="false" customHeight="false" outlineLevel="0" collapsed="false">
      <c r="A975" s="1" t="n">
        <v>15.60166667</v>
      </c>
      <c r="B975" s="1" t="n">
        <v>12.5</v>
      </c>
      <c r="C975" s="1" t="n">
        <v>0.02666666667</v>
      </c>
      <c r="D975" s="1" t="n">
        <v>5697.29785</v>
      </c>
      <c r="E975" s="1" t="n">
        <v>0.52632</v>
      </c>
      <c r="F975" s="1" t="n">
        <v>222.1031</v>
      </c>
      <c r="G975" s="1" t="n">
        <f aca="false">A975</f>
        <v>15.60166667</v>
      </c>
      <c r="H975" s="1" t="n">
        <v>0.08187</v>
      </c>
      <c r="I975" s="1" t="n">
        <v>1.2184</v>
      </c>
      <c r="J975" s="1" t="n">
        <v>23.3704</v>
      </c>
      <c r="K975" s="1" t="n">
        <v>1.2184</v>
      </c>
      <c r="L975" s="1" t="n">
        <f aca="false">A975</f>
        <v>15.60166667</v>
      </c>
      <c r="M975" s="1" t="n">
        <f aca="false">LN(D975/4200)</f>
        <v>0.304907475745041</v>
      </c>
      <c r="N975" s="1" t="n">
        <f aca="false">LN((E975*3600)/13250)</f>
        <v>-1.94490959317456</v>
      </c>
      <c r="O975" s="0" t="n">
        <f aca="false">LN(F975/70.1)</f>
        <v>1.15321889443915</v>
      </c>
      <c r="P975" s="0" t="n">
        <f aca="false">LN((H975*3600)/10500)</f>
        <v>-3.57306406729519</v>
      </c>
      <c r="Q975" s="0" t="n">
        <f aca="false">LN(I975/0.45)</f>
        <v>0.996046218816587</v>
      </c>
      <c r="R975" s="0" t="n">
        <f aca="false">LN(K975/0.45)</f>
        <v>0.996046218816587</v>
      </c>
      <c r="S975" s="0" t="n">
        <f aca="false">SQRT(M975^2+N975^2+O975^2)</f>
        <v>2.28156869563007</v>
      </c>
      <c r="T975" s="0" t="n">
        <f aca="false">SQRT(P975^2+Q975^2+R975^2)</f>
        <v>3.84070344716091</v>
      </c>
      <c r="U975" s="0" t="n">
        <f aca="false">SQRT(M975^2+N975^2+O975^2+P975^2+Q975^2+R975^2)</f>
        <v>4.46727642774799</v>
      </c>
    </row>
    <row r="976" customFormat="false" ht="12.8" hidden="false" customHeight="false" outlineLevel="0" collapsed="false">
      <c r="A976" s="1" t="n">
        <v>15.61</v>
      </c>
      <c r="B976" s="1" t="n">
        <v>12.5</v>
      </c>
      <c r="C976" s="1" t="n">
        <v>0.02666666667</v>
      </c>
      <c r="D976" s="1" t="n">
        <v>5697.08691</v>
      </c>
      <c r="E976" s="1" t="n">
        <v>0.52632</v>
      </c>
      <c r="F976" s="1" t="n">
        <v>222.1165</v>
      </c>
      <c r="G976" s="1" t="n">
        <f aca="false">A976</f>
        <v>15.61</v>
      </c>
      <c r="H976" s="1" t="n">
        <v>0.08187</v>
      </c>
      <c r="I976" s="1" t="n">
        <v>1.2169</v>
      </c>
      <c r="J976" s="1" t="n">
        <v>23.387</v>
      </c>
      <c r="K976" s="1" t="n">
        <v>1.2169</v>
      </c>
      <c r="L976" s="1" t="n">
        <f aca="false">A976</f>
        <v>15.61</v>
      </c>
      <c r="M976" s="1" t="n">
        <f aca="false">LN(D976/4200)</f>
        <v>0.304870450490151</v>
      </c>
      <c r="N976" s="1" t="n">
        <f aca="false">LN((E976*3600)/13250)</f>
        <v>-1.94490959317456</v>
      </c>
      <c r="O976" s="0" t="n">
        <f aca="false">LN(F976/70.1)</f>
        <v>1.15327922496038</v>
      </c>
      <c r="P976" s="0" t="n">
        <f aca="false">LN((H976*3600)/10500)</f>
        <v>-3.57306406729519</v>
      </c>
      <c r="Q976" s="0" t="n">
        <f aca="false">LN(I976/0.45)</f>
        <v>0.994814337578389</v>
      </c>
      <c r="R976" s="0" t="n">
        <f aca="false">LN(K976/0.45)</f>
        <v>0.994814337578389</v>
      </c>
      <c r="S976" s="0" t="n">
        <f aca="false">SQRT(M976^2+N976^2+O976^2)</f>
        <v>2.28159424261408</v>
      </c>
      <c r="T976" s="0" t="n">
        <f aca="false">SQRT(P976^2+Q976^2+R976^2)</f>
        <v>3.84006483818947</v>
      </c>
      <c r="U976" s="0" t="n">
        <f aca="false">SQRT(M976^2+N976^2+O976^2+P976^2+Q976^2+R976^2)</f>
        <v>4.46674045019731</v>
      </c>
    </row>
    <row r="977" customFormat="false" ht="12.8" hidden="false" customHeight="false" outlineLevel="0" collapsed="false">
      <c r="A977" s="1" t="n">
        <v>15.51</v>
      </c>
      <c r="B977" s="1" t="n">
        <v>12.6</v>
      </c>
      <c r="C977" s="1" t="n">
        <v>0.02666666667</v>
      </c>
      <c r="D977" s="1" t="n">
        <v>5701.48975</v>
      </c>
      <c r="E977" s="1" t="n">
        <v>0.52493</v>
      </c>
      <c r="F977" s="1" t="n">
        <v>221.9333</v>
      </c>
      <c r="G977" s="1" t="n">
        <f aca="false">A977</f>
        <v>15.51</v>
      </c>
      <c r="H977" s="1" t="n">
        <v>0.08187</v>
      </c>
      <c r="I977" s="1" t="n">
        <v>1.2313</v>
      </c>
      <c r="J977" s="1" t="n">
        <v>23.1684</v>
      </c>
      <c r="K977" s="1" t="n">
        <v>1.2313</v>
      </c>
      <c r="L977" s="1" t="n">
        <f aca="false">A977</f>
        <v>15.51</v>
      </c>
      <c r="M977" s="1" t="n">
        <f aca="false">LN(D977/4200)</f>
        <v>0.305642975051821</v>
      </c>
      <c r="N977" s="1" t="n">
        <f aca="false">LN((E977*3600)/13250)</f>
        <v>-1.94755406558369</v>
      </c>
      <c r="O977" s="0" t="n">
        <f aca="false">LN(F977/70.1)</f>
        <v>1.15245409223701</v>
      </c>
      <c r="P977" s="0" t="n">
        <f aca="false">LN((H977*3600)/10500)</f>
        <v>-3.57306406729519</v>
      </c>
      <c r="Q977" s="0" t="n">
        <f aca="false">LN(I977/0.45)</f>
        <v>1.00657821803446</v>
      </c>
      <c r="R977" s="0" t="n">
        <f aca="false">LN(K977/0.45)</f>
        <v>1.00657821803446</v>
      </c>
      <c r="S977" s="0" t="n">
        <f aca="false">SQRT(M977^2+N977^2+O977^2)</f>
        <v>2.28353561419215</v>
      </c>
      <c r="T977" s="0" t="n">
        <f aca="false">SQRT(P977^2+Q977^2+R977^2)</f>
        <v>3.84619113501122</v>
      </c>
      <c r="U977" s="0" t="n">
        <f aca="false">SQRT(M977^2+N977^2+O977^2+P977^2+Q977^2+R977^2)</f>
        <v>4.47299912232529</v>
      </c>
    </row>
    <row r="978" customFormat="false" ht="12.8" hidden="false" customHeight="false" outlineLevel="0" collapsed="false">
      <c r="A978" s="1" t="n">
        <v>15.51833333</v>
      </c>
      <c r="B978" s="1" t="n">
        <v>12.6</v>
      </c>
      <c r="C978" s="1" t="n">
        <v>0.02666666667</v>
      </c>
      <c r="D978" s="1" t="n">
        <v>5700.94287</v>
      </c>
      <c r="E978" s="1" t="n">
        <v>0.52493</v>
      </c>
      <c r="F978" s="1" t="n">
        <v>221.9471</v>
      </c>
      <c r="G978" s="1" t="n">
        <f aca="false">A978</f>
        <v>15.51833333</v>
      </c>
      <c r="H978" s="1" t="n">
        <v>0.08187</v>
      </c>
      <c r="I978" s="1" t="n">
        <v>1.2298</v>
      </c>
      <c r="J978" s="1" t="n">
        <v>23.185</v>
      </c>
      <c r="K978" s="1" t="n">
        <v>1.2298</v>
      </c>
      <c r="L978" s="1" t="n">
        <f aca="false">A978</f>
        <v>15.51833333</v>
      </c>
      <c r="M978" s="1" t="n">
        <f aca="false">LN(D978/4200)</f>
        <v>0.305547051660972</v>
      </c>
      <c r="N978" s="1" t="n">
        <f aca="false">LN((E978*3600)/13250)</f>
        <v>-1.94755406558369</v>
      </c>
      <c r="O978" s="0" t="n">
        <f aca="false">LN(F978/70.1)</f>
        <v>1.15251627114828</v>
      </c>
      <c r="P978" s="0" t="n">
        <f aca="false">LN((H978*3600)/10500)</f>
        <v>-3.57306406729519</v>
      </c>
      <c r="Q978" s="0" t="n">
        <f aca="false">LN(I978/0.45)</f>
        <v>1.005359250755</v>
      </c>
      <c r="R978" s="0" t="n">
        <f aca="false">LN(K978/0.45)</f>
        <v>1.005359250755</v>
      </c>
      <c r="S978" s="0" t="n">
        <f aca="false">SQRT(M978^2+N978^2+O978^2)</f>
        <v>2.28355415841443</v>
      </c>
      <c r="T978" s="0" t="n">
        <f aca="false">SQRT(P978^2+Q978^2+R978^2)</f>
        <v>3.84555344198379</v>
      </c>
      <c r="U978" s="0" t="n">
        <f aca="false">SQRT(M978^2+N978^2+O978^2+P978^2+Q978^2+R978^2)</f>
        <v>4.47246027031714</v>
      </c>
    </row>
    <row r="979" customFormat="false" ht="12.8" hidden="false" customHeight="false" outlineLevel="0" collapsed="false">
      <c r="A979" s="1" t="n">
        <v>15.52666667</v>
      </c>
      <c r="B979" s="1" t="n">
        <v>12.6</v>
      </c>
      <c r="C979" s="1" t="n">
        <v>0.02666666667</v>
      </c>
      <c r="D979" s="1" t="n">
        <v>5699.04834</v>
      </c>
      <c r="E979" s="1" t="n">
        <v>0.52493</v>
      </c>
      <c r="F979" s="1" t="n">
        <v>221.9607</v>
      </c>
      <c r="G979" s="1" t="n">
        <f aca="false">A979</f>
        <v>15.52666667</v>
      </c>
      <c r="H979" s="1" t="n">
        <v>0.08187</v>
      </c>
      <c r="I979" s="1" t="n">
        <v>1.2284</v>
      </c>
      <c r="J979" s="1" t="n">
        <v>23.2072</v>
      </c>
      <c r="K979" s="1" t="n">
        <v>1.2284</v>
      </c>
      <c r="L979" s="1" t="n">
        <f aca="false">A979</f>
        <v>15.52666667</v>
      </c>
      <c r="M979" s="1" t="n">
        <f aca="false">LN(D979/4200)</f>
        <v>0.305214677717424</v>
      </c>
      <c r="N979" s="1" t="n">
        <f aca="false">LN((E979*3600)/13250)</f>
        <v>-1.94755406558369</v>
      </c>
      <c r="O979" s="0" t="n">
        <f aca="false">LN(F979/70.1)</f>
        <v>1.15257754513357</v>
      </c>
      <c r="P979" s="0" t="n">
        <f aca="false">LN((H979*3600)/10500)</f>
        <v>-3.57306406729519</v>
      </c>
      <c r="Q979" s="0" t="n">
        <f aca="false">LN(I979/0.45)</f>
        <v>1.0042202058023</v>
      </c>
      <c r="R979" s="0" t="n">
        <f aca="false">LN(K979/0.45)</f>
        <v>1.0042202058023</v>
      </c>
      <c r="S979" s="0" t="n">
        <f aca="false">SQRT(M979^2+N979^2+O979^2)</f>
        <v>2.28354063581357</v>
      </c>
      <c r="T979" s="0" t="n">
        <f aca="false">SQRT(P979^2+Q979^2+R979^2)</f>
        <v>3.84495816264356</v>
      </c>
      <c r="U979" s="0" t="n">
        <f aca="false">SQRT(M979^2+N979^2+O979^2+P979^2+Q979^2+R979^2)</f>
        <v>4.47194153672554</v>
      </c>
    </row>
    <row r="980" customFormat="false" ht="12.8" hidden="false" customHeight="false" outlineLevel="0" collapsed="false">
      <c r="A980" s="1" t="n">
        <v>15.535</v>
      </c>
      <c r="B980" s="1" t="n">
        <v>12.6</v>
      </c>
      <c r="C980" s="1" t="n">
        <v>0.02666666667</v>
      </c>
      <c r="D980" s="1" t="n">
        <v>5698.05273</v>
      </c>
      <c r="E980" s="1" t="n">
        <v>0.52493</v>
      </c>
      <c r="F980" s="1" t="n">
        <v>221.9744</v>
      </c>
      <c r="G980" s="1" t="n">
        <f aca="false">A980</f>
        <v>15.535</v>
      </c>
      <c r="H980" s="1" t="n">
        <v>0.08187</v>
      </c>
      <c r="I980" s="1" t="n">
        <v>1.227</v>
      </c>
      <c r="J980" s="1" t="n">
        <v>23.2237</v>
      </c>
      <c r="K980" s="1" t="n">
        <v>1.227</v>
      </c>
      <c r="L980" s="1" t="n">
        <f aca="false">A980</f>
        <v>15.535</v>
      </c>
      <c r="M980" s="1" t="n">
        <f aca="false">LN(D980/4200)</f>
        <v>0.305039964867829</v>
      </c>
      <c r="N980" s="1" t="n">
        <f aca="false">LN((E980*3600)/13250)</f>
        <v>-1.94755406558369</v>
      </c>
      <c r="O980" s="0" t="n">
        <f aca="false">LN(F980/70.1)</f>
        <v>1.1526392658671</v>
      </c>
      <c r="P980" s="0" t="n">
        <f aca="false">LN((H980*3600)/10500)</f>
        <v>-3.57306406729519</v>
      </c>
      <c r="Q980" s="0" t="n">
        <f aca="false">LN(I980/0.45)</f>
        <v>1.00307986194655</v>
      </c>
      <c r="R980" s="0" t="n">
        <f aca="false">LN(K980/0.45)</f>
        <v>1.00307986194655</v>
      </c>
      <c r="S980" s="0" t="n">
        <f aca="false">SQRT(M980^2+N980^2+O980^2)</f>
        <v>2.28354844392598</v>
      </c>
      <c r="T980" s="0" t="n">
        <f aca="false">SQRT(P980^2+Q980^2+R980^2)</f>
        <v>3.84436278827603</v>
      </c>
      <c r="U980" s="0" t="n">
        <f aca="false">SQRT(M980^2+N980^2+O980^2+P980^2+Q980^2+R980^2)</f>
        <v>4.47143363404158</v>
      </c>
    </row>
    <row r="981" customFormat="false" ht="12.8" hidden="false" customHeight="false" outlineLevel="0" collapsed="false">
      <c r="A981" s="1" t="n">
        <v>15.54333333</v>
      </c>
      <c r="B981" s="1" t="n">
        <v>12.6</v>
      </c>
      <c r="C981" s="1" t="n">
        <v>0.02666666667</v>
      </c>
      <c r="D981" s="1" t="n">
        <v>5697.35791</v>
      </c>
      <c r="E981" s="1" t="n">
        <v>0.52632</v>
      </c>
      <c r="F981" s="1" t="n">
        <v>221.9885</v>
      </c>
      <c r="G981" s="1" t="n">
        <f aca="false">A981</f>
        <v>15.54333333</v>
      </c>
      <c r="H981" s="1" t="n">
        <v>0.08187</v>
      </c>
      <c r="I981" s="1" t="n">
        <v>1.2255</v>
      </c>
      <c r="J981" s="1" t="n">
        <v>23.2403</v>
      </c>
      <c r="K981" s="1" t="n">
        <v>1.2255</v>
      </c>
      <c r="L981" s="1" t="n">
        <f aca="false">A981</f>
        <v>15.54333333</v>
      </c>
      <c r="M981" s="1" t="n">
        <f aca="false">LN(D981/4200)</f>
        <v>0.30491801752906</v>
      </c>
      <c r="N981" s="1" t="n">
        <f aca="false">LN((E981*3600)/13250)</f>
        <v>-1.94490959317456</v>
      </c>
      <c r="O981" s="0" t="n">
        <f aca="false">LN(F981/70.1)</f>
        <v>1.15270278468817</v>
      </c>
      <c r="P981" s="0" t="n">
        <f aca="false">LN((H981*3600)/10500)</f>
        <v>-3.57306406729519</v>
      </c>
      <c r="Q981" s="0" t="n">
        <f aca="false">LN(I981/0.45)</f>
        <v>1.0018566202038</v>
      </c>
      <c r="R981" s="0" t="n">
        <f aca="false">LN(K981/0.45)</f>
        <v>1.0018566202038</v>
      </c>
      <c r="S981" s="0" t="n">
        <f aca="false">SQRT(M981^2+N981^2+O981^2)</f>
        <v>2.28130928040548</v>
      </c>
      <c r="T981" s="0" t="n">
        <f aca="false">SQRT(P981^2+Q981^2+R981^2)</f>
        <v>3.84372478253691</v>
      </c>
      <c r="U981" s="0" t="n">
        <f aca="false">SQRT(M981^2+N981^2+O981^2+P981^2+Q981^2+R981^2)</f>
        <v>4.4697418534802</v>
      </c>
    </row>
    <row r="982" customFormat="false" ht="12.8" hidden="false" customHeight="false" outlineLevel="0" collapsed="false">
      <c r="A982" s="1" t="n">
        <v>15.55166667</v>
      </c>
      <c r="B982" s="1" t="n">
        <v>12.6</v>
      </c>
      <c r="C982" s="1" t="n">
        <v>0.02666666667</v>
      </c>
      <c r="D982" s="1" t="n">
        <v>5697.14307</v>
      </c>
      <c r="E982" s="1" t="n">
        <v>0.52632</v>
      </c>
      <c r="F982" s="1" t="n">
        <v>222.0019</v>
      </c>
      <c r="G982" s="1" t="n">
        <f aca="false">A982</f>
        <v>15.55166667</v>
      </c>
      <c r="H982" s="1" t="n">
        <v>0.08187</v>
      </c>
      <c r="I982" s="1" t="n">
        <v>1.2241</v>
      </c>
      <c r="J982" s="1" t="n">
        <v>23.2569</v>
      </c>
      <c r="K982" s="1" t="n">
        <v>1.2241</v>
      </c>
      <c r="L982" s="1" t="n">
        <f aca="false">A982</f>
        <v>15.55166667</v>
      </c>
      <c r="M982" s="1" t="n">
        <f aca="false">LN(D982/4200)</f>
        <v>0.304880308111087</v>
      </c>
      <c r="N982" s="1" t="n">
        <f aca="false">LN((E982*3600)/13250)</f>
        <v>-1.94490959317456</v>
      </c>
      <c r="O982" s="0" t="n">
        <f aca="false">LN(F982/70.1)</f>
        <v>1.15276314635367</v>
      </c>
      <c r="P982" s="0" t="n">
        <f aca="false">LN((H982*3600)/10500)</f>
        <v>-3.57306406729519</v>
      </c>
      <c r="Q982" s="0" t="n">
        <f aca="false">LN(I982/0.45)</f>
        <v>1.0007135763171</v>
      </c>
      <c r="R982" s="0" t="n">
        <f aca="false">LN(K982/0.45)</f>
        <v>1.0007135763171</v>
      </c>
      <c r="S982" s="0" t="n">
        <f aca="false">SQRT(M982^2+N982^2+O982^2)</f>
        <v>2.28133474077952</v>
      </c>
      <c r="T982" s="0" t="n">
        <f aca="false">SQRT(P982^2+Q982^2+R982^2)</f>
        <v>3.84312921362876</v>
      </c>
      <c r="U982" s="0" t="n">
        <f aca="false">SQRT(M982^2+N982^2+O982^2+P982^2+Q982^2+R982^2)</f>
        <v>4.46924270454563</v>
      </c>
    </row>
    <row r="983" customFormat="false" ht="12.8" hidden="false" customHeight="false" outlineLevel="0" collapsed="false">
      <c r="A983" s="1" t="n">
        <v>15.56</v>
      </c>
      <c r="B983" s="1" t="n">
        <v>12.6</v>
      </c>
      <c r="C983" s="1" t="n">
        <v>0.02666666667</v>
      </c>
      <c r="D983" s="1" t="n">
        <v>5697.29004</v>
      </c>
      <c r="E983" s="1" t="n">
        <v>0.52632</v>
      </c>
      <c r="F983" s="1" t="n">
        <v>222.0155</v>
      </c>
      <c r="G983" s="1" t="n">
        <f aca="false">A983</f>
        <v>15.56</v>
      </c>
      <c r="H983" s="1" t="n">
        <v>0.08187</v>
      </c>
      <c r="I983" s="1" t="n">
        <v>1.2227</v>
      </c>
      <c r="J983" s="1" t="n">
        <v>23.279</v>
      </c>
      <c r="K983" s="1" t="n">
        <v>1.2227</v>
      </c>
      <c r="L983" s="1" t="n">
        <f aca="false">A983</f>
        <v>15.56</v>
      </c>
      <c r="M983" s="1" t="n">
        <f aca="false">LN(D983/4200)</f>
        <v>0.304906104918807</v>
      </c>
      <c r="N983" s="1" t="n">
        <f aca="false">LN((E983*3600)/13250)</f>
        <v>-1.94490959317456</v>
      </c>
      <c r="O983" s="0" t="n">
        <f aca="false">LN(F983/70.1)</f>
        <v>1.15282440521426</v>
      </c>
      <c r="P983" s="0" t="n">
        <f aca="false">LN((H983*3600)/10500)</f>
        <v>-3.57306406729519</v>
      </c>
      <c r="Q983" s="0" t="n">
        <f aca="false">LN(I983/0.45)</f>
        <v>0.999569224385779</v>
      </c>
      <c r="R983" s="0" t="n">
        <f aca="false">LN(K983/0.45)</f>
        <v>0.999569224385779</v>
      </c>
      <c r="S983" s="0" t="n">
        <f aca="false">SQRT(M983^2+N983^2+O983^2)</f>
        <v>2.28136914323325</v>
      </c>
      <c r="T983" s="0" t="n">
        <f aca="false">SQRT(P983^2+Q983^2+R983^2)</f>
        <v>3.84253355192566</v>
      </c>
      <c r="U983" s="0" t="n">
        <f aca="false">SQRT(M983^2+N983^2+O983^2+P983^2+Q983^2+R983^2)</f>
        <v>4.46874806465651</v>
      </c>
    </row>
    <row r="984" customFormat="false" ht="12.8" hidden="false" customHeight="false" outlineLevel="0" collapsed="false">
      <c r="A984" s="1" t="n">
        <v>15.56833333</v>
      </c>
      <c r="B984" s="1" t="n">
        <v>12.6</v>
      </c>
      <c r="C984" s="1" t="n">
        <v>0.02666666667</v>
      </c>
      <c r="D984" s="1" t="n">
        <v>5697.11426</v>
      </c>
      <c r="E984" s="1" t="n">
        <v>0.52632</v>
      </c>
      <c r="F984" s="1" t="n">
        <v>222.0293</v>
      </c>
      <c r="G984" s="1" t="n">
        <f aca="false">A984</f>
        <v>15.56833333</v>
      </c>
      <c r="H984" s="1" t="n">
        <v>0.08187</v>
      </c>
      <c r="I984" s="1" t="n">
        <v>1.2212</v>
      </c>
      <c r="J984" s="1" t="n">
        <v>23.2956</v>
      </c>
      <c r="K984" s="1" t="n">
        <v>1.2212</v>
      </c>
      <c r="L984" s="1" t="n">
        <f aca="false">A984</f>
        <v>15.56833333</v>
      </c>
      <c r="M984" s="1" t="n">
        <f aca="false">LN(D984/4200)</f>
        <v>0.304875251177728</v>
      </c>
      <c r="N984" s="1" t="n">
        <f aca="false">LN((E984*3600)/13250)</f>
        <v>-1.94490959317456</v>
      </c>
      <c r="O984" s="0" t="n">
        <f aca="false">LN(F984/70.1)</f>
        <v>1.15288656110486</v>
      </c>
      <c r="P984" s="0" t="n">
        <f aca="false">LN((H984*3600)/10500)</f>
        <v>-3.57306406729519</v>
      </c>
      <c r="Q984" s="0" t="n">
        <f aca="false">LN(I984/0.45)</f>
        <v>0.998341678096357</v>
      </c>
      <c r="R984" s="0" t="n">
        <f aca="false">LN(K984/0.45)</f>
        <v>0.998341678096357</v>
      </c>
      <c r="S984" s="0" t="n">
        <f aca="false">SQRT(M984^2+N984^2+O984^2)</f>
        <v>2.28139642920281</v>
      </c>
      <c r="T984" s="0" t="n">
        <f aca="false">SQRT(P984^2+Q984^2+R984^2)</f>
        <v>3.8418952408212</v>
      </c>
      <c r="U984" s="0" t="n">
        <f aca="false">SQRT(M984^2+N984^2+O984^2+P984^2+Q984^2+R984^2)</f>
        <v>4.46821314494104</v>
      </c>
    </row>
    <row r="985" customFormat="false" ht="12.8" hidden="false" customHeight="false" outlineLevel="0" collapsed="false">
      <c r="A985" s="1" t="n">
        <v>15.57666667</v>
      </c>
      <c r="B985" s="1" t="n">
        <v>12.6</v>
      </c>
      <c r="C985" s="1" t="n">
        <v>0.02666666667</v>
      </c>
      <c r="D985" s="1" t="n">
        <v>5696.87695</v>
      </c>
      <c r="E985" s="1" t="n">
        <v>0.52632</v>
      </c>
      <c r="F985" s="1" t="n">
        <v>222.0431</v>
      </c>
      <c r="G985" s="1" t="n">
        <f aca="false">A985</f>
        <v>15.57666667</v>
      </c>
      <c r="H985" s="1" t="n">
        <v>0.08187</v>
      </c>
      <c r="I985" s="1" t="n">
        <v>1.2198</v>
      </c>
      <c r="J985" s="1" t="n">
        <v>23.3122</v>
      </c>
      <c r="K985" s="1" t="n">
        <v>1.2198</v>
      </c>
      <c r="L985" s="1" t="n">
        <f aca="false">A985</f>
        <v>15.57666667</v>
      </c>
      <c r="M985" s="1" t="n">
        <f aca="false">LN(D985/4200)</f>
        <v>0.304833595888433</v>
      </c>
      <c r="N985" s="1" t="n">
        <f aca="false">LN((E985*3600)/13250)</f>
        <v>-1.94490959317456</v>
      </c>
      <c r="O985" s="0" t="n">
        <f aca="false">LN(F985/70.1)</f>
        <v>1.15294871313234</v>
      </c>
      <c r="P985" s="0" t="n">
        <f aca="false">LN((H985*3600)/10500)</f>
        <v>-3.57306406729519</v>
      </c>
      <c r="Q985" s="0" t="n">
        <f aca="false">LN(I985/0.45)</f>
        <v>0.997194607097991</v>
      </c>
      <c r="R985" s="0" t="n">
        <f aca="false">LN(K985/0.45)</f>
        <v>0.997194607097991</v>
      </c>
      <c r="S985" s="0" t="n">
        <f aca="false">SQRT(M985^2+N985^2+O985^2)</f>
        <v>2.28142227172399</v>
      </c>
      <c r="T985" s="0" t="n">
        <f aca="false">SQRT(P985^2+Q985^2+R985^2)</f>
        <v>3.84129938924926</v>
      </c>
      <c r="U985" s="0" t="n">
        <f aca="false">SQRT(M985^2+N985^2+O985^2+P985^2+Q985^2+R985^2)</f>
        <v>4.46771402170785</v>
      </c>
    </row>
    <row r="986" customFormat="false" ht="12.8" hidden="false" customHeight="false" outlineLevel="0" collapsed="false">
      <c r="A986" s="1" t="n">
        <v>15.585</v>
      </c>
      <c r="B986" s="1" t="n">
        <v>12.6</v>
      </c>
      <c r="C986" s="1" t="n">
        <v>0.02666666667</v>
      </c>
      <c r="D986" s="1" t="n">
        <v>5697.02832</v>
      </c>
      <c r="E986" s="1" t="n">
        <v>0.52632</v>
      </c>
      <c r="F986" s="1" t="n">
        <v>222.0569</v>
      </c>
      <c r="G986" s="1" t="n">
        <f aca="false">A986</f>
        <v>15.585</v>
      </c>
      <c r="H986" s="1" t="n">
        <v>0.08187</v>
      </c>
      <c r="I986" s="1" t="n">
        <v>1.2184</v>
      </c>
      <c r="J986" s="1" t="n">
        <v>23.3343</v>
      </c>
      <c r="K986" s="1" t="n">
        <v>1.2184</v>
      </c>
      <c r="L986" s="1" t="n">
        <f aca="false">A986</f>
        <v>15.585</v>
      </c>
      <c r="M986" s="1" t="n">
        <f aca="false">LN(D986/4200)</f>
        <v>0.304860166233969</v>
      </c>
      <c r="N986" s="1" t="n">
        <f aca="false">LN((E986*3600)/13250)</f>
        <v>-1.94490959317456</v>
      </c>
      <c r="O986" s="0" t="n">
        <f aca="false">LN(F986/70.1)</f>
        <v>1.15301086129719</v>
      </c>
      <c r="P986" s="0" t="n">
        <f aca="false">LN((H986*3600)/10500)</f>
        <v>-3.57306406729519</v>
      </c>
      <c r="Q986" s="0" t="n">
        <f aca="false">LN(I986/0.45)</f>
        <v>0.996046218816587</v>
      </c>
      <c r="R986" s="0" t="n">
        <f aca="false">LN(K986/0.45)</f>
        <v>0.996046218816587</v>
      </c>
      <c r="S986" s="0" t="n">
        <f aca="false">SQRT(M986^2+N986^2+O986^2)</f>
        <v>2.28145723011586</v>
      </c>
      <c r="T986" s="0" t="n">
        <f aca="false">SQRT(P986^2+Q986^2+R986^2)</f>
        <v>3.84070344716091</v>
      </c>
      <c r="U986" s="0" t="n">
        <f aca="false">SQRT(M986^2+N986^2+O986^2+P986^2+Q986^2+R986^2)</f>
        <v>4.46721950007851</v>
      </c>
    </row>
    <row r="987" customFormat="false" ht="12.8" hidden="false" customHeight="false" outlineLevel="0" collapsed="false">
      <c r="A987" s="1" t="n">
        <v>15.59333333</v>
      </c>
      <c r="B987" s="1" t="n">
        <v>12.6</v>
      </c>
      <c r="C987" s="1" t="n">
        <v>0.02666666667</v>
      </c>
      <c r="D987" s="1" t="n">
        <v>5696.84082</v>
      </c>
      <c r="E987" s="1" t="n">
        <v>0.52632</v>
      </c>
      <c r="F987" s="1" t="n">
        <v>222.0706</v>
      </c>
      <c r="G987" s="1" t="n">
        <f aca="false">A987</f>
        <v>15.59333333</v>
      </c>
      <c r="H987" s="1" t="n">
        <v>0.08187</v>
      </c>
      <c r="I987" s="1" t="n">
        <v>1.2169</v>
      </c>
      <c r="J987" s="1" t="n">
        <v>23.3509</v>
      </c>
      <c r="K987" s="1" t="n">
        <v>1.2169</v>
      </c>
      <c r="L987" s="1" t="n">
        <f aca="false">A987</f>
        <v>15.59333333</v>
      </c>
      <c r="M987" s="1" t="n">
        <f aca="false">LN(D987/4200)</f>
        <v>0.304827253796988</v>
      </c>
      <c r="N987" s="1" t="n">
        <f aca="false">LN((E987*3600)/13250)</f>
        <v>-1.94490959317456</v>
      </c>
      <c r="O987" s="0" t="n">
        <f aca="false">LN(F987/70.1)</f>
        <v>1.15307255529274</v>
      </c>
      <c r="P987" s="0" t="n">
        <f aca="false">LN((H987*3600)/10500)</f>
        <v>-3.57306406729519</v>
      </c>
      <c r="Q987" s="0" t="n">
        <f aca="false">LN(I987/0.45)</f>
        <v>0.994814337578389</v>
      </c>
      <c r="R987" s="0" t="n">
        <f aca="false">LN(K987/0.45)</f>
        <v>0.994814337578389</v>
      </c>
      <c r="S987" s="0" t="n">
        <f aca="false">SQRT(M987^2+N987^2+O987^2)</f>
        <v>2.28148401222739</v>
      </c>
      <c r="T987" s="0" t="n">
        <f aca="false">SQRT(P987^2+Q987^2+R987^2)</f>
        <v>3.84006483818947</v>
      </c>
      <c r="U987" s="0" t="n">
        <f aca="false">SQRT(M987^2+N987^2+O987^2+P987^2+Q987^2+R987^2)</f>
        <v>4.46668414593514</v>
      </c>
    </row>
    <row r="988" customFormat="false" ht="12.8" hidden="false" customHeight="false" outlineLevel="0" collapsed="false">
      <c r="A988" s="1" t="n">
        <v>15.60166667</v>
      </c>
      <c r="B988" s="1" t="n">
        <v>12.6</v>
      </c>
      <c r="C988" s="1" t="n">
        <v>0.02666666667</v>
      </c>
      <c r="D988" s="1" t="n">
        <v>5696.61426</v>
      </c>
      <c r="E988" s="1" t="n">
        <v>0.52632</v>
      </c>
      <c r="F988" s="1" t="n">
        <v>222.0843</v>
      </c>
      <c r="G988" s="1" t="n">
        <f aca="false">A988</f>
        <v>15.60166667</v>
      </c>
      <c r="H988" s="1" t="n">
        <v>0.08187</v>
      </c>
      <c r="I988" s="1" t="n">
        <v>1.2155</v>
      </c>
      <c r="J988" s="1" t="n">
        <v>23.3675</v>
      </c>
      <c r="K988" s="1" t="n">
        <v>1.2155</v>
      </c>
      <c r="L988" s="1" t="n">
        <f aca="false">A988</f>
        <v>15.60166667</v>
      </c>
      <c r="M988" s="1" t="n">
        <f aca="false">LN(D988/4200)</f>
        <v>0.304787483595861</v>
      </c>
      <c r="N988" s="1" t="n">
        <f aca="false">LN((E988*3600)/13250)</f>
        <v>-1.94490959317456</v>
      </c>
      <c r="O988" s="0" t="n">
        <f aca="false">LN(F988/70.1)</f>
        <v>1.15313424548238</v>
      </c>
      <c r="P988" s="0" t="n">
        <f aca="false">LN((H988*3600)/10500)</f>
        <v>-3.57306406729519</v>
      </c>
      <c r="Q988" s="0" t="n">
        <f aca="false">LN(I988/0.45)</f>
        <v>0.993663210991813</v>
      </c>
      <c r="R988" s="0" t="n">
        <f aca="false">LN(K988/0.45)</f>
        <v>0.993663210991813</v>
      </c>
      <c r="S988" s="0" t="n">
        <f aca="false">SQRT(M988^2+N988^2+O988^2)</f>
        <v>2.28150987810339</v>
      </c>
      <c r="T988" s="0" t="n">
        <f aca="false">SQRT(P988^2+Q988^2+R988^2)</f>
        <v>3.83946871100068</v>
      </c>
      <c r="U988" s="0" t="n">
        <f aca="false">SQRT(M988^2+N988^2+O988^2+P988^2+Q988^2+R988^2)</f>
        <v>4.46618487152475</v>
      </c>
    </row>
    <row r="989" customFormat="false" ht="12.8" hidden="false" customHeight="false" outlineLevel="0" collapsed="false">
      <c r="A989" s="1" t="n">
        <v>15.61</v>
      </c>
      <c r="B989" s="1" t="n">
        <v>12.6</v>
      </c>
      <c r="C989" s="1" t="n">
        <v>0.02666666667</v>
      </c>
      <c r="D989" s="1" t="n">
        <v>5696.40039</v>
      </c>
      <c r="E989" s="1" t="n">
        <v>0.52632</v>
      </c>
      <c r="F989" s="1" t="n">
        <v>222.0977</v>
      </c>
      <c r="G989" s="1" t="n">
        <f aca="false">A989</f>
        <v>15.61</v>
      </c>
      <c r="H989" s="1" t="n">
        <v>0.08187</v>
      </c>
      <c r="I989" s="1" t="n">
        <v>1.2141</v>
      </c>
      <c r="J989" s="1" t="n">
        <v>23.3841</v>
      </c>
      <c r="K989" s="1" t="n">
        <v>1.2141</v>
      </c>
      <c r="L989" s="1" t="n">
        <f aca="false">A989</f>
        <v>15.61</v>
      </c>
      <c r="M989" s="1" t="n">
        <f aca="false">LN(D989/4200)</f>
        <v>0.304749939538104</v>
      </c>
      <c r="N989" s="1" t="n">
        <f aca="false">LN((E989*3600)/13250)</f>
        <v>-1.94490959317456</v>
      </c>
      <c r="O989" s="0" t="n">
        <f aca="false">LN(F989/70.1)</f>
        <v>1.15319458111058</v>
      </c>
      <c r="P989" s="0" t="n">
        <f aca="false">LN((H989*3600)/10500)</f>
        <v>-3.57306406729519</v>
      </c>
      <c r="Q989" s="0" t="n">
        <f aca="false">LN(I989/0.45)</f>
        <v>0.992510757785564</v>
      </c>
      <c r="R989" s="0" t="n">
        <f aca="false">LN(K989/0.45)</f>
        <v>0.992510757785564</v>
      </c>
      <c r="S989" s="0" t="n">
        <f aca="false">SQRT(M989^2+N989^2+O989^2)</f>
        <v>2.28153535873844</v>
      </c>
      <c r="T989" s="0" t="n">
        <f aca="false">SQRT(P989^2+Q989^2+R989^2)</f>
        <v>3.83887249562111</v>
      </c>
      <c r="U989" s="0" t="n">
        <f aca="false">SQRT(M989^2+N989^2+O989^2+P989^2+Q989^2+R989^2)</f>
        <v>4.4656853483883</v>
      </c>
    </row>
    <row r="990" customFormat="false" ht="12.8" hidden="false" customHeight="false" outlineLevel="0" collapsed="false">
      <c r="A990" s="1" t="n">
        <v>15.51</v>
      </c>
      <c r="B990" s="1" t="n">
        <v>12.7</v>
      </c>
      <c r="C990" s="1" t="n">
        <v>0.02666666667</v>
      </c>
      <c r="D990" s="1" t="n">
        <v>5698.77881</v>
      </c>
      <c r="E990" s="1" t="n">
        <v>0.52493</v>
      </c>
      <c r="F990" s="1" t="n">
        <v>221.9145</v>
      </c>
      <c r="G990" s="1" t="n">
        <f aca="false">A990</f>
        <v>15.51</v>
      </c>
      <c r="H990" s="1" t="n">
        <v>0.08187</v>
      </c>
      <c r="I990" s="1" t="n">
        <v>1.2284</v>
      </c>
      <c r="J990" s="1" t="n">
        <v>23.1711</v>
      </c>
      <c r="K990" s="1" t="n">
        <v>1.2284</v>
      </c>
      <c r="L990" s="1" t="n">
        <f aca="false">A990</f>
        <v>15.51</v>
      </c>
      <c r="M990" s="1" t="n">
        <f aca="false">LN(D990/4200)</f>
        <v>0.305167382738038</v>
      </c>
      <c r="N990" s="1" t="n">
        <f aca="false">LN((E990*3600)/13250)</f>
        <v>-1.94755406558369</v>
      </c>
      <c r="O990" s="0" t="n">
        <f aca="false">LN(F990/70.1)</f>
        <v>1.15236937851302</v>
      </c>
      <c r="P990" s="0" t="n">
        <f aca="false">LN((H990*3600)/10500)</f>
        <v>-3.57306406729519</v>
      </c>
      <c r="Q990" s="0" t="n">
        <f aca="false">LN(I990/0.45)</f>
        <v>1.0042202058023</v>
      </c>
      <c r="R990" s="0" t="n">
        <f aca="false">LN(K990/0.45)</f>
        <v>1.0042202058023</v>
      </c>
      <c r="S990" s="0" t="n">
        <f aca="false">SQRT(M990^2+N990^2+O990^2)</f>
        <v>2.28342925320519</v>
      </c>
      <c r="T990" s="0" t="n">
        <f aca="false">SQRT(P990^2+Q990^2+R990^2)</f>
        <v>3.84495816264356</v>
      </c>
      <c r="U990" s="0" t="n">
        <f aca="false">SQRT(M990^2+N990^2+O990^2+P990^2+Q990^2+R990^2)</f>
        <v>4.47188466162451</v>
      </c>
    </row>
    <row r="991" customFormat="false" ht="12.8" hidden="false" customHeight="false" outlineLevel="0" collapsed="false">
      <c r="A991" s="1" t="n">
        <v>15.51833333</v>
      </c>
      <c r="B991" s="1" t="n">
        <v>12.7</v>
      </c>
      <c r="C991" s="1" t="n">
        <v>0.02666666667</v>
      </c>
      <c r="D991" s="1" t="n">
        <v>5697.78662</v>
      </c>
      <c r="E991" s="1" t="n">
        <v>0.52493</v>
      </c>
      <c r="F991" s="1" t="n">
        <v>221.9282</v>
      </c>
      <c r="G991" s="1" t="n">
        <f aca="false">A991</f>
        <v>15.51833333</v>
      </c>
      <c r="H991" s="1" t="n">
        <v>0.08187</v>
      </c>
      <c r="I991" s="1" t="n">
        <v>1.227</v>
      </c>
      <c r="J991" s="1" t="n">
        <v>23.1877</v>
      </c>
      <c r="K991" s="1" t="n">
        <v>1.227</v>
      </c>
      <c r="L991" s="1" t="n">
        <f aca="false">A991</f>
        <v>15.51833333</v>
      </c>
      <c r="M991" s="1" t="n">
        <f aca="false">LN(D991/4200)</f>
        <v>0.304993261857743</v>
      </c>
      <c r="N991" s="1" t="n">
        <f aca="false">LN((E991*3600)/13250)</f>
        <v>-1.94755406558369</v>
      </c>
      <c r="O991" s="0" t="n">
        <f aca="false">LN(F991/70.1)</f>
        <v>1.15243111209568</v>
      </c>
      <c r="P991" s="0" t="n">
        <f aca="false">LN((H991*3600)/10500)</f>
        <v>-3.57306406729519</v>
      </c>
      <c r="Q991" s="0" t="n">
        <f aca="false">LN(I991/0.45)</f>
        <v>1.00307986194655</v>
      </c>
      <c r="R991" s="0" t="n">
        <f aca="false">LN(K991/0.45)</f>
        <v>1.00307986194655</v>
      </c>
      <c r="S991" s="0" t="n">
        <f aca="false">SQRT(M991^2+N991^2+O991^2)</f>
        <v>2.28343714524317</v>
      </c>
      <c r="T991" s="0" t="n">
        <f aca="false">SQRT(P991^2+Q991^2+R991^2)</f>
        <v>3.84436278827603</v>
      </c>
      <c r="U991" s="0" t="n">
        <f aca="false">SQRT(M991^2+N991^2+O991^2+P991^2+Q991^2+R991^2)</f>
        <v>4.47137679514462</v>
      </c>
    </row>
    <row r="992" customFormat="false" ht="12.8" hidden="false" customHeight="false" outlineLevel="0" collapsed="false">
      <c r="A992" s="1" t="n">
        <v>15.52666667</v>
      </c>
      <c r="B992" s="1" t="n">
        <v>12.7</v>
      </c>
      <c r="C992" s="1" t="n">
        <v>0.02666666667</v>
      </c>
      <c r="D992" s="1" t="n">
        <v>5697.08838</v>
      </c>
      <c r="E992" s="1" t="n">
        <v>0.52632</v>
      </c>
      <c r="F992" s="1" t="n">
        <v>221.942</v>
      </c>
      <c r="G992" s="1" t="n">
        <f aca="false">A992</f>
        <v>15.52666667</v>
      </c>
      <c r="H992" s="1" t="n">
        <v>0.08187</v>
      </c>
      <c r="I992" s="1" t="n">
        <v>1.2255</v>
      </c>
      <c r="J992" s="1" t="n">
        <v>23.2042</v>
      </c>
      <c r="K992" s="1" t="n">
        <v>1.2255</v>
      </c>
      <c r="L992" s="1" t="n">
        <f aca="false">A992</f>
        <v>15.52666667</v>
      </c>
      <c r="M992" s="1" t="n">
        <f aca="false">LN(D992/4200)</f>
        <v>0.304870708516724</v>
      </c>
      <c r="N992" s="1" t="n">
        <f aca="false">LN((E992*3600)/13250)</f>
        <v>-1.94490959317456</v>
      </c>
      <c r="O992" s="0" t="n">
        <f aca="false">LN(F992/70.1)</f>
        <v>1.15249329243581</v>
      </c>
      <c r="P992" s="0" t="n">
        <f aca="false">LN((H992*3600)/10500)</f>
        <v>-3.57306406729519</v>
      </c>
      <c r="Q992" s="0" t="n">
        <f aca="false">LN(I992/0.45)</f>
        <v>1.0018566202038</v>
      </c>
      <c r="R992" s="0" t="n">
        <f aca="false">LN(K992/0.45)</f>
        <v>1.0018566202038</v>
      </c>
      <c r="S992" s="0" t="n">
        <f aca="false">SQRT(M992^2+N992^2+O992^2)</f>
        <v>2.28119711196631</v>
      </c>
      <c r="T992" s="0" t="n">
        <f aca="false">SQRT(P992^2+Q992^2+R992^2)</f>
        <v>3.84372478253691</v>
      </c>
      <c r="U992" s="0" t="n">
        <f aca="false">SQRT(M992^2+N992^2+O992^2+P992^2+Q992^2+R992^2)</f>
        <v>4.46968460492817</v>
      </c>
    </row>
    <row r="993" customFormat="false" ht="12.8" hidden="false" customHeight="false" outlineLevel="0" collapsed="false">
      <c r="A993" s="1" t="n">
        <v>15.535</v>
      </c>
      <c r="B993" s="1" t="n">
        <v>12.7</v>
      </c>
      <c r="C993" s="1" t="n">
        <v>0.02666666667</v>
      </c>
      <c r="D993" s="1" t="n">
        <v>5696.89648</v>
      </c>
      <c r="E993" s="1" t="n">
        <v>0.52632</v>
      </c>
      <c r="F993" s="1" t="n">
        <v>221.9559</v>
      </c>
      <c r="G993" s="1" t="n">
        <f aca="false">A993</f>
        <v>15.535</v>
      </c>
      <c r="H993" s="1" t="n">
        <v>0.08187</v>
      </c>
      <c r="I993" s="1" t="n">
        <v>1.2241</v>
      </c>
      <c r="J993" s="1" t="n">
        <v>23.2208</v>
      </c>
      <c r="K993" s="1" t="n">
        <v>1.2241</v>
      </c>
      <c r="L993" s="1" t="n">
        <f aca="false">A993</f>
        <v>15.535</v>
      </c>
      <c r="M993" s="1" t="n">
        <f aca="false">LN(D993/4200)</f>
        <v>0.304837024076666</v>
      </c>
      <c r="N993" s="1" t="n">
        <f aca="false">LN((E993*3600)/13250)</f>
        <v>-1.94490959317456</v>
      </c>
      <c r="O993" s="0" t="n">
        <f aca="false">LN(F993/70.1)</f>
        <v>1.15255591944983</v>
      </c>
      <c r="P993" s="0" t="n">
        <f aca="false">LN((H993*3600)/10500)</f>
        <v>-3.57306406729519</v>
      </c>
      <c r="Q993" s="0" t="n">
        <f aca="false">LN(I993/0.45)</f>
        <v>1.0007135763171</v>
      </c>
      <c r="R993" s="0" t="n">
        <f aca="false">LN(K993/0.45)</f>
        <v>1.0007135763171</v>
      </c>
      <c r="S993" s="0" t="n">
        <f aca="false">SQRT(M993^2+N993^2+O993^2)</f>
        <v>2.28122425121451</v>
      </c>
      <c r="T993" s="0" t="n">
        <f aca="false">SQRT(P993^2+Q993^2+R993^2)</f>
        <v>3.84312921362876</v>
      </c>
      <c r="U993" s="0" t="n">
        <f aca="false">SQRT(M993^2+N993^2+O993^2+P993^2+Q993^2+R993^2)</f>
        <v>4.46918630591476</v>
      </c>
    </row>
    <row r="994" customFormat="false" ht="12.8" hidden="false" customHeight="false" outlineLevel="0" collapsed="false">
      <c r="A994" s="1" t="n">
        <v>15.54333333</v>
      </c>
      <c r="B994" s="1" t="n">
        <v>12.7</v>
      </c>
      <c r="C994" s="1" t="n">
        <v>0.02666666667</v>
      </c>
      <c r="D994" s="1" t="n">
        <v>5697.03613</v>
      </c>
      <c r="E994" s="1" t="n">
        <v>0.52632</v>
      </c>
      <c r="F994" s="1" t="n">
        <v>221.9694</v>
      </c>
      <c r="G994" s="1" t="n">
        <f aca="false">A994</f>
        <v>15.54333333</v>
      </c>
      <c r="H994" s="1" t="n">
        <v>0.08187</v>
      </c>
      <c r="I994" s="1" t="n">
        <v>1.2227</v>
      </c>
      <c r="J994" s="1" t="n">
        <v>23.2429</v>
      </c>
      <c r="K994" s="1" t="n">
        <v>1.2227</v>
      </c>
      <c r="L994" s="1" t="n">
        <f aca="false">A994</f>
        <v>15.54333333</v>
      </c>
      <c r="M994" s="1" t="n">
        <f aca="false">LN(D994/4200)</f>
        <v>0.304861537123178</v>
      </c>
      <c r="N994" s="1" t="n">
        <f aca="false">LN((E994*3600)/13250)</f>
        <v>-1.94490959317456</v>
      </c>
      <c r="O994" s="0" t="n">
        <f aca="false">LN(F994/70.1)</f>
        <v>1.15261674049339</v>
      </c>
      <c r="P994" s="0" t="n">
        <f aca="false">LN((H994*3600)/10500)</f>
        <v>-3.57306406729519</v>
      </c>
      <c r="Q994" s="0" t="n">
        <f aca="false">LN(I994/0.45)</f>
        <v>0.999569224385779</v>
      </c>
      <c r="R994" s="0" t="n">
        <f aca="false">LN(K994/0.45)</f>
        <v>0.999569224385779</v>
      </c>
      <c r="S994" s="0" t="n">
        <f aca="false">SQRT(M994^2+N994^2+O994^2)</f>
        <v>2.28125825651222</v>
      </c>
      <c r="T994" s="0" t="n">
        <f aca="false">SQRT(P994^2+Q994^2+R994^2)</f>
        <v>3.84253355192566</v>
      </c>
      <c r="U994" s="0" t="n">
        <f aca="false">SQRT(M994^2+N994^2+O994^2+P994^2+Q994^2+R994^2)</f>
        <v>4.46869145618486</v>
      </c>
    </row>
    <row r="995" customFormat="false" ht="12.8" hidden="false" customHeight="false" outlineLevel="0" collapsed="false">
      <c r="A995" s="1" t="n">
        <v>15.55166667</v>
      </c>
      <c r="B995" s="1" t="n">
        <v>12.7</v>
      </c>
      <c r="C995" s="1" t="n">
        <v>0.02666666667</v>
      </c>
      <c r="D995" s="1" t="n">
        <v>5696.8252</v>
      </c>
      <c r="E995" s="1" t="n">
        <v>0.52632</v>
      </c>
      <c r="F995" s="1" t="n">
        <v>221.9832</v>
      </c>
      <c r="G995" s="1" t="n">
        <f aca="false">A995</f>
        <v>15.55166667</v>
      </c>
      <c r="H995" s="1" t="n">
        <v>0.08187</v>
      </c>
      <c r="I995" s="1" t="n">
        <v>1.2212</v>
      </c>
      <c r="J995" s="1" t="n">
        <v>23.2595</v>
      </c>
      <c r="K995" s="1" t="n">
        <v>1.2212</v>
      </c>
      <c r="L995" s="1" t="n">
        <f aca="false">A995</f>
        <v>15.55166667</v>
      </c>
      <c r="M995" s="1" t="n">
        <f aca="false">LN(D995/4200)</f>
        <v>0.304824511922692</v>
      </c>
      <c r="N995" s="1" t="n">
        <f aca="false">LN((E995*3600)/13250)</f>
        <v>-1.94490959317456</v>
      </c>
      <c r="O995" s="0" t="n">
        <f aca="false">LN(F995/70.1)</f>
        <v>1.15267890929251</v>
      </c>
      <c r="P995" s="0" t="n">
        <f aca="false">LN((H995*3600)/10500)</f>
        <v>-3.57306406729519</v>
      </c>
      <c r="Q995" s="0" t="n">
        <f aca="false">LN(I995/0.45)</f>
        <v>0.998341678096357</v>
      </c>
      <c r="R995" s="0" t="n">
        <f aca="false">LN(K995/0.45)</f>
        <v>0.998341678096357</v>
      </c>
      <c r="S995" s="0" t="n">
        <f aca="false">SQRT(M995^2+N995^2+O995^2)</f>
        <v>2.2812847206386</v>
      </c>
      <c r="T995" s="0" t="n">
        <f aca="false">SQRT(P995^2+Q995^2+R995^2)</f>
        <v>3.8418952408212</v>
      </c>
      <c r="U995" s="0" t="n">
        <f aca="false">SQRT(M995^2+N995^2+O995^2+P995^2+Q995^2+R995^2)</f>
        <v>4.46815610941065</v>
      </c>
    </row>
    <row r="996" customFormat="false" ht="12.8" hidden="false" customHeight="false" outlineLevel="0" collapsed="false">
      <c r="A996" s="1" t="n">
        <v>15.56</v>
      </c>
      <c r="B996" s="1" t="n">
        <v>12.7</v>
      </c>
      <c r="C996" s="1" t="n">
        <v>0.02666666667</v>
      </c>
      <c r="D996" s="1" t="n">
        <v>5696.61816</v>
      </c>
      <c r="E996" s="1" t="n">
        <v>0.52632</v>
      </c>
      <c r="F996" s="1" t="n">
        <v>221.9969</v>
      </c>
      <c r="G996" s="1" t="n">
        <f aca="false">A996</f>
        <v>15.56</v>
      </c>
      <c r="H996" s="1" t="n">
        <v>0.08187</v>
      </c>
      <c r="I996" s="1" t="n">
        <v>1.2198</v>
      </c>
      <c r="J996" s="1" t="n">
        <v>23.2761</v>
      </c>
      <c r="K996" s="1" t="n">
        <v>1.2198</v>
      </c>
      <c r="L996" s="1" t="n">
        <f aca="false">A996</f>
        <v>15.56</v>
      </c>
      <c r="M996" s="1" t="n">
        <f aca="false">LN(D996/4200)</f>
        <v>0.304788168212809</v>
      </c>
      <c r="N996" s="1" t="n">
        <f aca="false">LN((E996*3600)/13250)</f>
        <v>-1.94490959317456</v>
      </c>
      <c r="O996" s="0" t="n">
        <f aca="false">LN(F996/70.1)</f>
        <v>1.15274062377027</v>
      </c>
      <c r="P996" s="0" t="n">
        <f aca="false">LN((H996*3600)/10500)</f>
        <v>-3.57306406729519</v>
      </c>
      <c r="Q996" s="0" t="n">
        <f aca="false">LN(I996/0.45)</f>
        <v>0.997194607097991</v>
      </c>
      <c r="R996" s="0" t="n">
        <f aca="false">LN(K996/0.45)</f>
        <v>0.997194607097991</v>
      </c>
      <c r="S996" s="0" t="n">
        <f aca="false">SQRT(M996^2+N996^2+O996^2)</f>
        <v>2.28131104823416</v>
      </c>
      <c r="T996" s="0" t="n">
        <f aca="false">SQRT(P996^2+Q996^2+R996^2)</f>
        <v>3.84129938924926</v>
      </c>
      <c r="U996" s="0" t="n">
        <f aca="false">SQRT(M996^2+N996^2+O996^2+P996^2+Q996^2+R996^2)</f>
        <v>4.46765722685189</v>
      </c>
    </row>
    <row r="997" customFormat="false" ht="12.8" hidden="false" customHeight="false" outlineLevel="0" collapsed="false">
      <c r="A997" s="1" t="n">
        <v>15.56833333</v>
      </c>
      <c r="B997" s="1" t="n">
        <v>12.7</v>
      </c>
      <c r="C997" s="1" t="n">
        <v>0.02666666667</v>
      </c>
      <c r="D997" s="1" t="n">
        <v>5696.76367</v>
      </c>
      <c r="E997" s="1" t="n">
        <v>0.52632</v>
      </c>
      <c r="F997" s="1" t="n">
        <v>222.0106</v>
      </c>
      <c r="G997" s="1" t="n">
        <f aca="false">A997</f>
        <v>15.56833333</v>
      </c>
      <c r="H997" s="1" t="n">
        <v>0.08187</v>
      </c>
      <c r="I997" s="1" t="n">
        <v>1.2184</v>
      </c>
      <c r="J997" s="1" t="n">
        <v>23.2983</v>
      </c>
      <c r="K997" s="1" t="n">
        <v>1.2184</v>
      </c>
      <c r="L997" s="1" t="n">
        <f aca="false">A997</f>
        <v>15.56833333</v>
      </c>
      <c r="M997" s="1" t="n">
        <f aca="false">LN(D997/4200)</f>
        <v>0.304813711111691</v>
      </c>
      <c r="N997" s="1" t="n">
        <f aca="false">LN((E997*3600)/13250)</f>
        <v>-1.94490959317456</v>
      </c>
      <c r="O997" s="0" t="n">
        <f aca="false">LN(F997/70.1)</f>
        <v>1.1528023344396</v>
      </c>
      <c r="P997" s="0" t="n">
        <f aca="false">LN((H997*3600)/10500)</f>
        <v>-3.57306406729519</v>
      </c>
      <c r="Q997" s="0" t="n">
        <f aca="false">LN(I997/0.45)</f>
        <v>0.996046218816587</v>
      </c>
      <c r="R997" s="0" t="n">
        <f aca="false">LN(K997/0.45)</f>
        <v>0.996046218816587</v>
      </c>
      <c r="S997" s="0" t="n">
        <f aca="false">SQRT(M997^2+N997^2+O997^2)</f>
        <v>2.28134564377989</v>
      </c>
      <c r="T997" s="0" t="n">
        <f aca="false">SQRT(P997^2+Q997^2+R997^2)</f>
        <v>3.84070344716091</v>
      </c>
      <c r="U997" s="0" t="n">
        <f aca="false">SQRT(M997^2+N997^2+O997^2+P997^2+Q997^2+R997^2)</f>
        <v>4.46716251276212</v>
      </c>
    </row>
    <row r="998" customFormat="false" ht="12.8" hidden="false" customHeight="false" outlineLevel="0" collapsed="false">
      <c r="A998" s="1" t="n">
        <v>15.57666667</v>
      </c>
      <c r="B998" s="1" t="n">
        <v>12.7</v>
      </c>
      <c r="C998" s="1" t="n">
        <v>0.02666666667</v>
      </c>
      <c r="D998" s="1" t="n">
        <v>5696.58838</v>
      </c>
      <c r="E998" s="1" t="n">
        <v>0.52632</v>
      </c>
      <c r="F998" s="1" t="n">
        <v>222.0243</v>
      </c>
      <c r="G998" s="1" t="n">
        <f aca="false">A998</f>
        <v>15.57666667</v>
      </c>
      <c r="H998" s="1" t="n">
        <v>0.08187</v>
      </c>
      <c r="I998" s="1" t="n">
        <v>1.2169</v>
      </c>
      <c r="J998" s="1" t="n">
        <v>23.3148</v>
      </c>
      <c r="K998" s="1" t="n">
        <v>1.2169</v>
      </c>
      <c r="L998" s="1" t="n">
        <f aca="false">A998</f>
        <v>15.57666667</v>
      </c>
      <c r="M998" s="1" t="n">
        <f aca="false">LN(D998/4200)</f>
        <v>0.304782940536141</v>
      </c>
      <c r="N998" s="1" t="n">
        <f aca="false">LN((E998*3600)/13250)</f>
        <v>-1.94490959317456</v>
      </c>
      <c r="O998" s="0" t="n">
        <f aca="false">LN(F998/70.1)</f>
        <v>1.15286404130095</v>
      </c>
      <c r="P998" s="0" t="n">
        <f aca="false">LN((H998*3600)/10500)</f>
        <v>-3.57306406729519</v>
      </c>
      <c r="Q998" s="0" t="n">
        <f aca="false">LN(I998/0.45)</f>
        <v>0.994814337578389</v>
      </c>
      <c r="R998" s="0" t="n">
        <f aca="false">LN(K998/0.45)</f>
        <v>0.994814337578389</v>
      </c>
      <c r="S998" s="0" t="n">
        <f aca="false">SQRT(M998^2+N998^2+O998^2)</f>
        <v>2.28137271487783</v>
      </c>
      <c r="T998" s="0" t="n">
        <f aca="false">SQRT(P998^2+Q998^2+R998^2)</f>
        <v>3.84006483818947</v>
      </c>
      <c r="U998" s="0" t="n">
        <f aca="false">SQRT(M998^2+N998^2+O998^2+P998^2+Q998^2+R998^2)</f>
        <v>4.46662729872195</v>
      </c>
    </row>
    <row r="999" customFormat="false" ht="12.8" hidden="false" customHeight="false" outlineLevel="0" collapsed="false">
      <c r="A999" s="1" t="n">
        <v>15.585</v>
      </c>
      <c r="B999" s="1" t="n">
        <v>12.7</v>
      </c>
      <c r="C999" s="1" t="n">
        <v>0.02666666667</v>
      </c>
      <c r="D999" s="1" t="n">
        <v>5696.354</v>
      </c>
      <c r="E999" s="1" t="n">
        <v>0.52632</v>
      </c>
      <c r="F999" s="1" t="n">
        <v>222.0381</v>
      </c>
      <c r="G999" s="1" t="n">
        <f aca="false">A999</f>
        <v>15.585</v>
      </c>
      <c r="H999" s="1" t="n">
        <v>0.08187</v>
      </c>
      <c r="I999" s="1" t="n">
        <v>1.2155</v>
      </c>
      <c r="J999" s="1" t="n">
        <v>23.3314</v>
      </c>
      <c r="K999" s="1" t="n">
        <v>1.2155</v>
      </c>
      <c r="L999" s="1" t="n">
        <f aca="false">A999</f>
        <v>15.585</v>
      </c>
      <c r="M999" s="1" t="n">
        <f aca="false">LN(D999/4200)</f>
        <v>0.304741795765595</v>
      </c>
      <c r="N999" s="1" t="n">
        <f aca="false">LN((E999*3600)/13250)</f>
        <v>-1.94490959317456</v>
      </c>
      <c r="O999" s="0" t="n">
        <f aca="false">LN(F999/70.1)</f>
        <v>1.15292619472805</v>
      </c>
      <c r="P999" s="0" t="n">
        <f aca="false">LN((H999*3600)/10500)</f>
        <v>-3.57306406729519</v>
      </c>
      <c r="Q999" s="0" t="n">
        <f aca="false">LN(I999/0.45)</f>
        <v>0.993663210991813</v>
      </c>
      <c r="R999" s="0" t="n">
        <f aca="false">LN(K999/0.45)</f>
        <v>0.993663210991813</v>
      </c>
      <c r="S999" s="0" t="n">
        <f aca="false">SQRT(M999^2+N999^2+O999^2)</f>
        <v>2.28139862764029</v>
      </c>
      <c r="T999" s="0" t="n">
        <f aca="false">SQRT(P999^2+Q999^2+R999^2)</f>
        <v>3.83946871100068</v>
      </c>
      <c r="U999" s="0" t="n">
        <f aca="false">SQRT(M999^2+N999^2+O999^2+P999^2+Q999^2+R999^2)</f>
        <v>4.46612804126261</v>
      </c>
    </row>
    <row r="1000" customFormat="false" ht="12.8" hidden="false" customHeight="false" outlineLevel="0" collapsed="false">
      <c r="A1000" s="1" t="n">
        <v>15.59333333</v>
      </c>
      <c r="B1000" s="1" t="n">
        <v>12.7</v>
      </c>
      <c r="C1000" s="1" t="n">
        <v>0.02666666667</v>
      </c>
      <c r="D1000" s="1" t="n">
        <v>5696.13916</v>
      </c>
      <c r="E1000" s="1" t="n">
        <v>0.52632</v>
      </c>
      <c r="F1000" s="1" t="n">
        <v>222.0518</v>
      </c>
      <c r="G1000" s="1" t="n">
        <f aca="false">A1000</f>
        <v>15.59333333</v>
      </c>
      <c r="H1000" s="1" t="n">
        <v>0.08187</v>
      </c>
      <c r="I1000" s="1" t="n">
        <v>1.2141</v>
      </c>
      <c r="J1000" s="1" t="n">
        <v>23.348</v>
      </c>
      <c r="K1000" s="1" t="n">
        <v>1.2141</v>
      </c>
      <c r="L1000" s="1" t="n">
        <f aca="false">A1000</f>
        <v>15.59333333</v>
      </c>
      <c r="M1000" s="1" t="n">
        <f aca="false">LN(D1000/4200)</f>
        <v>0.304704079701691</v>
      </c>
      <c r="N1000" s="1" t="n">
        <f aca="false">LN((E1000*3600)/13250)</f>
        <v>-1.94490959317456</v>
      </c>
      <c r="O1000" s="0" t="n">
        <f aca="false">LN(F1000/70.1)</f>
        <v>1.15298789394708</v>
      </c>
      <c r="P1000" s="0" t="n">
        <f aca="false">LN((H1000*3600)/10500)</f>
        <v>-3.57306406729519</v>
      </c>
      <c r="Q1000" s="0" t="n">
        <f aca="false">LN(I1000/0.45)</f>
        <v>0.992510757785564</v>
      </c>
      <c r="R1000" s="0" t="n">
        <f aca="false">LN(K1000/0.45)</f>
        <v>0.992510757785564</v>
      </c>
      <c r="S1000" s="0" t="n">
        <f aca="false">SQRT(M1000^2+N1000^2+O1000^2)</f>
        <v>2.28142477092667</v>
      </c>
      <c r="T1000" s="0" t="n">
        <f aca="false">SQRT(P1000^2+Q1000^2+R1000^2)</f>
        <v>3.83887249562111</v>
      </c>
      <c r="U1000" s="0" t="n">
        <f aca="false">SQRT(M1000^2+N1000^2+O1000^2+P1000^2+Q1000^2+R1000^2)</f>
        <v>4.46562884967325</v>
      </c>
    </row>
    <row r="1001" customFormat="false" ht="12.8" hidden="false" customHeight="false" outlineLevel="0" collapsed="false">
      <c r="A1001" s="1" t="n">
        <v>15.60166667</v>
      </c>
      <c r="B1001" s="1" t="n">
        <v>12.7</v>
      </c>
      <c r="C1001" s="1" t="n">
        <v>0.02666666667</v>
      </c>
      <c r="D1001" s="1" t="n">
        <v>5696.32275</v>
      </c>
      <c r="E1001" s="1" t="n">
        <v>0.52632</v>
      </c>
      <c r="F1001" s="1" t="n">
        <v>222.0655</v>
      </c>
      <c r="G1001" s="1" t="n">
        <f aca="false">A1001</f>
        <v>15.60166667</v>
      </c>
      <c r="H1001" s="1" t="n">
        <v>0.08187</v>
      </c>
      <c r="I1001" s="1" t="n">
        <v>1.2127</v>
      </c>
      <c r="J1001" s="1" t="n">
        <v>23.3702</v>
      </c>
      <c r="K1001" s="1" t="n">
        <v>1.2127</v>
      </c>
      <c r="L1001" s="1" t="n">
        <f aca="false">A1001</f>
        <v>15.60166667</v>
      </c>
      <c r="M1001" s="1" t="n">
        <f aca="false">LN(D1001/4200)</f>
        <v>0.304736309785314</v>
      </c>
      <c r="N1001" s="1" t="n">
        <f aca="false">LN((E1001*3600)/13250)</f>
        <v>-1.94490959317456</v>
      </c>
      <c r="O1001" s="0" t="n">
        <f aca="false">LN(F1001/70.1)</f>
        <v>1.15304958935955</v>
      </c>
      <c r="P1001" s="0" t="n">
        <f aca="false">LN((H1001*3600)/10500)</f>
        <v>-3.57306406729519</v>
      </c>
      <c r="Q1001" s="0" t="n">
        <f aca="false">LN(I1001/0.45)</f>
        <v>0.991356974898381</v>
      </c>
      <c r="R1001" s="0" t="n">
        <f aca="false">LN(K1001/0.45)</f>
        <v>0.991356974898381</v>
      </c>
      <c r="S1001" s="0" t="n">
        <f aca="false">SQRT(M1001^2+N1001^2+O1001^2)</f>
        <v>2.28146025598656</v>
      </c>
      <c r="T1001" s="0" t="n">
        <f aca="false">SQRT(P1001^2+Q1001^2+R1001^2)</f>
        <v>3.83827619281826</v>
      </c>
      <c r="U1001" s="0" t="n">
        <f aca="false">SQRT(M1001^2+N1001^2+O1001^2+P1001^2+Q1001^2+R1001^2)</f>
        <v>4.46513438006088</v>
      </c>
    </row>
    <row r="1002" customFormat="false" ht="12.8" hidden="false" customHeight="false" outlineLevel="0" collapsed="false">
      <c r="A1002" s="1" t="n">
        <v>15.61</v>
      </c>
      <c r="B1002" s="1" t="n">
        <v>12.7</v>
      </c>
      <c r="C1002" s="1" t="n">
        <v>0.02666666667</v>
      </c>
      <c r="D1002" s="1" t="n">
        <v>5695.97412</v>
      </c>
      <c r="E1002" s="1" t="n">
        <v>0.52632</v>
      </c>
      <c r="F1002" s="1" t="n">
        <v>222.0792</v>
      </c>
      <c r="G1002" s="1" t="n">
        <f aca="false">A1002</f>
        <v>15.61</v>
      </c>
      <c r="H1002" s="1" t="n">
        <v>0.08187</v>
      </c>
      <c r="I1002" s="1" t="n">
        <v>1.2113</v>
      </c>
      <c r="J1002" s="1" t="n">
        <v>23.3868</v>
      </c>
      <c r="K1002" s="1" t="n">
        <v>1.2113</v>
      </c>
      <c r="L1002" s="1" t="n">
        <f aca="false">A1002</f>
        <v>15.61</v>
      </c>
      <c r="M1002" s="1" t="n">
        <f aca="false">LN(D1002/4200)</f>
        <v>0.304675105270704</v>
      </c>
      <c r="N1002" s="1" t="n">
        <f aca="false">LN((E1002*3600)/13250)</f>
        <v>-1.94490959317456</v>
      </c>
      <c r="O1002" s="0" t="n">
        <f aca="false">LN(F1002/70.1)</f>
        <v>1.15311128096593</v>
      </c>
      <c r="P1002" s="0" t="n">
        <f aca="false">LN((H1002*3600)/10500)</f>
        <v>-3.57306406729519</v>
      </c>
      <c r="Q1002" s="0" t="n">
        <f aca="false">LN(I1002/0.45)</f>
        <v>0.990201859258391</v>
      </c>
      <c r="R1002" s="0" t="n">
        <f aca="false">LN(K1002/0.45)</f>
        <v>0.990201859258391</v>
      </c>
      <c r="S1002" s="0" t="n">
        <f aca="false">SQRT(M1002^2+N1002^2+O1002^2)</f>
        <v>2.28148326132037</v>
      </c>
      <c r="T1002" s="0" t="n">
        <f aca="false">SQRT(P1002^2+Q1002^2+R1002^2)</f>
        <v>3.83767980336474</v>
      </c>
      <c r="U1002" s="0" t="n">
        <f aca="false">SQRT(M1002^2+N1002^2+O1002^2+P1002^2+Q1002^2+R1002^2)</f>
        <v>4.4646334838191</v>
      </c>
    </row>
    <row r="1003" customFormat="false" ht="12.8" hidden="false" customHeight="false" outlineLevel="0" collapsed="false">
      <c r="A1003" s="1" t="n">
        <v>15.51</v>
      </c>
      <c r="B1003" s="1" t="n">
        <v>12.8</v>
      </c>
      <c r="C1003" s="1" t="n">
        <v>0.02666666667</v>
      </c>
      <c r="D1003" s="1" t="n">
        <v>5696.80566</v>
      </c>
      <c r="E1003" s="1" t="n">
        <v>0.52632</v>
      </c>
      <c r="F1003" s="1" t="n">
        <v>221.8959</v>
      </c>
      <c r="G1003" s="1" t="n">
        <f aca="false">A1003</f>
        <v>15.51</v>
      </c>
      <c r="H1003" s="1" t="n">
        <v>0.08187</v>
      </c>
      <c r="I1003" s="1" t="n">
        <v>1.2255</v>
      </c>
      <c r="J1003" s="1" t="n">
        <v>23.1682</v>
      </c>
      <c r="K1003" s="1" t="n">
        <v>1.2255</v>
      </c>
      <c r="L1003" s="1" t="n">
        <f aca="false">A1003</f>
        <v>15.51</v>
      </c>
      <c r="M1003" s="1" t="n">
        <f aca="false">LN(D1003/4200)</f>
        <v>0.304821081936195</v>
      </c>
      <c r="N1003" s="1" t="n">
        <f aca="false">LN((E1003*3600)/13250)</f>
        <v>-1.94490959317456</v>
      </c>
      <c r="O1003" s="0" t="n">
        <f aca="false">LN(F1003/70.1)</f>
        <v>1.15228555893596</v>
      </c>
      <c r="P1003" s="0" t="n">
        <f aca="false">LN((H1003*3600)/10500)</f>
        <v>-3.57306406729519</v>
      </c>
      <c r="Q1003" s="0" t="n">
        <f aca="false">LN(I1003/0.45)</f>
        <v>1.0018566202038</v>
      </c>
      <c r="R1003" s="0" t="n">
        <f aca="false">LN(K1003/0.45)</f>
        <v>1.0018566202038</v>
      </c>
      <c r="S1003" s="0" t="n">
        <f aca="false">SQRT(M1003^2+N1003^2+O1003^2)</f>
        <v>2.28108553696426</v>
      </c>
      <c r="T1003" s="0" t="n">
        <f aca="false">SQRT(P1003^2+Q1003^2+R1003^2)</f>
        <v>3.84372478253691</v>
      </c>
      <c r="U1003" s="0" t="n">
        <f aca="false">SQRT(M1003^2+N1003^2+O1003^2+P1003^2+Q1003^2+R1003^2)</f>
        <v>4.4696276613199</v>
      </c>
    </row>
    <row r="1004" customFormat="false" ht="12.8" hidden="false" customHeight="false" outlineLevel="0" collapsed="false">
      <c r="A1004" s="1" t="n">
        <v>15.51833333</v>
      </c>
      <c r="B1004" s="1" t="n">
        <v>12.8</v>
      </c>
      <c r="C1004" s="1" t="n">
        <v>0.02666666667</v>
      </c>
      <c r="D1004" s="1" t="n">
        <v>5696.62988</v>
      </c>
      <c r="E1004" s="1" t="n">
        <v>0.52632</v>
      </c>
      <c r="F1004" s="1" t="n">
        <v>221.9097</v>
      </c>
      <c r="G1004" s="1" t="n">
        <f aca="false">A1004</f>
        <v>15.51833333</v>
      </c>
      <c r="H1004" s="1" t="n">
        <v>0.08187</v>
      </c>
      <c r="I1004" s="1" t="n">
        <v>1.2241</v>
      </c>
      <c r="J1004" s="1" t="n">
        <v>23.1848</v>
      </c>
      <c r="K1004" s="1" t="n">
        <v>1.2241</v>
      </c>
      <c r="L1004" s="1" t="n">
        <f aca="false">A1004</f>
        <v>15.51833333</v>
      </c>
      <c r="M1004" s="1" t="n">
        <f aca="false">LN(D1004/4200)</f>
        <v>0.304790225571686</v>
      </c>
      <c r="N1004" s="1" t="n">
        <f aca="false">LN((E1004*3600)/13250)</f>
        <v>-1.94490959317456</v>
      </c>
      <c r="O1004" s="0" t="n">
        <f aca="false">LN(F1004/70.1)</f>
        <v>1.15234774832701</v>
      </c>
      <c r="P1004" s="0" t="n">
        <f aca="false">LN((H1004*3600)/10500)</f>
        <v>-3.57306406729519</v>
      </c>
      <c r="Q1004" s="0" t="n">
        <f aca="false">LN(I1004/0.45)</f>
        <v>1.0007135763171</v>
      </c>
      <c r="R1004" s="0" t="n">
        <f aca="false">LN(K1004/0.45)</f>
        <v>1.0007135763171</v>
      </c>
      <c r="S1004" s="0" t="n">
        <f aca="false">SQRT(M1004^2+N1004^2+O1004^2)</f>
        <v>2.28111282936658</v>
      </c>
      <c r="T1004" s="0" t="n">
        <f aca="false">SQRT(P1004^2+Q1004^2+R1004^2)</f>
        <v>3.84312921362876</v>
      </c>
      <c r="U1004" s="0" t="n">
        <f aca="false">SQRT(M1004^2+N1004^2+O1004^2+P1004^2+Q1004^2+R1004^2)</f>
        <v>4.46912943345207</v>
      </c>
    </row>
    <row r="1005" customFormat="false" ht="12.8" hidden="false" customHeight="false" outlineLevel="0" collapsed="false">
      <c r="A1005" s="1" t="n">
        <v>15.52666667</v>
      </c>
      <c r="B1005" s="1" t="n">
        <v>12.8</v>
      </c>
      <c r="C1005" s="1" t="n">
        <v>0.02666666667</v>
      </c>
      <c r="D1005" s="1" t="n">
        <v>5696.77051</v>
      </c>
      <c r="E1005" s="1" t="n">
        <v>0.52632</v>
      </c>
      <c r="F1005" s="1" t="n">
        <v>221.9232</v>
      </c>
      <c r="G1005" s="1" t="n">
        <f aca="false">A1005</f>
        <v>15.52666667</v>
      </c>
      <c r="H1005" s="1" t="n">
        <v>0.08187</v>
      </c>
      <c r="I1005" s="1" t="n">
        <v>1.2227</v>
      </c>
      <c r="J1005" s="1" t="n">
        <v>23.2069</v>
      </c>
      <c r="K1005" s="1" t="n">
        <v>1.2227</v>
      </c>
      <c r="L1005" s="1" t="n">
        <f aca="false">A1005</f>
        <v>15.52666667</v>
      </c>
      <c r="M1005" s="1" t="n">
        <f aca="false">LN(D1005/4200)</f>
        <v>0.30481491179269</v>
      </c>
      <c r="N1005" s="1" t="n">
        <f aca="false">LN((E1005*3600)/13250)</f>
        <v>-1.94490959317456</v>
      </c>
      <c r="O1005" s="0" t="n">
        <f aca="false">LN(F1005/70.1)</f>
        <v>1.15240858203269</v>
      </c>
      <c r="P1005" s="0" t="n">
        <f aca="false">LN((H1005*3600)/10500)</f>
        <v>-3.57306406729519</v>
      </c>
      <c r="Q1005" s="0" t="n">
        <f aca="false">LN(I1005/0.45)</f>
        <v>0.999569224385779</v>
      </c>
      <c r="R1005" s="0" t="n">
        <f aca="false">LN(K1005/0.45)</f>
        <v>0.999569224385779</v>
      </c>
      <c r="S1005" s="0" t="n">
        <f aca="false">SQRT(M1005^2+N1005^2+O1005^2)</f>
        <v>2.28114685980895</v>
      </c>
      <c r="T1005" s="0" t="n">
        <f aca="false">SQRT(P1005^2+Q1005^2+R1005^2)</f>
        <v>3.84253355192566</v>
      </c>
      <c r="U1005" s="0" t="n">
        <f aca="false">SQRT(M1005^2+N1005^2+O1005^2+P1005^2+Q1005^2+R1005^2)</f>
        <v>4.46863458941215</v>
      </c>
    </row>
    <row r="1006" customFormat="false" ht="12.8" hidden="false" customHeight="false" outlineLevel="0" collapsed="false">
      <c r="A1006" s="1" t="n">
        <v>15.535</v>
      </c>
      <c r="B1006" s="1" t="n">
        <v>12.8</v>
      </c>
      <c r="C1006" s="1" t="n">
        <v>0.02666666667</v>
      </c>
      <c r="D1006" s="1" t="n">
        <v>5696.56055</v>
      </c>
      <c r="E1006" s="1" t="n">
        <v>0.52632</v>
      </c>
      <c r="F1006" s="1" t="n">
        <v>221.9371</v>
      </c>
      <c r="G1006" s="1" t="n">
        <f aca="false">A1006</f>
        <v>15.535</v>
      </c>
      <c r="H1006" s="1" t="n">
        <v>0.08187</v>
      </c>
      <c r="I1006" s="1" t="n">
        <v>1.2212</v>
      </c>
      <c r="J1006" s="1" t="n">
        <v>23.2235</v>
      </c>
      <c r="K1006" s="1" t="n">
        <v>1.2212</v>
      </c>
      <c r="L1006" s="1" t="n">
        <f aca="false">A1006</f>
        <v>15.535</v>
      </c>
      <c r="M1006" s="1" t="n">
        <f aca="false">LN(D1006/4200)</f>
        <v>0.304778055144021</v>
      </c>
      <c r="N1006" s="1" t="n">
        <f aca="false">LN((E1006*3600)/13250)</f>
        <v>-1.94490959317456</v>
      </c>
      <c r="O1006" s="0" t="n">
        <f aca="false">LN(F1006/70.1)</f>
        <v>1.15247121435193</v>
      </c>
      <c r="P1006" s="0" t="n">
        <f aca="false">LN((H1006*3600)/10500)</f>
        <v>-3.57306406729519</v>
      </c>
      <c r="Q1006" s="0" t="n">
        <f aca="false">LN(I1006/0.45)</f>
        <v>0.998341678096357</v>
      </c>
      <c r="R1006" s="0" t="n">
        <f aca="false">LN(K1006/0.45)</f>
        <v>0.998341678096357</v>
      </c>
      <c r="S1006" s="0" t="n">
        <f aca="false">SQRT(M1006^2+N1006^2+O1006^2)</f>
        <v>2.28117357700584</v>
      </c>
      <c r="T1006" s="0" t="n">
        <f aca="false">SQRT(P1006^2+Q1006^2+R1006^2)</f>
        <v>3.8418952408212</v>
      </c>
      <c r="U1006" s="0" t="n">
        <f aca="false">SQRT(M1006^2+N1006^2+O1006^2+P1006^2+Q1006^2+R1006^2)</f>
        <v>4.46809936436895</v>
      </c>
    </row>
    <row r="1007" customFormat="false" ht="12.8" hidden="false" customHeight="false" outlineLevel="0" collapsed="false">
      <c r="A1007" s="1" t="n">
        <v>15.54333333</v>
      </c>
      <c r="B1007" s="1" t="n">
        <v>12.8</v>
      </c>
      <c r="C1007" s="1" t="n">
        <v>0.02666666667</v>
      </c>
      <c r="D1007" s="1" t="n">
        <v>5696.37207</v>
      </c>
      <c r="E1007" s="1" t="n">
        <v>0.52632</v>
      </c>
      <c r="F1007" s="1" t="n">
        <v>221.9507</v>
      </c>
      <c r="G1007" s="1" t="n">
        <f aca="false">A1007</f>
        <v>15.54333333</v>
      </c>
      <c r="H1007" s="1" t="n">
        <v>0.08187</v>
      </c>
      <c r="I1007" s="1" t="n">
        <v>1.2198</v>
      </c>
      <c r="J1007" s="1" t="n">
        <v>23.24</v>
      </c>
      <c r="K1007" s="1" t="n">
        <v>1.2198</v>
      </c>
      <c r="L1007" s="1" t="n">
        <f aca="false">A1007</f>
        <v>15.54333333</v>
      </c>
      <c r="M1007" s="1" t="n">
        <f aca="false">LN(D1007/4200)</f>
        <v>0.3047449679651</v>
      </c>
      <c r="N1007" s="1" t="n">
        <f aca="false">LN((E1007*3600)/13250)</f>
        <v>-1.94490959317456</v>
      </c>
      <c r="O1007" s="0" t="n">
        <f aca="false">LN(F1007/70.1)</f>
        <v>1.15253249109801</v>
      </c>
      <c r="P1007" s="0" t="n">
        <f aca="false">LN((H1007*3600)/10500)</f>
        <v>-3.57306406729519</v>
      </c>
      <c r="Q1007" s="0" t="n">
        <f aca="false">LN(I1007/0.45)</f>
        <v>0.997194607097991</v>
      </c>
      <c r="R1007" s="0" t="n">
        <f aca="false">LN(K1007/0.45)</f>
        <v>0.997194607097991</v>
      </c>
      <c r="S1007" s="0" t="n">
        <f aca="false">SQRT(M1007^2+N1007^2+O1007^2)</f>
        <v>2.2812001148867</v>
      </c>
      <c r="T1007" s="0" t="n">
        <f aca="false">SQRT(P1007^2+Q1007^2+R1007^2)</f>
        <v>3.84129938924926</v>
      </c>
      <c r="U1007" s="0" t="n">
        <f aca="false">SQRT(M1007^2+N1007^2+O1007^2+P1007^2+Q1007^2+R1007^2)</f>
        <v>4.46760058219239</v>
      </c>
    </row>
    <row r="1008" customFormat="false" ht="12.8" hidden="false" customHeight="false" outlineLevel="0" collapsed="false">
      <c r="A1008" s="1" t="n">
        <v>15.55166667</v>
      </c>
      <c r="B1008" s="1" t="n">
        <v>12.8</v>
      </c>
      <c r="C1008" s="1" t="n">
        <v>0.02666666667</v>
      </c>
      <c r="D1008" s="1" t="n">
        <v>5696.50244</v>
      </c>
      <c r="E1008" s="1" t="n">
        <v>0.52632</v>
      </c>
      <c r="F1008" s="1" t="n">
        <v>221.9644</v>
      </c>
      <c r="G1008" s="1" t="n">
        <f aca="false">A1008</f>
        <v>15.55166667</v>
      </c>
      <c r="H1008" s="1" t="n">
        <v>0.08187</v>
      </c>
      <c r="I1008" s="1" t="n">
        <v>1.2184</v>
      </c>
      <c r="J1008" s="1" t="n">
        <v>23.2622</v>
      </c>
      <c r="K1008" s="1" t="n">
        <v>1.2184</v>
      </c>
      <c r="L1008" s="1" t="n">
        <f aca="false">A1008</f>
        <v>15.55166667</v>
      </c>
      <c r="M1008" s="1" t="n">
        <f aca="false">LN(D1008/4200)</f>
        <v>0.304767854199806</v>
      </c>
      <c r="N1008" s="1" t="n">
        <f aca="false">LN((E1008*3600)/13250)</f>
        <v>-1.94490959317456</v>
      </c>
      <c r="O1008" s="0" t="n">
        <f aca="false">LN(F1008/70.1)</f>
        <v>1.15259421461228</v>
      </c>
      <c r="P1008" s="0" t="n">
        <f aca="false">LN((H1008*3600)/10500)</f>
        <v>-3.57306406729519</v>
      </c>
      <c r="Q1008" s="0" t="n">
        <f aca="false">LN(I1008/0.45)</f>
        <v>0.996046218816587</v>
      </c>
      <c r="R1008" s="0" t="n">
        <f aca="false">LN(K1008/0.45)</f>
        <v>0.996046218816587</v>
      </c>
      <c r="S1008" s="0" t="n">
        <f aca="false">SQRT(M1008^2+N1008^2+O1008^2)</f>
        <v>2.28123435756471</v>
      </c>
      <c r="T1008" s="0" t="n">
        <f aca="false">SQRT(P1008^2+Q1008^2+R1008^2)</f>
        <v>3.84070344716091</v>
      </c>
      <c r="U1008" s="0" t="n">
        <f aca="false">SQRT(M1008^2+N1008^2+O1008^2+P1008^2+Q1008^2+R1008^2)</f>
        <v>4.46710568076998</v>
      </c>
    </row>
    <row r="1009" customFormat="false" ht="12.8" hidden="false" customHeight="false" outlineLevel="0" collapsed="false">
      <c r="A1009" s="1" t="n">
        <v>15.56</v>
      </c>
      <c r="B1009" s="1" t="n">
        <v>12.8</v>
      </c>
      <c r="C1009" s="1" t="n">
        <v>0.02666666667</v>
      </c>
      <c r="D1009" s="1" t="n">
        <v>5696.29395</v>
      </c>
      <c r="E1009" s="1" t="n">
        <v>0.52632</v>
      </c>
      <c r="F1009" s="1" t="n">
        <v>221.9783</v>
      </c>
      <c r="G1009" s="1" t="n">
        <f aca="false">A1009</f>
        <v>15.56</v>
      </c>
      <c r="H1009" s="1" t="n">
        <v>0.08187</v>
      </c>
      <c r="I1009" s="1" t="n">
        <v>1.2169</v>
      </c>
      <c r="J1009" s="1" t="n">
        <v>23.2788</v>
      </c>
      <c r="K1009" s="1" t="n">
        <v>1.2169</v>
      </c>
      <c r="L1009" s="1" t="n">
        <f aca="false">A1009</f>
        <v>15.56</v>
      </c>
      <c r="M1009" s="1" t="n">
        <f aca="false">LN(D1009/4200)</f>
        <v>0.304731253879238</v>
      </c>
      <c r="N1009" s="1" t="n">
        <f aca="false">LN((E1009*3600)/13250)</f>
        <v>-1.94490959317456</v>
      </c>
      <c r="O1009" s="0" t="n">
        <f aca="false">LN(F1009/70.1)</f>
        <v>1.15265683530636</v>
      </c>
      <c r="P1009" s="0" t="n">
        <f aca="false">LN((H1009*3600)/10500)</f>
        <v>-3.57306406729519</v>
      </c>
      <c r="Q1009" s="0" t="n">
        <f aca="false">LN(I1009/0.45)</f>
        <v>0.994814337578389</v>
      </c>
      <c r="R1009" s="0" t="n">
        <f aca="false">LN(K1009/0.45)</f>
        <v>0.994814337578389</v>
      </c>
      <c r="S1009" s="0" t="n">
        <f aca="false">SQRT(M1009^2+N1009^2+O1009^2)</f>
        <v>2.28126110796019</v>
      </c>
      <c r="T1009" s="0" t="n">
        <f aca="false">SQRT(P1009^2+Q1009^2+R1009^2)</f>
        <v>3.84006483818947</v>
      </c>
      <c r="U1009" s="0" t="n">
        <f aca="false">SQRT(M1009^2+N1009^2+O1009^2+P1009^2+Q1009^2+R1009^2)</f>
        <v>4.46657029544939</v>
      </c>
    </row>
    <row r="1010" customFormat="false" ht="12.8" hidden="false" customHeight="false" outlineLevel="0" collapsed="false">
      <c r="A1010" s="1" t="n">
        <v>15.56833333</v>
      </c>
      <c r="B1010" s="1" t="n">
        <v>12.8</v>
      </c>
      <c r="C1010" s="1" t="n">
        <v>0.02666666667</v>
      </c>
      <c r="D1010" s="1" t="n">
        <v>5696.10254</v>
      </c>
      <c r="E1010" s="1" t="n">
        <v>0.52632</v>
      </c>
      <c r="F1010" s="1" t="n">
        <v>221.9919</v>
      </c>
      <c r="G1010" s="1" t="n">
        <f aca="false">A1010</f>
        <v>15.56833333</v>
      </c>
      <c r="H1010" s="1" t="n">
        <v>0.08187</v>
      </c>
      <c r="I1010" s="1" t="n">
        <v>1.2155</v>
      </c>
      <c r="J1010" s="1" t="n">
        <v>23.2953</v>
      </c>
      <c r="K1010" s="1" t="n">
        <v>1.2155</v>
      </c>
      <c r="L1010" s="1" t="n">
        <f aca="false">A1010</f>
        <v>15.56833333</v>
      </c>
      <c r="M1010" s="1" t="n">
        <f aca="false">LN(D1010/4200)</f>
        <v>0.304697650765058</v>
      </c>
      <c r="N1010" s="1" t="n">
        <f aca="false">LN((E1010*3600)/13250)</f>
        <v>-1.94490959317456</v>
      </c>
      <c r="O1010" s="0" t="n">
        <f aca="false">LN(F1010/70.1)</f>
        <v>1.1527181006796</v>
      </c>
      <c r="P1010" s="0" t="n">
        <f aca="false">LN((H1010*3600)/10500)</f>
        <v>-3.57306406729519</v>
      </c>
      <c r="Q1010" s="0" t="n">
        <f aca="false">LN(I1010/0.45)</f>
        <v>0.993663210991813</v>
      </c>
      <c r="R1010" s="0" t="n">
        <f aca="false">LN(K1010/0.45)</f>
        <v>0.993663210991813</v>
      </c>
      <c r="S1010" s="0" t="n">
        <f aca="false">SQRT(M1010^2+N1010^2+O1010^2)</f>
        <v>2.28128757583049</v>
      </c>
      <c r="T1010" s="0" t="n">
        <f aca="false">SQRT(P1010^2+Q1010^2+R1010^2)</f>
        <v>3.83946871100068</v>
      </c>
      <c r="U1010" s="0" t="n">
        <f aca="false">SQRT(M1010^2+N1010^2+O1010^2+P1010^2+Q1010^2+R1010^2)</f>
        <v>4.4660713145215</v>
      </c>
    </row>
    <row r="1011" customFormat="false" ht="12.8" hidden="false" customHeight="false" outlineLevel="0" collapsed="false">
      <c r="A1011" s="1" t="n">
        <v>15.57666667</v>
      </c>
      <c r="B1011" s="1" t="n">
        <v>12.8</v>
      </c>
      <c r="C1011" s="1" t="n">
        <v>0.02666666667</v>
      </c>
      <c r="D1011" s="1" t="n">
        <v>5695.88525</v>
      </c>
      <c r="E1011" s="1" t="n">
        <v>0.52632</v>
      </c>
      <c r="F1011" s="1" t="n">
        <v>222.0056</v>
      </c>
      <c r="G1011" s="1" t="n">
        <f aca="false">A1011</f>
        <v>15.57666667</v>
      </c>
      <c r="H1011" s="1" t="n">
        <v>0.08187</v>
      </c>
      <c r="I1011" s="1" t="n">
        <v>1.2141</v>
      </c>
      <c r="J1011" s="1" t="n">
        <v>23.3119</v>
      </c>
      <c r="K1011" s="1" t="n">
        <v>1.2141</v>
      </c>
      <c r="L1011" s="1" t="n">
        <f aca="false">A1011</f>
        <v>15.57666667</v>
      </c>
      <c r="M1011" s="1" t="n">
        <f aca="false">LN(D1011/4200)</f>
        <v>0.304659502901132</v>
      </c>
      <c r="N1011" s="1" t="n">
        <f aca="false">LN((E1011*3600)/13250)</f>
        <v>-1.94490959317456</v>
      </c>
      <c r="O1011" s="0" t="n">
        <f aca="false">LN(F1011/70.1)</f>
        <v>1.15277981273881</v>
      </c>
      <c r="P1011" s="0" t="n">
        <f aca="false">LN((H1011*3600)/10500)</f>
        <v>-3.57306406729519</v>
      </c>
      <c r="Q1011" s="0" t="n">
        <f aca="false">LN(I1011/0.45)</f>
        <v>0.992510757785564</v>
      </c>
      <c r="R1011" s="0" t="n">
        <f aca="false">LN(K1011/0.45)</f>
        <v>0.992510757785564</v>
      </c>
      <c r="S1011" s="0" t="n">
        <f aca="false">SQRT(M1011^2+N1011^2+O1011^2)</f>
        <v>2.2813136643146</v>
      </c>
      <c r="T1011" s="0" t="n">
        <f aca="false">SQRT(P1011^2+Q1011^2+R1011^2)</f>
        <v>3.83887249562111</v>
      </c>
      <c r="U1011" s="0" t="n">
        <f aca="false">SQRT(M1011^2+N1011^2+O1011^2+P1011^2+Q1011^2+R1011^2)</f>
        <v>4.46557208794402</v>
      </c>
    </row>
    <row r="1012" customFormat="false" ht="12.8" hidden="false" customHeight="false" outlineLevel="0" collapsed="false">
      <c r="A1012" s="1" t="n">
        <v>15.585</v>
      </c>
      <c r="B1012" s="1" t="n">
        <v>12.8</v>
      </c>
      <c r="C1012" s="1" t="n">
        <v>0.02666666667</v>
      </c>
      <c r="D1012" s="1" t="n">
        <v>5696.04785</v>
      </c>
      <c r="E1012" s="1" t="n">
        <v>0.52632</v>
      </c>
      <c r="F1012" s="1" t="n">
        <v>222.0195</v>
      </c>
      <c r="G1012" s="1" t="n">
        <f aca="false">A1012</f>
        <v>15.585</v>
      </c>
      <c r="H1012" s="1" t="n">
        <v>0.08187</v>
      </c>
      <c r="I1012" s="1" t="n">
        <v>1.2127</v>
      </c>
      <c r="J1012" s="1" t="n">
        <v>23.3341</v>
      </c>
      <c r="K1012" s="1" t="n">
        <v>1.2127</v>
      </c>
      <c r="L1012" s="1" t="n">
        <f aca="false">A1012</f>
        <v>15.585</v>
      </c>
      <c r="M1012" s="1" t="n">
        <f aca="false">LN(D1012/4200)</f>
        <v>0.304688049417089</v>
      </c>
      <c r="N1012" s="1" t="n">
        <f aca="false">LN((E1012*3600)/13250)</f>
        <v>-1.94490959317456</v>
      </c>
      <c r="O1012" s="0" t="n">
        <f aca="false">LN(F1012/70.1)</f>
        <v>1.15284242181206</v>
      </c>
      <c r="P1012" s="0" t="n">
        <f aca="false">LN((H1012*3600)/10500)</f>
        <v>-3.57306406729519</v>
      </c>
      <c r="Q1012" s="0" t="n">
        <f aca="false">LN(I1012/0.45)</f>
        <v>0.991356974898381</v>
      </c>
      <c r="R1012" s="0" t="n">
        <f aca="false">LN(K1012/0.45)</f>
        <v>0.991356974898381</v>
      </c>
      <c r="S1012" s="0" t="n">
        <f aca="false">SQRT(M1012^2+N1012^2+O1012^2)</f>
        <v>2.28134911458319</v>
      </c>
      <c r="T1012" s="0" t="n">
        <f aca="false">SQRT(P1012^2+Q1012^2+R1012^2)</f>
        <v>3.83827619281826</v>
      </c>
      <c r="U1012" s="0" t="n">
        <f aca="false">SQRT(M1012^2+N1012^2+O1012^2+P1012^2+Q1012^2+R1012^2)</f>
        <v>4.46507759338681</v>
      </c>
    </row>
    <row r="1013" customFormat="false" ht="12.8" hidden="false" customHeight="false" outlineLevel="0" collapsed="false">
      <c r="A1013" s="1" t="n">
        <v>15.59333333</v>
      </c>
      <c r="B1013" s="1" t="n">
        <v>12.8</v>
      </c>
      <c r="C1013" s="1" t="n">
        <v>0.02666666667</v>
      </c>
      <c r="D1013" s="1" t="n">
        <v>5695.71777</v>
      </c>
      <c r="E1013" s="1" t="n">
        <v>0.52632</v>
      </c>
      <c r="F1013" s="1" t="n">
        <v>222.0332</v>
      </c>
      <c r="G1013" s="1" t="n">
        <f aca="false">A1013</f>
        <v>15.59333333</v>
      </c>
      <c r="H1013" s="1" t="n">
        <v>0.08187</v>
      </c>
      <c r="I1013" s="1" t="n">
        <v>1.2113</v>
      </c>
      <c r="J1013" s="1" t="n">
        <v>23.3507</v>
      </c>
      <c r="K1013" s="1" t="n">
        <v>1.2113</v>
      </c>
      <c r="L1013" s="1" t="n">
        <f aca="false">A1013</f>
        <v>15.59333333</v>
      </c>
      <c r="M1013" s="1" t="n">
        <f aca="false">LN(D1013/4200)</f>
        <v>0.30463009878659</v>
      </c>
      <c r="N1013" s="1" t="n">
        <f aca="false">LN((E1013*3600)/13250)</f>
        <v>-1.94490959317456</v>
      </c>
      <c r="O1013" s="0" t="n">
        <f aca="false">LN(F1013/70.1)</f>
        <v>1.15290412619987</v>
      </c>
      <c r="P1013" s="0" t="n">
        <f aca="false">LN((H1013*3600)/10500)</f>
        <v>-3.57306406729519</v>
      </c>
      <c r="Q1013" s="0" t="n">
        <f aca="false">LN(I1013/0.45)</f>
        <v>0.990201859258391</v>
      </c>
      <c r="R1013" s="0" t="n">
        <f aca="false">LN(K1013/0.45)</f>
        <v>0.990201859258391</v>
      </c>
      <c r="S1013" s="0" t="n">
        <f aca="false">SQRT(M1013^2+N1013^2+O1013^2)</f>
        <v>2.28137255767616</v>
      </c>
      <c r="T1013" s="0" t="n">
        <f aca="false">SQRT(P1013^2+Q1013^2+R1013^2)</f>
        <v>3.83767980336474</v>
      </c>
      <c r="U1013" s="0" t="n">
        <f aca="false">SQRT(M1013^2+N1013^2+O1013^2+P1013^2+Q1013^2+R1013^2)</f>
        <v>4.46457691389357</v>
      </c>
    </row>
    <row r="1014" customFormat="false" ht="12.8" hidden="false" customHeight="false" outlineLevel="0" collapsed="false">
      <c r="A1014" s="1" t="n">
        <v>15.60166667</v>
      </c>
      <c r="B1014" s="1" t="n">
        <v>12.8</v>
      </c>
      <c r="C1014" s="1" t="n">
        <v>0.02666666667</v>
      </c>
      <c r="D1014" s="1" t="n">
        <v>5695.11475</v>
      </c>
      <c r="E1014" s="1" t="n">
        <v>0.52632</v>
      </c>
      <c r="F1014" s="1" t="n">
        <v>222.0468</v>
      </c>
      <c r="G1014" s="1" t="n">
        <f aca="false">A1014</f>
        <v>15.60166667</v>
      </c>
      <c r="H1014" s="1" t="n">
        <v>0.08187</v>
      </c>
      <c r="I1014" s="1" t="n">
        <v>1.2098</v>
      </c>
      <c r="J1014" s="1" t="n">
        <v>23.3673</v>
      </c>
      <c r="K1014" s="1" t="n">
        <v>1.2098</v>
      </c>
      <c r="L1014" s="1" t="n">
        <f aca="false">A1014</f>
        <v>15.60166667</v>
      </c>
      <c r="M1014" s="1" t="n">
        <f aca="false">LN(D1014/4200)</f>
        <v>0.304524220660561</v>
      </c>
      <c r="N1014" s="1" t="n">
        <f aca="false">LN((E1014*3600)/13250)</f>
        <v>-1.94490959317456</v>
      </c>
      <c r="O1014" s="0" t="n">
        <f aca="false">LN(F1014/70.1)</f>
        <v>1.15296537642507</v>
      </c>
      <c r="P1014" s="0" t="n">
        <f aca="false">LN((H1014*3600)/10500)</f>
        <v>-3.57306406729519</v>
      </c>
      <c r="Q1014" s="0" t="n">
        <f aca="false">LN(I1014/0.45)</f>
        <v>0.988962752908448</v>
      </c>
      <c r="R1014" s="0" t="n">
        <f aca="false">LN(K1014/0.45)</f>
        <v>0.988962752908448</v>
      </c>
      <c r="S1014" s="0" t="n">
        <f aca="false">SQRT(M1014^2+N1014^2+O1014^2)</f>
        <v>2.2813893761974</v>
      </c>
      <c r="T1014" s="0" t="n">
        <f aca="false">SQRT(P1014^2+Q1014^2+R1014^2)</f>
        <v>3.83704071939256</v>
      </c>
      <c r="U1014" s="0" t="n">
        <f aca="false">SQRT(M1014^2+N1014^2+O1014^2+P1014^2+Q1014^2+R1014^2)</f>
        <v>4.46403617459614</v>
      </c>
    </row>
    <row r="1015" customFormat="false" ht="12.8" hidden="false" customHeight="false" outlineLevel="0" collapsed="false">
      <c r="A1015" s="1" t="n">
        <v>15.61</v>
      </c>
      <c r="B1015" s="1" t="n">
        <v>12.8</v>
      </c>
      <c r="C1015" s="1" t="n">
        <v>0.02666666667</v>
      </c>
      <c r="D1015" s="1" t="n">
        <v>5693.06006</v>
      </c>
      <c r="E1015" s="1" t="n">
        <v>0.52632</v>
      </c>
      <c r="F1015" s="1" t="n">
        <v>222.0602</v>
      </c>
      <c r="G1015" s="1" t="n">
        <f aca="false">A1015</f>
        <v>15.61</v>
      </c>
      <c r="H1015" s="1" t="n">
        <v>0.08187</v>
      </c>
      <c r="I1015" s="1" t="n">
        <v>1.2084</v>
      </c>
      <c r="J1015" s="1" t="n">
        <v>23.3894</v>
      </c>
      <c r="K1015" s="1" t="n">
        <v>1.2084</v>
      </c>
      <c r="L1015" s="1" t="n">
        <f aca="false">A1015</f>
        <v>15.61</v>
      </c>
      <c r="M1015" s="1" t="n">
        <f aca="false">LN(D1015/4200)</f>
        <v>0.304163374421971</v>
      </c>
      <c r="N1015" s="1" t="n">
        <f aca="false">LN((E1015*3600)/13250)</f>
        <v>-1.94490959317456</v>
      </c>
      <c r="O1015" s="0" t="n">
        <f aca="false">LN(F1015/70.1)</f>
        <v>1.15302572224265</v>
      </c>
      <c r="P1015" s="0" t="n">
        <f aca="false">LN((H1015*3600)/10500)</f>
        <v>-3.57306406729519</v>
      </c>
      <c r="Q1015" s="0" t="n">
        <f aca="false">LN(I1015/0.45)</f>
        <v>0.987804866748151</v>
      </c>
      <c r="R1015" s="0" t="n">
        <f aca="false">LN(K1015/0.45)</f>
        <v>0.987804866748151</v>
      </c>
      <c r="S1015" s="0" t="n">
        <f aca="false">SQRT(M1015^2+N1015^2+O1015^2)</f>
        <v>2.28137173650315</v>
      </c>
      <c r="T1015" s="0" t="n">
        <f aca="false">SQRT(P1015^2+Q1015^2+R1015^2)</f>
        <v>3.83644415292843</v>
      </c>
      <c r="U1015" s="0" t="n">
        <f aca="false">SQRT(M1015^2+N1015^2+O1015^2+P1015^2+Q1015^2+R1015^2)</f>
        <v>4.46351439323927</v>
      </c>
    </row>
    <row r="1016" customFormat="false" ht="12.8" hidden="false" customHeight="false" outlineLevel="0" collapsed="false">
      <c r="A1016" s="1" t="n">
        <v>15.51</v>
      </c>
      <c r="B1016" s="1" t="n">
        <v>11.6</v>
      </c>
      <c r="C1016" s="1" t="n">
        <v>0.03</v>
      </c>
      <c r="D1016" s="1" t="n">
        <v>5709.8877</v>
      </c>
      <c r="E1016" s="1" t="n">
        <v>0.52076</v>
      </c>
      <c r="F1016" s="1" t="n">
        <v>222.1224</v>
      </c>
      <c r="G1016" s="1" t="n">
        <f aca="false">A1016</f>
        <v>15.51</v>
      </c>
      <c r="H1016" s="1" t="n">
        <v>0.07771</v>
      </c>
      <c r="I1016" s="1" t="n">
        <v>1.2042</v>
      </c>
      <c r="J1016" s="1" t="n">
        <v>23.1636</v>
      </c>
      <c r="K1016" s="1" t="n">
        <v>1.2042</v>
      </c>
      <c r="L1016" s="1" t="n">
        <f aca="false">A1016</f>
        <v>15.51</v>
      </c>
      <c r="M1016" s="1" t="n">
        <f aca="false">LN(D1016/4200)</f>
        <v>0.307114830934756</v>
      </c>
      <c r="N1016" s="1" t="n">
        <f aca="false">LN((E1016*3600)/13250)</f>
        <v>-1.95552970292311</v>
      </c>
      <c r="O1016" s="0" t="n">
        <f aca="false">LN(F1016/70.1)</f>
        <v>1.15330578724478</v>
      </c>
      <c r="P1016" s="0" t="n">
        <f aca="false">LN((H1016*3600)/10500)</f>
        <v>-3.6252127414624</v>
      </c>
      <c r="Q1016" s="0" t="n">
        <f aca="false">LN(I1016/0.45)</f>
        <v>0.984323142265982</v>
      </c>
      <c r="R1016" s="0" t="n">
        <f aca="false">LN(K1016/0.45)</f>
        <v>0.984323142265982</v>
      </c>
      <c r="S1016" s="0" t="n">
        <f aca="false">SQRT(M1016^2+N1016^2+O1016^2)</f>
        <v>2.2909670834141</v>
      </c>
      <c r="T1016" s="0" t="n">
        <f aca="false">SQRT(P1016^2+Q1016^2+R1016^2)</f>
        <v>3.8832913253659</v>
      </c>
      <c r="U1016" s="0" t="n">
        <f aca="false">SQRT(M1016^2+N1016^2+O1016^2+P1016^2+Q1016^2+R1016^2)</f>
        <v>4.50871175558485</v>
      </c>
    </row>
    <row r="1017" customFormat="false" ht="12.8" hidden="false" customHeight="false" outlineLevel="0" collapsed="false">
      <c r="A1017" s="1" t="n">
        <v>15.51833333</v>
      </c>
      <c r="B1017" s="1" t="n">
        <v>11.6</v>
      </c>
      <c r="C1017" s="1" t="n">
        <v>0.03</v>
      </c>
      <c r="D1017" s="1" t="n">
        <v>5710.06104</v>
      </c>
      <c r="E1017" s="1" t="n">
        <v>0.52076</v>
      </c>
      <c r="F1017" s="1" t="n">
        <v>222.1363</v>
      </c>
      <c r="G1017" s="1" t="n">
        <f aca="false">A1017</f>
        <v>15.51833333</v>
      </c>
      <c r="H1017" s="1" t="n">
        <v>0.07771</v>
      </c>
      <c r="I1017" s="1" t="n">
        <v>1.2028</v>
      </c>
      <c r="J1017" s="1" t="n">
        <v>23.1859</v>
      </c>
      <c r="K1017" s="1" t="n">
        <v>1.2028</v>
      </c>
      <c r="L1017" s="1" t="n">
        <f aca="false">A1017</f>
        <v>15.51833333</v>
      </c>
      <c r="M1017" s="1" t="n">
        <f aca="false">LN(D1017/4200)</f>
        <v>0.307145188338972</v>
      </c>
      <c r="N1017" s="1" t="n">
        <f aca="false">LN((E1017*3600)/13250)</f>
        <v>-1.95552970292311</v>
      </c>
      <c r="O1017" s="0" t="n">
        <f aca="false">LN(F1017/70.1)</f>
        <v>1.15336836339693</v>
      </c>
      <c r="P1017" s="0" t="n">
        <f aca="false">LN((H1017*3600)/10500)</f>
        <v>-3.6252127414624</v>
      </c>
      <c r="Q1017" s="0" t="n">
        <f aca="false">LN(I1017/0.45)</f>
        <v>0.983159868350009</v>
      </c>
      <c r="R1017" s="0" t="n">
        <f aca="false">LN(K1017/0.45)</f>
        <v>0.983159868350009</v>
      </c>
      <c r="S1017" s="0" t="n">
        <f aca="false">SQRT(M1017^2+N1017^2+O1017^2)</f>
        <v>2.29100265548062</v>
      </c>
      <c r="T1017" s="0" t="n">
        <f aca="false">SQRT(P1017^2+Q1017^2+R1017^2)</f>
        <v>3.88270190387175</v>
      </c>
      <c r="U1017" s="0" t="n">
        <f aca="false">SQRT(M1017^2+N1017^2+O1017^2+P1017^2+Q1017^2+R1017^2)</f>
        <v>4.50822218194141</v>
      </c>
    </row>
    <row r="1018" customFormat="false" ht="12.8" hidden="false" customHeight="false" outlineLevel="0" collapsed="false">
      <c r="A1018" s="1" t="n">
        <v>15.52666667</v>
      </c>
      <c r="B1018" s="1" t="n">
        <v>11.6</v>
      </c>
      <c r="C1018" s="1" t="n">
        <v>0.03</v>
      </c>
      <c r="D1018" s="1" t="n">
        <v>5709.86816</v>
      </c>
      <c r="E1018" s="1" t="n">
        <v>0.52076</v>
      </c>
      <c r="F1018" s="1" t="n">
        <v>222.1501</v>
      </c>
      <c r="G1018" s="1" t="n">
        <f aca="false">A1018</f>
        <v>15.52666667</v>
      </c>
      <c r="H1018" s="1" t="n">
        <v>0.07771</v>
      </c>
      <c r="I1018" s="1" t="n">
        <v>1.2015</v>
      </c>
      <c r="J1018" s="1" t="n">
        <v>23.2025</v>
      </c>
      <c r="K1018" s="1" t="n">
        <v>1.2015</v>
      </c>
      <c r="L1018" s="1" t="n">
        <f aca="false">A1018</f>
        <v>15.52666667</v>
      </c>
      <c r="M1018" s="1" t="n">
        <f aca="false">LN(D1018/4200)</f>
        <v>0.307111408795046</v>
      </c>
      <c r="N1018" s="1" t="n">
        <f aca="false">LN((E1018*3600)/13250)</f>
        <v>-1.95552970292311</v>
      </c>
      <c r="O1018" s="0" t="n">
        <f aca="false">LN(F1018/70.1)</f>
        <v>1.15343048548757</v>
      </c>
      <c r="P1018" s="0" t="n">
        <f aca="false">LN((H1018*3600)/10500)</f>
        <v>-3.6252127414624</v>
      </c>
      <c r="Q1018" s="0" t="n">
        <f aca="false">LN(I1018/0.45)</f>
        <v>0.982078472412158</v>
      </c>
      <c r="R1018" s="0" t="n">
        <f aca="false">LN(K1018/0.45)</f>
        <v>0.982078472412158</v>
      </c>
      <c r="S1018" s="0" t="n">
        <f aca="false">SQRT(M1018^2+N1018^2+O1018^2)</f>
        <v>2.29102940209826</v>
      </c>
      <c r="T1018" s="0" t="n">
        <f aca="false">SQRT(P1018^2+Q1018^2+R1018^2)</f>
        <v>3.8821545142887</v>
      </c>
      <c r="U1018" s="0" t="n">
        <f aca="false">SQRT(M1018^2+N1018^2+O1018^2+P1018^2+Q1018^2+R1018^2)</f>
        <v>4.50776434544784</v>
      </c>
    </row>
    <row r="1019" customFormat="false" ht="12.8" hidden="false" customHeight="false" outlineLevel="0" collapsed="false">
      <c r="A1019" s="1" t="n">
        <v>15.535</v>
      </c>
      <c r="B1019" s="1" t="n">
        <v>11.6</v>
      </c>
      <c r="C1019" s="1" t="n">
        <v>0.03</v>
      </c>
      <c r="D1019" s="1" t="n">
        <v>5709.65479</v>
      </c>
      <c r="E1019" s="1" t="n">
        <v>0.52076</v>
      </c>
      <c r="F1019" s="1" t="n">
        <v>222.1638</v>
      </c>
      <c r="G1019" s="1" t="n">
        <f aca="false">A1019</f>
        <v>15.535</v>
      </c>
      <c r="H1019" s="1" t="n">
        <v>0.07771</v>
      </c>
      <c r="I1019" s="1" t="n">
        <v>1.2001</v>
      </c>
      <c r="J1019" s="1" t="n">
        <v>23.2191</v>
      </c>
      <c r="K1019" s="1" t="n">
        <v>1.2001</v>
      </c>
      <c r="L1019" s="1" t="n">
        <f aca="false">A1019</f>
        <v>15.535</v>
      </c>
      <c r="M1019" s="1" t="n">
        <f aca="false">LN(D1019/4200)</f>
        <v>0.307074039458173</v>
      </c>
      <c r="N1019" s="1" t="n">
        <f aca="false">LN((E1019*3600)/13250)</f>
        <v>-1.95552970292311</v>
      </c>
      <c r="O1019" s="0" t="n">
        <f aca="false">LN(F1019/70.1)</f>
        <v>1.15349215360106</v>
      </c>
      <c r="P1019" s="0" t="n">
        <f aca="false">LN((H1019*3600)/10500)</f>
        <v>-3.6252127414624</v>
      </c>
      <c r="Q1019" s="0" t="n">
        <f aca="false">LN(I1019/0.45)</f>
        <v>0.98091258287303</v>
      </c>
      <c r="R1019" s="0" t="n">
        <f aca="false">LN(K1019/0.45)</f>
        <v>0.98091258287303</v>
      </c>
      <c r="S1019" s="0" t="n">
        <f aca="false">SQRT(M1019^2+N1019^2+O1019^2)</f>
        <v>2.29105544087063</v>
      </c>
      <c r="T1019" s="0" t="n">
        <f aca="false">SQRT(P1019^2+Q1019^2+R1019^2)</f>
        <v>3.88156494359409</v>
      </c>
      <c r="U1019" s="0" t="n">
        <f aca="false">SQRT(M1019^2+N1019^2+O1019^2+P1019^2+Q1019^2+R1019^2)</f>
        <v>4.50726984376147</v>
      </c>
    </row>
    <row r="1020" customFormat="false" ht="12.8" hidden="false" customHeight="false" outlineLevel="0" collapsed="false">
      <c r="A1020" s="1" t="n">
        <v>15.54333333</v>
      </c>
      <c r="B1020" s="1" t="n">
        <v>11.6</v>
      </c>
      <c r="C1020" s="1" t="n">
        <v>0.03</v>
      </c>
      <c r="D1020" s="1" t="n">
        <v>5709.80957</v>
      </c>
      <c r="E1020" s="1" t="n">
        <v>0.52076</v>
      </c>
      <c r="F1020" s="1" t="n">
        <v>222.1777</v>
      </c>
      <c r="G1020" s="1" t="n">
        <f aca="false">A1020</f>
        <v>15.54333333</v>
      </c>
      <c r="H1020" s="1" t="n">
        <v>0.07771</v>
      </c>
      <c r="I1020" s="1" t="n">
        <v>1.1987</v>
      </c>
      <c r="J1020" s="1" t="n">
        <v>23.2414</v>
      </c>
      <c r="K1020" s="1" t="n">
        <v>1.1987</v>
      </c>
      <c r="L1020" s="1" t="n">
        <f aca="false">A1020</f>
        <v>15.54333333</v>
      </c>
      <c r="M1020" s="1" t="n">
        <f aca="false">LN(D1020/4200)</f>
        <v>0.307101147559767</v>
      </c>
      <c r="N1020" s="1" t="n">
        <f aca="false">LN((E1020*3600)/13250)</f>
        <v>-1.95552970292311</v>
      </c>
      <c r="O1020" s="0" t="n">
        <f aca="false">LN(F1020/70.1)</f>
        <v>1.15355471809258</v>
      </c>
      <c r="P1020" s="0" t="n">
        <f aca="false">LN((H1020*3600)/10500)</f>
        <v>-3.6252127414624</v>
      </c>
      <c r="Q1020" s="0" t="n">
        <f aca="false">LN(I1020/0.45)</f>
        <v>0.979745332448689</v>
      </c>
      <c r="R1020" s="0" t="n">
        <f aca="false">LN(K1020/0.45)</f>
        <v>0.979745332448689</v>
      </c>
      <c r="S1020" s="0" t="n">
        <f aca="false">SQRT(M1020^2+N1020^2+O1020^2)</f>
        <v>2.29109057470033</v>
      </c>
      <c r="T1020" s="0" t="n">
        <f aca="false">SQRT(P1020^2+Q1020^2+R1020^2)</f>
        <v>3.88097529672263</v>
      </c>
      <c r="U1020" s="0" t="n">
        <f aca="false">SQRT(M1020^2+N1020^2+O1020^2+P1020^2+Q1020^2+R1020^2)</f>
        <v>4.50677992309942</v>
      </c>
    </row>
    <row r="1021" customFormat="false" ht="12.8" hidden="false" customHeight="false" outlineLevel="0" collapsed="false">
      <c r="A1021" s="1" t="n">
        <v>15.55166667</v>
      </c>
      <c r="B1021" s="1" t="n">
        <v>11.6</v>
      </c>
      <c r="C1021" s="1" t="n">
        <v>0.03</v>
      </c>
      <c r="D1021" s="1" t="n">
        <v>5709.6001</v>
      </c>
      <c r="E1021" s="1" t="n">
        <v>0.52076</v>
      </c>
      <c r="F1021" s="1" t="n">
        <v>222.1915</v>
      </c>
      <c r="G1021" s="1" t="n">
        <f aca="false">A1021</f>
        <v>15.55166667</v>
      </c>
      <c r="H1021" s="1" t="n">
        <v>0.07771</v>
      </c>
      <c r="I1021" s="1" t="n">
        <v>1.1974</v>
      </c>
      <c r="J1021" s="1" t="n">
        <v>23.258</v>
      </c>
      <c r="K1021" s="1" t="n">
        <v>1.1974</v>
      </c>
      <c r="L1021" s="1" t="n">
        <f aca="false">A1021</f>
        <v>15.55166667</v>
      </c>
      <c r="M1021" s="1" t="n">
        <f aca="false">LN(D1021/4200)</f>
        <v>0.30706446089976</v>
      </c>
      <c r="N1021" s="1" t="n">
        <f aca="false">LN((E1021*3600)/13250)</f>
        <v>-1.95552970292311</v>
      </c>
      <c r="O1021" s="0" t="n">
        <f aca="false">LN(F1021/70.1)</f>
        <v>1.15361682860791</v>
      </c>
      <c r="P1021" s="0" t="n">
        <f aca="false">LN((H1021*3600)/10500)</f>
        <v>-3.6252127414624</v>
      </c>
      <c r="Q1021" s="0" t="n">
        <f aca="false">LN(I1021/0.45)</f>
        <v>0.978660235726886</v>
      </c>
      <c r="R1021" s="0" t="n">
        <f aca="false">LN(K1021/0.45)</f>
        <v>0.978660235726886</v>
      </c>
      <c r="S1021" s="0" t="n">
        <f aca="false">SQRT(M1021^2+N1021^2+O1021^2)</f>
        <v>2.29111693054055</v>
      </c>
      <c r="T1021" s="0" t="n">
        <f aca="false">SQRT(P1021^2+Q1021^2+R1021^2)</f>
        <v>3.8804276999897</v>
      </c>
      <c r="U1021" s="0" t="n">
        <f aca="false">SQRT(M1021^2+N1021^2+O1021^2+P1021^2+Q1021^2+R1021^2)</f>
        <v>4.50632177327107</v>
      </c>
    </row>
    <row r="1022" customFormat="false" ht="12.8" hidden="false" customHeight="false" outlineLevel="0" collapsed="false">
      <c r="A1022" s="1" t="n">
        <v>15.56</v>
      </c>
      <c r="B1022" s="1" t="n">
        <v>11.6</v>
      </c>
      <c r="C1022" s="1" t="n">
        <v>0.03</v>
      </c>
      <c r="D1022" s="1" t="n">
        <v>5709.36816</v>
      </c>
      <c r="E1022" s="1" t="n">
        <v>0.52076</v>
      </c>
      <c r="F1022" s="1" t="n">
        <v>222.2051</v>
      </c>
      <c r="G1022" s="1" t="n">
        <f aca="false">A1022</f>
        <v>15.56</v>
      </c>
      <c r="H1022" s="1" t="n">
        <v>0.07771</v>
      </c>
      <c r="I1022" s="1" t="n">
        <v>1.196</v>
      </c>
      <c r="J1022" s="1" t="n">
        <v>23.2746</v>
      </c>
      <c r="K1022" s="1" t="n">
        <v>1.196</v>
      </c>
      <c r="L1022" s="1" t="n">
        <f aca="false">A1022</f>
        <v>15.56</v>
      </c>
      <c r="M1022" s="1" t="n">
        <f aca="false">LN(D1022/4200)</f>
        <v>0.307023837264638</v>
      </c>
      <c r="N1022" s="1" t="n">
        <f aca="false">LN((E1022*3600)/13250)</f>
        <v>-1.95552970292311</v>
      </c>
      <c r="O1022" s="0" t="n">
        <f aca="false">LN(F1022/70.1)</f>
        <v>1.15367803519682</v>
      </c>
      <c r="P1022" s="0" t="n">
        <f aca="false">LN((H1022*3600)/10500)</f>
        <v>-3.6252127414624</v>
      </c>
      <c r="Q1022" s="0" t="n">
        <f aca="false">LN(I1022/0.45)</f>
        <v>0.977490351746212</v>
      </c>
      <c r="R1022" s="0" t="n">
        <f aca="false">LN(K1022/0.45)</f>
        <v>0.977490351746212</v>
      </c>
      <c r="S1022" s="0" t="n">
        <f aca="false">SQRT(M1022^2+N1022^2+O1022^2)</f>
        <v>2.29114230561064</v>
      </c>
      <c r="T1022" s="0" t="n">
        <f aca="false">SQRT(P1022^2+Q1022^2+R1022^2)</f>
        <v>3.87983790851824</v>
      </c>
      <c r="U1022" s="0" t="n">
        <f aca="false">SQRT(M1022^2+N1022^2+O1022^2+P1022^2+Q1022^2+R1022^2)</f>
        <v>4.50582681213271</v>
      </c>
    </row>
    <row r="1023" customFormat="false" ht="12.8" hidden="false" customHeight="false" outlineLevel="0" collapsed="false">
      <c r="A1023" s="1" t="n">
        <v>15.56833333</v>
      </c>
      <c r="B1023" s="1" t="n">
        <v>11.6</v>
      </c>
      <c r="C1023" s="1" t="n">
        <v>0.03</v>
      </c>
      <c r="D1023" s="1" t="n">
        <v>5709.0835</v>
      </c>
      <c r="E1023" s="1" t="n">
        <v>0.52076</v>
      </c>
      <c r="F1023" s="1" t="n">
        <v>222.2187</v>
      </c>
      <c r="G1023" s="1" t="n">
        <f aca="false">A1023</f>
        <v>15.56833333</v>
      </c>
      <c r="H1023" s="1" t="n">
        <v>0.07771</v>
      </c>
      <c r="I1023" s="1" t="n">
        <v>1.1947</v>
      </c>
      <c r="J1023" s="1" t="n">
        <v>23.2913</v>
      </c>
      <c r="K1023" s="1" t="n">
        <v>1.1947</v>
      </c>
      <c r="L1023" s="1" t="n">
        <f aca="false">A1023</f>
        <v>15.56833333</v>
      </c>
      <c r="M1023" s="1" t="n">
        <f aca="false">LN(D1023/4200)</f>
        <v>0.306973977614917</v>
      </c>
      <c r="N1023" s="1" t="n">
        <f aca="false">LN((E1023*3600)/13250)</f>
        <v>-1.95552970292311</v>
      </c>
      <c r="O1023" s="0" t="n">
        <f aca="false">LN(F1023/70.1)</f>
        <v>1.15373923803971</v>
      </c>
      <c r="P1023" s="0" t="n">
        <f aca="false">LN((H1023*3600)/10500)</f>
        <v>-3.6252127414624</v>
      </c>
      <c r="Q1023" s="0" t="n">
        <f aca="false">LN(I1023/0.45)</f>
        <v>0.976402804058813</v>
      </c>
      <c r="R1023" s="0" t="n">
        <f aca="false">LN(K1023/0.45)</f>
        <v>0.976402804058813</v>
      </c>
      <c r="S1023" s="0" t="n">
        <f aca="false">SQRT(M1023^2+N1023^2+O1023^2)</f>
        <v>2.29116644339509</v>
      </c>
      <c r="T1023" s="0" t="n">
        <f aca="false">SQRT(P1023^2+Q1023^2+R1023^2)</f>
        <v>3.87929017893856</v>
      </c>
      <c r="U1023" s="0" t="n">
        <f aca="false">SQRT(M1023^2+N1023^2+O1023^2+P1023^2+Q1023^2+R1023^2)</f>
        <v>4.50536746156724</v>
      </c>
    </row>
    <row r="1024" customFormat="false" ht="12.8" hidden="false" customHeight="false" outlineLevel="0" collapsed="false">
      <c r="A1024" s="1" t="n">
        <v>15.57666667</v>
      </c>
      <c r="B1024" s="1" t="n">
        <v>11.6</v>
      </c>
      <c r="C1024" s="1" t="n">
        <v>0.03</v>
      </c>
      <c r="D1024" s="1" t="n">
        <v>5707.42871</v>
      </c>
      <c r="E1024" s="1" t="n">
        <v>0.52076</v>
      </c>
      <c r="F1024" s="1" t="n">
        <v>222.2326</v>
      </c>
      <c r="G1024" s="1" t="n">
        <f aca="false">A1024</f>
        <v>15.57666667</v>
      </c>
      <c r="H1024" s="1" t="n">
        <v>0.0791</v>
      </c>
      <c r="I1024" s="1" t="n">
        <v>1.2488</v>
      </c>
      <c r="J1024" s="1" t="n">
        <v>23.3135</v>
      </c>
      <c r="K1024" s="1" t="n">
        <v>1.2488</v>
      </c>
      <c r="L1024" s="1" t="n">
        <f aca="false">A1024</f>
        <v>15.57666667</v>
      </c>
      <c r="M1024" s="1" t="n">
        <f aca="false">LN(D1024/4200)</f>
        <v>0.306684083471916</v>
      </c>
      <c r="N1024" s="1" t="n">
        <f aca="false">LN((E1024*3600)/13250)</f>
        <v>-1.95552970292311</v>
      </c>
      <c r="O1024" s="0" t="n">
        <f aca="false">LN(F1024/70.1)</f>
        <v>1.15380178707491</v>
      </c>
      <c r="P1024" s="0" t="n">
        <f aca="false">LN((H1024*3600)/10500)</f>
        <v>-3.60748381590994</v>
      </c>
      <c r="Q1024" s="0" t="n">
        <f aca="false">LN(I1024/0.45)</f>
        <v>1.02069078643686</v>
      </c>
      <c r="R1024" s="0" t="n">
        <f aca="false">LN(K1024/0.45)</f>
        <v>1.02069078643686</v>
      </c>
      <c r="S1024" s="0" t="n">
        <f aca="false">SQRT(M1024^2+N1024^2+O1024^2)</f>
        <v>2.2911591192946</v>
      </c>
      <c r="T1024" s="0" t="n">
        <f aca="false">SQRT(P1024^2+Q1024^2+R1024^2)</f>
        <v>3.88555772638708</v>
      </c>
      <c r="U1024" s="0" t="n">
        <f aca="false">SQRT(M1024^2+N1024^2+O1024^2+P1024^2+Q1024^2+R1024^2)</f>
        <v>4.51076146066417</v>
      </c>
    </row>
    <row r="1025" customFormat="false" ht="12.8" hidden="false" customHeight="false" outlineLevel="0" collapsed="false">
      <c r="A1025" s="1" t="n">
        <v>15.585</v>
      </c>
      <c r="B1025" s="1" t="n">
        <v>11.6</v>
      </c>
      <c r="C1025" s="1" t="n">
        <v>0.03</v>
      </c>
      <c r="D1025" s="1" t="n">
        <v>5706.44336</v>
      </c>
      <c r="E1025" s="1" t="n">
        <v>0.52076</v>
      </c>
      <c r="F1025" s="1" t="n">
        <v>222.2463</v>
      </c>
      <c r="G1025" s="1" t="n">
        <f aca="false">A1025</f>
        <v>15.585</v>
      </c>
      <c r="H1025" s="1" t="n">
        <v>0.0791</v>
      </c>
      <c r="I1025" s="1" t="n">
        <v>1.2474</v>
      </c>
      <c r="J1025" s="1" t="n">
        <v>23.3301</v>
      </c>
      <c r="K1025" s="1" t="n">
        <v>1.2474</v>
      </c>
      <c r="L1025" s="1" t="n">
        <f aca="false">A1025</f>
        <v>15.585</v>
      </c>
      <c r="M1025" s="1" t="n">
        <f aca="false">LN(D1025/4200)</f>
        <v>0.306511425149411</v>
      </c>
      <c r="N1025" s="1" t="n">
        <f aca="false">LN((E1025*3600)/13250)</f>
        <v>-1.95552970292311</v>
      </c>
      <c r="O1025" s="0" t="n">
        <f aca="false">LN(F1025/70.1)</f>
        <v>1.15386343229588</v>
      </c>
      <c r="P1025" s="0" t="n">
        <f aca="false">LN((H1025*3600)/10500)</f>
        <v>-3.60748381590994</v>
      </c>
      <c r="Q1025" s="0" t="n">
        <f aca="false">LN(I1025/0.45)</f>
        <v>1.01956908132766</v>
      </c>
      <c r="R1025" s="0" t="n">
        <f aca="false">LN(K1025/0.45)</f>
        <v>1.01956908132766</v>
      </c>
      <c r="S1025" s="0" t="n">
        <f aca="false">SQRT(M1025^2+N1025^2+O1025^2)</f>
        <v>2.29116705919741</v>
      </c>
      <c r="T1025" s="0" t="n">
        <f aca="false">SQRT(P1025^2+Q1025^2+R1025^2)</f>
        <v>3.88496868780828</v>
      </c>
      <c r="U1025" s="0" t="n">
        <f aca="false">SQRT(M1025^2+N1025^2+O1025^2+P1025^2+Q1025^2+R1025^2)</f>
        <v>4.51025810773642</v>
      </c>
    </row>
    <row r="1026" customFormat="false" ht="12.8" hidden="false" customHeight="false" outlineLevel="0" collapsed="false">
      <c r="A1026" s="1" t="n">
        <v>15.59333333</v>
      </c>
      <c r="B1026" s="1" t="n">
        <v>11.6</v>
      </c>
      <c r="C1026" s="1" t="n">
        <v>0.03</v>
      </c>
      <c r="D1026" s="1" t="n">
        <v>5705.44824</v>
      </c>
      <c r="E1026" s="1" t="n">
        <v>0.52076</v>
      </c>
      <c r="F1026" s="1" t="n">
        <v>222.2604</v>
      </c>
      <c r="G1026" s="1" t="n">
        <f aca="false">A1026</f>
        <v>15.59333333</v>
      </c>
      <c r="H1026" s="1" t="n">
        <v>0.0791</v>
      </c>
      <c r="I1026" s="1" t="n">
        <v>1.246</v>
      </c>
      <c r="J1026" s="1" t="n">
        <v>23.3468</v>
      </c>
      <c r="K1026" s="1" t="n">
        <v>1.246</v>
      </c>
      <c r="L1026" s="1" t="n">
        <f aca="false">A1026</f>
        <v>15.59333333</v>
      </c>
      <c r="M1026" s="1" t="n">
        <f aca="false">LN(D1026/4200)</f>
        <v>0.306337024614004</v>
      </c>
      <c r="N1026" s="1" t="n">
        <f aca="false">LN((E1026*3600)/13250)</f>
        <v>-1.95552970292311</v>
      </c>
      <c r="O1026" s="0" t="n">
        <f aca="false">LN(F1026/70.1)</f>
        <v>1.15392687340939</v>
      </c>
      <c r="P1026" s="0" t="n">
        <f aca="false">LN((H1026*3600)/10500)</f>
        <v>-3.60748381590994</v>
      </c>
      <c r="Q1026" s="0" t="n">
        <f aca="false">LN(I1026/0.45)</f>
        <v>1.01844611658303</v>
      </c>
      <c r="R1026" s="0" t="n">
        <f aca="false">LN(K1026/0.45)</f>
        <v>1.01844611658303</v>
      </c>
      <c r="S1026" s="0" t="n">
        <f aca="false">SQRT(M1026^2+N1026^2+O1026^2)</f>
        <v>2.2911756852848</v>
      </c>
      <c r="T1026" s="0" t="n">
        <f aca="false">SQRT(P1026^2+Q1026^2+R1026^2)</f>
        <v>3.88437954721449</v>
      </c>
      <c r="U1026" s="0" t="n">
        <f aca="false">SQRT(M1026^2+N1026^2+O1026^2+P1026^2+Q1026^2+R1026^2)</f>
        <v>4.50975503632498</v>
      </c>
    </row>
    <row r="1027" customFormat="false" ht="12.8" hidden="false" customHeight="false" outlineLevel="0" collapsed="false">
      <c r="A1027" s="1" t="n">
        <v>15.60166667</v>
      </c>
      <c r="B1027" s="1" t="n">
        <v>11.6</v>
      </c>
      <c r="C1027" s="1" t="n">
        <v>0.03</v>
      </c>
      <c r="D1027" s="1" t="n">
        <v>5705.00879</v>
      </c>
      <c r="E1027" s="1" t="n">
        <v>0.52215</v>
      </c>
      <c r="F1027" s="1" t="n">
        <v>222.2739</v>
      </c>
      <c r="G1027" s="1" t="n">
        <f aca="false">A1027</f>
        <v>15.60166667</v>
      </c>
      <c r="H1027" s="1" t="n">
        <v>0.0791</v>
      </c>
      <c r="I1027" s="1" t="n">
        <v>1.2446</v>
      </c>
      <c r="J1027" s="1" t="n">
        <v>23.3634</v>
      </c>
      <c r="K1027" s="1" t="n">
        <v>1.2446</v>
      </c>
      <c r="L1027" s="1" t="n">
        <f aca="false">A1027</f>
        <v>15.60166667</v>
      </c>
      <c r="M1027" s="1" t="n">
        <f aca="false">LN(D1027/4200)</f>
        <v>0.306259998777254</v>
      </c>
      <c r="N1027" s="1" t="n">
        <f aca="false">LN((E1027*3600)/13250)</f>
        <v>-1.95286408302675</v>
      </c>
      <c r="O1027" s="0" t="n">
        <f aca="false">LN(F1027/70.1)</f>
        <v>1.15398761112976</v>
      </c>
      <c r="P1027" s="0" t="n">
        <f aca="false">LN((H1027*3600)/10500)</f>
        <v>-3.60748381590994</v>
      </c>
      <c r="Q1027" s="0" t="n">
        <f aca="false">LN(I1027/0.45)</f>
        <v>1.01732188937075</v>
      </c>
      <c r="R1027" s="0" t="n">
        <f aca="false">LN(K1027/0.45)</f>
        <v>1.01732188937075</v>
      </c>
      <c r="S1027" s="0" t="n">
        <f aca="false">SQRT(M1027^2+N1027^2+O1027^2)</f>
        <v>2.28892130058417</v>
      </c>
      <c r="T1027" s="0" t="n">
        <f aca="false">SQRT(P1027^2+Q1027^2+R1027^2)</f>
        <v>3.88379030526082</v>
      </c>
      <c r="U1027" s="0" t="n">
        <f aca="false">SQRT(M1027^2+N1027^2+O1027^2+P1027^2+Q1027^2+R1027^2)</f>
        <v>4.50810246728109</v>
      </c>
    </row>
    <row r="1028" customFormat="false" ht="12.8" hidden="false" customHeight="false" outlineLevel="0" collapsed="false">
      <c r="A1028" s="1" t="n">
        <v>15.61</v>
      </c>
      <c r="B1028" s="1" t="n">
        <v>11.6</v>
      </c>
      <c r="C1028" s="1" t="n">
        <v>0.03</v>
      </c>
      <c r="D1028" s="1" t="n">
        <v>5705.1626</v>
      </c>
      <c r="E1028" s="1" t="n">
        <v>0.52215</v>
      </c>
      <c r="F1028" s="1" t="n">
        <v>222.2873</v>
      </c>
      <c r="G1028" s="1" t="n">
        <f aca="false">A1028</f>
        <v>15.61</v>
      </c>
      <c r="H1028" s="1" t="n">
        <v>0.0791</v>
      </c>
      <c r="I1028" s="1" t="n">
        <v>1.2432</v>
      </c>
      <c r="J1028" s="1" t="n">
        <v>23.3857</v>
      </c>
      <c r="K1028" s="1" t="n">
        <v>1.2432</v>
      </c>
      <c r="L1028" s="1" t="n">
        <f aca="false">A1028</f>
        <v>15.61</v>
      </c>
      <c r="M1028" s="1" t="n">
        <f aca="false">LN(D1028/4200)</f>
        <v>0.306286958933198</v>
      </c>
      <c r="N1028" s="1" t="n">
        <f aca="false">LN((E1028*3600)/13250)</f>
        <v>-1.95286408302675</v>
      </c>
      <c r="O1028" s="0" t="n">
        <f aca="false">LN(F1028/70.1)</f>
        <v>1.15404789529313</v>
      </c>
      <c r="P1028" s="0" t="n">
        <f aca="false">LN((H1028*3600)/10500)</f>
        <v>-3.60748381590994</v>
      </c>
      <c r="Q1028" s="0" t="n">
        <f aca="false">LN(I1028/0.45)</f>
        <v>1.01619639684902</v>
      </c>
      <c r="R1028" s="0" t="n">
        <f aca="false">LN(K1028/0.45)</f>
        <v>1.01619639684902</v>
      </c>
      <c r="S1028" s="0" t="n">
        <f aca="false">SQRT(M1028^2+N1028^2+O1028^2)</f>
        <v>2.28895530157732</v>
      </c>
      <c r="T1028" s="0" t="n">
        <f aca="false">SQRT(P1028^2+Q1028^2+R1028^2)</f>
        <v>3.88320096260675</v>
      </c>
      <c r="U1028" s="0" t="n">
        <f aca="false">SQRT(M1028^2+N1028^2+O1028^2+P1028^2+Q1028^2+R1028^2)</f>
        <v>4.50761201620203</v>
      </c>
    </row>
    <row r="1029" customFormat="false" ht="12.8" hidden="false" customHeight="false" outlineLevel="0" collapsed="false">
      <c r="A1029" s="1" t="n">
        <v>15.51</v>
      </c>
      <c r="B1029" s="1" t="n">
        <v>11.7</v>
      </c>
      <c r="C1029" s="1" t="n">
        <v>0.03</v>
      </c>
      <c r="D1029" s="1" t="n">
        <v>5709.58057</v>
      </c>
      <c r="E1029" s="1" t="n">
        <v>0.52076</v>
      </c>
      <c r="F1029" s="1" t="n">
        <v>222.1037</v>
      </c>
      <c r="G1029" s="1" t="n">
        <f aca="false">A1029</f>
        <v>15.51</v>
      </c>
      <c r="H1029" s="1" t="n">
        <v>0.07771</v>
      </c>
      <c r="I1029" s="1" t="n">
        <v>1.2015</v>
      </c>
      <c r="J1029" s="1" t="n">
        <v>23.1664</v>
      </c>
      <c r="K1029" s="1" t="n">
        <v>1.2015</v>
      </c>
      <c r="L1029" s="1" t="n">
        <f aca="false">A1029</f>
        <v>15.51</v>
      </c>
      <c r="M1029" s="1" t="n">
        <f aca="false">LN(D1029/4200)</f>
        <v>0.307061040339114</v>
      </c>
      <c r="N1029" s="1" t="n">
        <f aca="false">LN((E1029*3600)/13250)</f>
        <v>-1.95552970292311</v>
      </c>
      <c r="O1029" s="0" t="n">
        <f aca="false">LN(F1029/70.1)</f>
        <v>1.15322159588361</v>
      </c>
      <c r="P1029" s="0" t="n">
        <f aca="false">LN((H1029*3600)/10500)</f>
        <v>-3.6252127414624</v>
      </c>
      <c r="Q1029" s="0" t="n">
        <f aca="false">LN(I1029/0.45)</f>
        <v>0.982078472412158</v>
      </c>
      <c r="R1029" s="0" t="n">
        <f aca="false">LN(K1029/0.45)</f>
        <v>0.982078472412158</v>
      </c>
      <c r="S1029" s="0" t="n">
        <f aca="false">SQRT(M1029^2+N1029^2+O1029^2)</f>
        <v>2.29091749103302</v>
      </c>
      <c r="T1029" s="0" t="n">
        <f aca="false">SQRT(P1029^2+Q1029^2+R1029^2)</f>
        <v>3.8821545142887</v>
      </c>
      <c r="U1029" s="0" t="n">
        <f aca="false">SQRT(M1029^2+N1029^2+O1029^2+P1029^2+Q1029^2+R1029^2)</f>
        <v>4.50770746871768</v>
      </c>
    </row>
    <row r="1030" customFormat="false" ht="12.8" hidden="false" customHeight="false" outlineLevel="0" collapsed="false">
      <c r="A1030" s="1" t="n">
        <v>15.51833333</v>
      </c>
      <c r="B1030" s="1" t="n">
        <v>11.7</v>
      </c>
      <c r="C1030" s="1" t="n">
        <v>0.03</v>
      </c>
      <c r="D1030" s="1" t="n">
        <v>5709.36035</v>
      </c>
      <c r="E1030" s="1" t="n">
        <v>0.52076</v>
      </c>
      <c r="F1030" s="1" t="n">
        <v>222.1172</v>
      </c>
      <c r="G1030" s="1" t="n">
        <f aca="false">A1030</f>
        <v>15.51833333</v>
      </c>
      <c r="H1030" s="1" t="n">
        <v>0.07771</v>
      </c>
      <c r="I1030" s="1" t="n">
        <v>1.2001</v>
      </c>
      <c r="J1030" s="1" t="n">
        <v>23.1831</v>
      </c>
      <c r="K1030" s="1" t="n">
        <v>1.2001</v>
      </c>
      <c r="L1030" s="1" t="n">
        <f aca="false">A1030</f>
        <v>15.51833333</v>
      </c>
      <c r="M1030" s="1" t="n">
        <f aca="false">LN(D1030/4200)</f>
        <v>0.307022469336502</v>
      </c>
      <c r="N1030" s="1" t="n">
        <f aca="false">LN((E1030*3600)/13250)</f>
        <v>-1.95552970292311</v>
      </c>
      <c r="O1030" s="0" t="n">
        <f aca="false">LN(F1030/70.1)</f>
        <v>1.15328237645474</v>
      </c>
      <c r="P1030" s="0" t="n">
        <f aca="false">LN((H1030*3600)/10500)</f>
        <v>-3.6252127414624</v>
      </c>
      <c r="Q1030" s="0" t="n">
        <f aca="false">LN(I1030/0.45)</f>
        <v>0.98091258287303</v>
      </c>
      <c r="R1030" s="0" t="n">
        <f aca="false">LN(K1030/0.45)</f>
        <v>0.98091258287303</v>
      </c>
      <c r="S1030" s="0" t="n">
        <f aca="false">SQRT(M1030^2+N1030^2+O1030^2)</f>
        <v>2.29094291843623</v>
      </c>
      <c r="T1030" s="0" t="n">
        <f aca="false">SQRT(P1030^2+Q1030^2+R1030^2)</f>
        <v>3.88156494359409</v>
      </c>
      <c r="U1030" s="0" t="n">
        <f aca="false">SQRT(M1030^2+N1030^2+O1030^2+P1030^2+Q1030^2+R1030^2)</f>
        <v>4.5072126493956</v>
      </c>
    </row>
    <row r="1031" customFormat="false" ht="12.8" hidden="false" customHeight="false" outlineLevel="0" collapsed="false">
      <c r="A1031" s="1" t="n">
        <v>15.52666667</v>
      </c>
      <c r="B1031" s="1" t="n">
        <v>11.7</v>
      </c>
      <c r="C1031" s="1" t="n">
        <v>0.03</v>
      </c>
      <c r="D1031" s="1" t="n">
        <v>5709.51807</v>
      </c>
      <c r="E1031" s="1" t="n">
        <v>0.52076</v>
      </c>
      <c r="F1031" s="1" t="n">
        <v>222.131</v>
      </c>
      <c r="G1031" s="1" t="n">
        <f aca="false">A1031</f>
        <v>15.52666667</v>
      </c>
      <c r="H1031" s="1" t="n">
        <v>0.07771</v>
      </c>
      <c r="I1031" s="1" t="n">
        <v>1.1987</v>
      </c>
      <c r="J1031" s="1" t="n">
        <v>23.2053</v>
      </c>
      <c r="K1031" s="1" t="n">
        <v>1.1987</v>
      </c>
      <c r="L1031" s="1" t="n">
        <f aca="false">A1031</f>
        <v>15.52666667</v>
      </c>
      <c r="M1031" s="1" t="n">
        <f aca="false">LN(D1031/4200)</f>
        <v>0.307050093765839</v>
      </c>
      <c r="N1031" s="1" t="n">
        <f aca="false">LN((E1031*3600)/13250)</f>
        <v>-1.95552970292311</v>
      </c>
      <c r="O1031" s="0" t="n">
        <f aca="false">LN(F1031/70.1)</f>
        <v>1.15334450388713</v>
      </c>
      <c r="P1031" s="0" t="n">
        <f aca="false">LN((H1031*3600)/10500)</f>
        <v>-3.6252127414624</v>
      </c>
      <c r="Q1031" s="0" t="n">
        <f aca="false">LN(I1031/0.45)</f>
        <v>0.979745332448689</v>
      </c>
      <c r="R1031" s="0" t="n">
        <f aca="false">LN(K1031/0.45)</f>
        <v>0.979745332448689</v>
      </c>
      <c r="S1031" s="0" t="n">
        <f aca="false">SQRT(M1031^2+N1031^2+O1031^2)</f>
        <v>2.29097789682546</v>
      </c>
      <c r="T1031" s="0" t="n">
        <f aca="false">SQRT(P1031^2+Q1031^2+R1031^2)</f>
        <v>3.88097529672263</v>
      </c>
      <c r="U1031" s="0" t="n">
        <f aca="false">SQRT(M1031^2+N1031^2+O1031^2+P1031^2+Q1031^2+R1031^2)</f>
        <v>4.50672264262114</v>
      </c>
    </row>
    <row r="1032" customFormat="false" ht="12.8" hidden="false" customHeight="false" outlineLevel="0" collapsed="false">
      <c r="A1032" s="1" t="n">
        <v>15.535</v>
      </c>
      <c r="B1032" s="1" t="n">
        <v>11.7</v>
      </c>
      <c r="C1032" s="1" t="n">
        <v>0.03</v>
      </c>
      <c r="D1032" s="1" t="n">
        <v>5709.31348</v>
      </c>
      <c r="E1032" s="1" t="n">
        <v>0.52076</v>
      </c>
      <c r="F1032" s="1" t="n">
        <v>222.1447</v>
      </c>
      <c r="G1032" s="1" t="n">
        <f aca="false">A1032</f>
        <v>15.535</v>
      </c>
      <c r="H1032" s="1" t="n">
        <v>0.07771</v>
      </c>
      <c r="I1032" s="1" t="n">
        <v>1.1974</v>
      </c>
      <c r="J1032" s="1" t="n">
        <v>23.2219</v>
      </c>
      <c r="K1032" s="1" t="n">
        <v>1.1974</v>
      </c>
      <c r="L1032" s="1" t="n">
        <f aca="false">A1032</f>
        <v>15.535</v>
      </c>
      <c r="M1032" s="1" t="n">
        <f aca="false">LN(D1032/4200)</f>
        <v>0.307014259976869</v>
      </c>
      <c r="N1032" s="1" t="n">
        <f aca="false">LN((E1032*3600)/13250)</f>
        <v>-1.95552970292311</v>
      </c>
      <c r="O1032" s="0" t="n">
        <f aca="false">LN(F1032/70.1)</f>
        <v>1.153406177303</v>
      </c>
      <c r="P1032" s="0" t="n">
        <f aca="false">LN((H1032*3600)/10500)</f>
        <v>-3.6252127414624</v>
      </c>
      <c r="Q1032" s="0" t="n">
        <f aca="false">LN(I1032/0.45)</f>
        <v>0.978660235726886</v>
      </c>
      <c r="R1032" s="0" t="n">
        <f aca="false">LN(K1032/0.45)</f>
        <v>0.978660235726886</v>
      </c>
      <c r="S1032" s="0" t="n">
        <f aca="false">SQRT(M1032^2+N1032^2+O1032^2)</f>
        <v>2.29100414331454</v>
      </c>
      <c r="T1032" s="0" t="n">
        <f aca="false">SQRT(P1032^2+Q1032^2+R1032^2)</f>
        <v>3.8804276999897</v>
      </c>
      <c r="U1032" s="0" t="n">
        <f aca="false">SQRT(M1032^2+N1032^2+O1032^2+P1032^2+Q1032^2+R1032^2)</f>
        <v>4.50626443071551</v>
      </c>
    </row>
    <row r="1033" customFormat="false" ht="12.8" hidden="false" customHeight="false" outlineLevel="0" collapsed="false">
      <c r="A1033" s="1" t="n">
        <v>15.54333333</v>
      </c>
      <c r="B1033" s="1" t="n">
        <v>11.7</v>
      </c>
      <c r="C1033" s="1" t="n">
        <v>0.03</v>
      </c>
      <c r="D1033" s="1" t="n">
        <v>5709.09229</v>
      </c>
      <c r="E1033" s="1" t="n">
        <v>0.52076</v>
      </c>
      <c r="F1033" s="1" t="n">
        <v>222.1584</v>
      </c>
      <c r="G1033" s="1" t="n">
        <f aca="false">A1033</f>
        <v>15.54333333</v>
      </c>
      <c r="H1033" s="1" t="n">
        <v>0.07771</v>
      </c>
      <c r="I1033" s="1" t="n">
        <v>1.196</v>
      </c>
      <c r="J1033" s="1" t="n">
        <v>23.2386</v>
      </c>
      <c r="K1033" s="1" t="n">
        <v>1.196</v>
      </c>
      <c r="L1033" s="1" t="n">
        <f aca="false">A1033</f>
        <v>15.54333333</v>
      </c>
      <c r="M1033" s="1" t="n">
        <f aca="false">LN(D1033/4200)</f>
        <v>0.306975517265411</v>
      </c>
      <c r="N1033" s="1" t="n">
        <f aca="false">LN((E1033*3600)/13250)</f>
        <v>-1.95552970292311</v>
      </c>
      <c r="O1033" s="0" t="n">
        <f aca="false">LN(F1033/70.1)</f>
        <v>1.1534678469155</v>
      </c>
      <c r="P1033" s="0" t="n">
        <f aca="false">LN((H1033*3600)/10500)</f>
        <v>-3.6252127414624</v>
      </c>
      <c r="Q1033" s="0" t="n">
        <f aca="false">LN(I1033/0.45)</f>
        <v>0.977490351746212</v>
      </c>
      <c r="R1033" s="0" t="n">
        <f aca="false">LN(K1033/0.45)</f>
        <v>0.977490351746212</v>
      </c>
      <c r="S1033" s="0" t="n">
        <f aca="false">SQRT(M1033^2+N1033^2+O1033^2)</f>
        <v>2.29103000003989</v>
      </c>
      <c r="T1033" s="0" t="n">
        <f aca="false">SQRT(P1033^2+Q1033^2+R1033^2)</f>
        <v>3.87983790851824</v>
      </c>
      <c r="U1033" s="0" t="n">
        <f aca="false">SQRT(M1033^2+N1033^2+O1033^2+P1033^2+Q1033^2+R1033^2)</f>
        <v>4.50576970754809</v>
      </c>
    </row>
    <row r="1034" customFormat="false" ht="12.8" hidden="false" customHeight="false" outlineLevel="0" collapsed="false">
      <c r="A1034" s="1" t="n">
        <v>15.55166667</v>
      </c>
      <c r="B1034" s="1" t="n">
        <v>11.7</v>
      </c>
      <c r="C1034" s="1" t="n">
        <v>0.03</v>
      </c>
      <c r="D1034" s="1" t="n">
        <v>5708.771</v>
      </c>
      <c r="E1034" s="1" t="n">
        <v>0.52076</v>
      </c>
      <c r="F1034" s="1" t="n">
        <v>222.1723</v>
      </c>
      <c r="G1034" s="1" t="n">
        <f aca="false">A1034</f>
        <v>15.55166667</v>
      </c>
      <c r="H1034" s="1" t="n">
        <v>0.07771</v>
      </c>
      <c r="I1034" s="1" t="n">
        <v>1.1947</v>
      </c>
      <c r="J1034" s="1" t="n">
        <v>23.2552</v>
      </c>
      <c r="K1034" s="1" t="n">
        <v>1.1947</v>
      </c>
      <c r="L1034" s="1" t="n">
        <f aca="false">A1034</f>
        <v>15.55166667</v>
      </c>
      <c r="M1034" s="1" t="n">
        <f aca="false">LN(D1034/4200)</f>
        <v>0.306919238784592</v>
      </c>
      <c r="N1034" s="1" t="n">
        <f aca="false">LN((E1034*3600)/13250)</f>
        <v>-1.95552970292311</v>
      </c>
      <c r="O1034" s="0" t="n">
        <f aca="false">LN(F1034/70.1)</f>
        <v>1.15353041292773</v>
      </c>
      <c r="P1034" s="0" t="n">
        <f aca="false">LN((H1034*3600)/10500)</f>
        <v>-3.6252127414624</v>
      </c>
      <c r="Q1034" s="0" t="n">
        <f aca="false">LN(I1034/0.45)</f>
        <v>0.976402804058813</v>
      </c>
      <c r="R1034" s="0" t="n">
        <f aca="false">LN(K1034/0.45)</f>
        <v>0.976402804058813</v>
      </c>
      <c r="S1034" s="0" t="n">
        <f aca="false">SQRT(M1034^2+N1034^2+O1034^2)</f>
        <v>2.29105396088784</v>
      </c>
      <c r="T1034" s="0" t="n">
        <f aca="false">SQRT(P1034^2+Q1034^2+R1034^2)</f>
        <v>3.87929017893856</v>
      </c>
      <c r="U1034" s="0" t="n">
        <f aca="false">SQRT(M1034^2+N1034^2+O1034^2+P1034^2+Q1034^2+R1034^2)</f>
        <v>4.5053102605824</v>
      </c>
    </row>
    <row r="1035" customFormat="false" ht="12.8" hidden="false" customHeight="false" outlineLevel="0" collapsed="false">
      <c r="A1035" s="1" t="n">
        <v>15.56</v>
      </c>
      <c r="B1035" s="1" t="n">
        <v>11.7</v>
      </c>
      <c r="C1035" s="1" t="n">
        <v>0.03</v>
      </c>
      <c r="D1035" s="1" t="n">
        <v>5707.1084</v>
      </c>
      <c r="E1035" s="1" t="n">
        <v>0.52076</v>
      </c>
      <c r="F1035" s="1" t="n">
        <v>222.1859</v>
      </c>
      <c r="G1035" s="1" t="n">
        <f aca="false">A1035</f>
        <v>15.56</v>
      </c>
      <c r="H1035" s="1" t="n">
        <v>0.0791</v>
      </c>
      <c r="I1035" s="1" t="n">
        <v>1.2488</v>
      </c>
      <c r="J1035" s="1" t="n">
        <v>23.2774</v>
      </c>
      <c r="K1035" s="1" t="n">
        <v>1.2488</v>
      </c>
      <c r="L1035" s="1" t="n">
        <f aca="false">A1035</f>
        <v>15.56</v>
      </c>
      <c r="M1035" s="1" t="n">
        <f aca="false">LN(D1035/4200)</f>
        <v>0.306627960302488</v>
      </c>
      <c r="N1035" s="1" t="n">
        <f aca="false">LN((E1035*3600)/13250)</f>
        <v>-1.95552970292311</v>
      </c>
      <c r="O1035" s="0" t="n">
        <f aca="false">LN(F1035/70.1)</f>
        <v>1.15359162480591</v>
      </c>
      <c r="P1035" s="0" t="n">
        <f aca="false">LN((H1035*3600)/10500)</f>
        <v>-3.60748381590994</v>
      </c>
      <c r="Q1035" s="0" t="n">
        <f aca="false">LN(I1035/0.45)</f>
        <v>1.02069078643686</v>
      </c>
      <c r="R1035" s="0" t="n">
        <f aca="false">LN(K1035/0.45)</f>
        <v>1.02069078643686</v>
      </c>
      <c r="S1035" s="0" t="n">
        <f aca="false">SQRT(M1035^2+N1035^2+O1035^2)</f>
        <v>2.29104577908783</v>
      </c>
      <c r="T1035" s="0" t="n">
        <f aca="false">SQRT(P1035^2+Q1035^2+R1035^2)</f>
        <v>3.88555772638708</v>
      </c>
      <c r="U1035" s="0" t="n">
        <f aca="false">SQRT(M1035^2+N1035^2+O1035^2+P1035^2+Q1035^2+R1035^2)</f>
        <v>4.51070389262724</v>
      </c>
    </row>
    <row r="1036" customFormat="false" ht="12.8" hidden="false" customHeight="false" outlineLevel="0" collapsed="false">
      <c r="A1036" s="1" t="n">
        <v>15.56833333</v>
      </c>
      <c r="B1036" s="1" t="n">
        <v>11.7</v>
      </c>
      <c r="C1036" s="1" t="n">
        <v>0.03</v>
      </c>
      <c r="D1036" s="1" t="n">
        <v>5706.11865</v>
      </c>
      <c r="E1036" s="1" t="n">
        <v>0.52076</v>
      </c>
      <c r="F1036" s="1" t="n">
        <v>222.1996</v>
      </c>
      <c r="G1036" s="1" t="n">
        <f aca="false">A1036</f>
        <v>15.56833333</v>
      </c>
      <c r="H1036" s="1" t="n">
        <v>0.0791</v>
      </c>
      <c r="I1036" s="1" t="n">
        <v>1.2474</v>
      </c>
      <c r="J1036" s="1" t="n">
        <v>23.2941</v>
      </c>
      <c r="K1036" s="1" t="n">
        <v>1.2474</v>
      </c>
      <c r="L1036" s="1" t="n">
        <f aca="false">A1036</f>
        <v>15.56833333</v>
      </c>
      <c r="M1036" s="1" t="n">
        <f aca="false">LN(D1036/4200)</f>
        <v>0.306454521186952</v>
      </c>
      <c r="N1036" s="1" t="n">
        <f aca="false">LN((E1036*3600)/13250)</f>
        <v>-1.95552970292311</v>
      </c>
      <c r="O1036" s="0" t="n">
        <f aca="false">LN(F1036/70.1)</f>
        <v>1.15365328298335</v>
      </c>
      <c r="P1036" s="0" t="n">
        <f aca="false">LN((H1036*3600)/10500)</f>
        <v>-3.60748381590994</v>
      </c>
      <c r="Q1036" s="0" t="n">
        <f aca="false">LN(I1036/0.45)</f>
        <v>1.01956908132766</v>
      </c>
      <c r="R1036" s="0" t="n">
        <f aca="false">LN(K1036/0.45)</f>
        <v>1.01956908132766</v>
      </c>
      <c r="S1036" s="0" t="n">
        <f aca="false">SQRT(M1036^2+N1036^2+O1036^2)</f>
        <v>2.29105362004225</v>
      </c>
      <c r="T1036" s="0" t="n">
        <f aca="false">SQRT(P1036^2+Q1036^2+R1036^2)</f>
        <v>3.88496868780828</v>
      </c>
      <c r="U1036" s="0" t="n">
        <f aca="false">SQRT(M1036^2+N1036^2+O1036^2+P1036^2+Q1036^2+R1036^2)</f>
        <v>4.51020048281221</v>
      </c>
    </row>
    <row r="1037" customFormat="false" ht="12.8" hidden="false" customHeight="false" outlineLevel="0" collapsed="false">
      <c r="A1037" s="1" t="n">
        <v>15.57666667</v>
      </c>
      <c r="B1037" s="1" t="n">
        <v>11.7</v>
      </c>
      <c r="C1037" s="1" t="n">
        <v>0.03</v>
      </c>
      <c r="D1037" s="1" t="n">
        <v>5705.13037</v>
      </c>
      <c r="E1037" s="1" t="n">
        <v>0.52076</v>
      </c>
      <c r="F1037" s="1" t="n">
        <v>222.2133</v>
      </c>
      <c r="G1037" s="1" t="n">
        <f aca="false">A1037</f>
        <v>15.57666667</v>
      </c>
      <c r="H1037" s="1" t="n">
        <v>0.0791</v>
      </c>
      <c r="I1037" s="1" t="n">
        <v>1.246</v>
      </c>
      <c r="J1037" s="1" t="n">
        <v>23.3107</v>
      </c>
      <c r="K1037" s="1" t="n">
        <v>1.246</v>
      </c>
      <c r="L1037" s="1" t="n">
        <f aca="false">A1037</f>
        <v>15.57666667</v>
      </c>
      <c r="M1037" s="1" t="n">
        <f aca="false">LN(D1037/4200)</f>
        <v>0.306281309647928</v>
      </c>
      <c r="N1037" s="1" t="n">
        <f aca="false">LN((E1037*3600)/13250)</f>
        <v>-1.95552970292311</v>
      </c>
      <c r="O1037" s="0" t="n">
        <f aca="false">LN(F1037/70.1)</f>
        <v>1.15371493735929</v>
      </c>
      <c r="P1037" s="0" t="n">
        <f aca="false">LN((H1037*3600)/10500)</f>
        <v>-3.60748381590994</v>
      </c>
      <c r="Q1037" s="0" t="n">
        <f aca="false">LN(I1037/0.45)</f>
        <v>1.01844611658303</v>
      </c>
      <c r="R1037" s="0" t="n">
        <f aca="false">LN(K1037/0.45)</f>
        <v>1.01844611658303</v>
      </c>
      <c r="S1037" s="0" t="n">
        <f aca="false">SQRT(M1037^2+N1037^2+O1037^2)</f>
        <v>2.2910615042683</v>
      </c>
      <c r="T1037" s="0" t="n">
        <f aca="false">SQRT(P1037^2+Q1037^2+R1037^2)</f>
        <v>3.88437954721449</v>
      </c>
      <c r="U1037" s="0" t="n">
        <f aca="false">SQRT(M1037^2+N1037^2+O1037^2+P1037^2+Q1037^2+R1037^2)</f>
        <v>4.50969702786766</v>
      </c>
    </row>
    <row r="1038" customFormat="false" ht="12.8" hidden="false" customHeight="false" outlineLevel="0" collapsed="false">
      <c r="A1038" s="1" t="n">
        <v>15.585</v>
      </c>
      <c r="B1038" s="1" t="n">
        <v>11.7</v>
      </c>
      <c r="C1038" s="1" t="n">
        <v>0.03</v>
      </c>
      <c r="D1038" s="1" t="n">
        <v>5704.73291</v>
      </c>
      <c r="E1038" s="1" t="n">
        <v>0.52215</v>
      </c>
      <c r="F1038" s="1" t="n">
        <v>222.2271</v>
      </c>
      <c r="G1038" s="1" t="n">
        <f aca="false">A1038</f>
        <v>15.585</v>
      </c>
      <c r="H1038" s="1" t="n">
        <v>0.0791</v>
      </c>
      <c r="I1038" s="1" t="n">
        <v>1.2446</v>
      </c>
      <c r="J1038" s="1" t="n">
        <v>23.3274</v>
      </c>
      <c r="K1038" s="1" t="n">
        <v>1.2446</v>
      </c>
      <c r="L1038" s="1" t="n">
        <f aca="false">A1038</f>
        <v>15.585</v>
      </c>
      <c r="M1038" s="1" t="n">
        <f aca="false">LN(D1038/4200)</f>
        <v>0.30621164010143</v>
      </c>
      <c r="N1038" s="1" t="n">
        <f aca="false">LN((E1038*3600)/13250)</f>
        <v>-1.95286408302675</v>
      </c>
      <c r="O1038" s="0" t="n">
        <f aca="false">LN(F1038/70.1)</f>
        <v>1.15377703792442</v>
      </c>
      <c r="P1038" s="0" t="n">
        <f aca="false">LN((H1038*3600)/10500)</f>
        <v>-3.60748381590994</v>
      </c>
      <c r="Q1038" s="0" t="n">
        <f aca="false">LN(I1038/0.45)</f>
        <v>1.01732188937075</v>
      </c>
      <c r="R1038" s="0" t="n">
        <f aca="false">LN(K1038/0.45)</f>
        <v>1.01732188937075</v>
      </c>
      <c r="S1038" s="0" t="n">
        <f aca="false">SQRT(M1038^2+N1038^2+O1038^2)</f>
        <v>2.2888086745185</v>
      </c>
      <c r="T1038" s="0" t="n">
        <f aca="false">SQRT(P1038^2+Q1038^2+R1038^2)</f>
        <v>3.88379030526082</v>
      </c>
      <c r="U1038" s="0" t="n">
        <f aca="false">SQRT(M1038^2+N1038^2+O1038^2+P1038^2+Q1038^2+R1038^2)</f>
        <v>4.50804528413248</v>
      </c>
    </row>
    <row r="1039" customFormat="false" ht="12.8" hidden="false" customHeight="false" outlineLevel="0" collapsed="false">
      <c r="A1039" s="1" t="n">
        <v>15.59333333</v>
      </c>
      <c r="B1039" s="1" t="n">
        <v>11.7</v>
      </c>
      <c r="C1039" s="1" t="n">
        <v>0.03</v>
      </c>
      <c r="D1039" s="1" t="n">
        <v>5704.88916</v>
      </c>
      <c r="E1039" s="1" t="n">
        <v>0.52215</v>
      </c>
      <c r="F1039" s="1" t="n">
        <v>222.2408</v>
      </c>
      <c r="G1039" s="1" t="n">
        <f aca="false">A1039</f>
        <v>15.59333333</v>
      </c>
      <c r="H1039" s="1" t="n">
        <v>0.0791</v>
      </c>
      <c r="I1039" s="1" t="n">
        <v>1.2432</v>
      </c>
      <c r="J1039" s="1" t="n">
        <v>23.3496</v>
      </c>
      <c r="K1039" s="1" t="n">
        <v>1.2432</v>
      </c>
      <c r="L1039" s="1" t="n">
        <f aca="false">A1039</f>
        <v>15.59333333</v>
      </c>
      <c r="M1039" s="1" t="n">
        <f aca="false">LN(D1039/4200)</f>
        <v>0.306239029264551</v>
      </c>
      <c r="N1039" s="1" t="n">
        <f aca="false">LN((E1039*3600)/13250)</f>
        <v>-1.95286408302675</v>
      </c>
      <c r="O1039" s="0" t="n">
        <f aca="false">LN(F1039/70.1)</f>
        <v>1.15383868467103</v>
      </c>
      <c r="P1039" s="0" t="n">
        <f aca="false">LN((H1039*3600)/10500)</f>
        <v>-3.60748381590994</v>
      </c>
      <c r="Q1039" s="0" t="n">
        <f aca="false">LN(I1039/0.45)</f>
        <v>1.01619639684902</v>
      </c>
      <c r="R1039" s="0" t="n">
        <f aca="false">LN(K1039/0.45)</f>
        <v>1.01619639684902</v>
      </c>
      <c r="S1039" s="0" t="n">
        <f aca="false">SQRT(M1039^2+N1039^2+O1039^2)</f>
        <v>2.28884341536597</v>
      </c>
      <c r="T1039" s="0" t="n">
        <f aca="false">SQRT(P1039^2+Q1039^2+R1039^2)</f>
        <v>3.88320096260675</v>
      </c>
      <c r="U1039" s="0" t="n">
        <f aca="false">SQRT(M1039^2+N1039^2+O1039^2+P1039^2+Q1039^2+R1039^2)</f>
        <v>4.50755520166467</v>
      </c>
    </row>
    <row r="1040" customFormat="false" ht="12.8" hidden="false" customHeight="false" outlineLevel="0" collapsed="false">
      <c r="A1040" s="1" t="n">
        <v>15.60166667</v>
      </c>
      <c r="B1040" s="1" t="n">
        <v>11.7</v>
      </c>
      <c r="C1040" s="1" t="n">
        <v>0.03</v>
      </c>
      <c r="D1040" s="1" t="n">
        <v>5704.70117</v>
      </c>
      <c r="E1040" s="1" t="n">
        <v>0.52215</v>
      </c>
      <c r="F1040" s="1" t="n">
        <v>222.2548</v>
      </c>
      <c r="G1040" s="1" t="n">
        <f aca="false">A1040</f>
        <v>15.60166667</v>
      </c>
      <c r="H1040" s="1" t="n">
        <v>0.0791</v>
      </c>
      <c r="I1040" s="1" t="n">
        <v>1.2418</v>
      </c>
      <c r="J1040" s="1" t="n">
        <v>23.3662</v>
      </c>
      <c r="K1040" s="1" t="n">
        <v>1.2418</v>
      </c>
      <c r="L1040" s="1" t="n">
        <f aca="false">A1040</f>
        <v>15.60166667</v>
      </c>
      <c r="M1040" s="1" t="n">
        <f aca="false">LN(D1040/4200)</f>
        <v>0.306206076284719</v>
      </c>
      <c r="N1040" s="1" t="n">
        <f aca="false">LN((E1040*3600)/13250)</f>
        <v>-1.95286408302675</v>
      </c>
      <c r="O1040" s="0" t="n">
        <f aca="false">LN(F1040/70.1)</f>
        <v>1.15390167742059</v>
      </c>
      <c r="P1040" s="0" t="n">
        <f aca="false">LN((H1040*3600)/10500)</f>
        <v>-3.60748381590994</v>
      </c>
      <c r="Q1040" s="0" t="n">
        <f aca="false">LN(I1040/0.45)</f>
        <v>1.01506963616643</v>
      </c>
      <c r="R1040" s="0" t="n">
        <f aca="false">LN(K1040/0.45)</f>
        <v>1.01506963616643</v>
      </c>
      <c r="S1040" s="0" t="n">
        <f aca="false">SQRT(M1040^2+N1040^2+O1040^2)</f>
        <v>2.28887076286182</v>
      </c>
      <c r="T1040" s="0" t="n">
        <f aca="false">SQRT(P1040^2+Q1040^2+R1040^2)</f>
        <v>3.88261151991623</v>
      </c>
      <c r="U1040" s="0" t="n">
        <f aca="false">SQRT(M1040^2+N1040^2+O1040^2+P1040^2+Q1040^2+R1040^2)</f>
        <v>4.50706130240869</v>
      </c>
    </row>
    <row r="1041" customFormat="false" ht="12.8" hidden="false" customHeight="false" outlineLevel="0" collapsed="false">
      <c r="A1041" s="1" t="n">
        <v>15.61</v>
      </c>
      <c r="B1041" s="1" t="n">
        <v>11.7</v>
      </c>
      <c r="C1041" s="1" t="n">
        <v>0.03</v>
      </c>
      <c r="D1041" s="1" t="n">
        <v>5704.47754</v>
      </c>
      <c r="E1041" s="1" t="n">
        <v>0.52215</v>
      </c>
      <c r="F1041" s="1" t="n">
        <v>222.2683</v>
      </c>
      <c r="G1041" s="1" t="n">
        <f aca="false">A1041</f>
        <v>15.61</v>
      </c>
      <c r="H1041" s="1" t="n">
        <v>0.0791</v>
      </c>
      <c r="I1041" s="1" t="n">
        <v>1.2405</v>
      </c>
      <c r="J1041" s="1" t="n">
        <v>23.3829</v>
      </c>
      <c r="K1041" s="1" t="n">
        <v>1.2405</v>
      </c>
      <c r="L1041" s="1" t="n">
        <f aca="false">A1041</f>
        <v>15.61</v>
      </c>
      <c r="M1041" s="1" t="n">
        <f aca="false">LN(D1041/4200)</f>
        <v>0.306166874514686</v>
      </c>
      <c r="N1041" s="1" t="n">
        <f aca="false">LN((E1041*3600)/13250)</f>
        <v>-1.95286408302675</v>
      </c>
      <c r="O1041" s="0" t="n">
        <f aca="false">LN(F1041/70.1)</f>
        <v>1.15396241667128</v>
      </c>
      <c r="P1041" s="0" t="n">
        <f aca="false">LN((H1041*3600)/10500)</f>
        <v>-3.60748381590994</v>
      </c>
      <c r="Q1041" s="0" t="n">
        <f aca="false">LN(I1041/0.45)</f>
        <v>1.01402222036749</v>
      </c>
      <c r="R1041" s="0" t="n">
        <f aca="false">LN(K1041/0.45)</f>
        <v>1.01402222036749</v>
      </c>
      <c r="S1041" s="0" t="n">
        <f aca="false">SQRT(M1041^2+N1041^2+O1041^2)</f>
        <v>2.28889614026408</v>
      </c>
      <c r="T1041" s="0" t="n">
        <f aca="false">SQRT(P1041^2+Q1041^2+R1041^2)</f>
        <v>3.88206409128574</v>
      </c>
      <c r="U1041" s="0" t="n">
        <f aca="false">SQRT(M1041^2+N1041^2+O1041^2+P1041^2+Q1041^2+R1041^2)</f>
        <v>4.50660261724572</v>
      </c>
    </row>
    <row r="1042" customFormat="false" ht="12.8" hidden="false" customHeight="false" outlineLevel="0" collapsed="false">
      <c r="A1042" s="1" t="n">
        <v>15.51</v>
      </c>
      <c r="B1042" s="1" t="n">
        <v>11.8</v>
      </c>
      <c r="C1042" s="1" t="n">
        <v>0.03</v>
      </c>
      <c r="D1042" s="1" t="n">
        <v>5708.86572</v>
      </c>
      <c r="E1042" s="1" t="n">
        <v>0.52076</v>
      </c>
      <c r="F1042" s="1" t="n">
        <v>222.0844</v>
      </c>
      <c r="G1042" s="1" t="n">
        <f aca="false">A1042</f>
        <v>15.51</v>
      </c>
      <c r="H1042" s="1" t="n">
        <v>0.07771</v>
      </c>
      <c r="I1042" s="1" t="n">
        <v>1.1988</v>
      </c>
      <c r="J1042" s="1" t="n">
        <v>23.1636</v>
      </c>
      <c r="K1042" s="1" t="n">
        <v>1.1988</v>
      </c>
      <c r="L1042" s="1" t="n">
        <f aca="false">A1042</f>
        <v>15.51</v>
      </c>
      <c r="M1042" s="1" t="n">
        <f aca="false">LN(D1042/4200)</f>
        <v>0.306935830659482</v>
      </c>
      <c r="N1042" s="1" t="n">
        <f aca="false">LN((E1042*3600)/13250)</f>
        <v>-1.95552970292311</v>
      </c>
      <c r="O1042" s="0" t="n">
        <f aca="false">LN(F1042/70.1)</f>
        <v>1.15313469576174</v>
      </c>
      <c r="P1042" s="0" t="n">
        <f aca="false">LN((H1042*3600)/10500)</f>
        <v>-3.6252127414624</v>
      </c>
      <c r="Q1042" s="0" t="n">
        <f aca="false">LN(I1042/0.45)</f>
        <v>0.979828752678143</v>
      </c>
      <c r="R1042" s="0" t="n">
        <f aca="false">LN(K1042/0.45)</f>
        <v>0.979828752678143</v>
      </c>
      <c r="S1042" s="0" t="n">
        <f aca="false">SQRT(M1042^2+N1042^2+O1042^2)</f>
        <v>2.29085696841306</v>
      </c>
      <c r="T1042" s="0" t="n">
        <f aca="false">SQRT(P1042^2+Q1042^2+R1042^2)</f>
        <v>3.88101741686519</v>
      </c>
      <c r="U1042" s="0" t="n">
        <f aca="false">SQRT(M1042^2+N1042^2+O1042^2+P1042^2+Q1042^2+R1042^2)</f>
        <v>4.5066974426666</v>
      </c>
    </row>
    <row r="1043" customFormat="false" ht="12.8" hidden="false" customHeight="false" outlineLevel="0" collapsed="false">
      <c r="A1043" s="1" t="n">
        <v>15.51833333</v>
      </c>
      <c r="B1043" s="1" t="n">
        <v>11.8</v>
      </c>
      <c r="C1043" s="1" t="n">
        <v>0.03</v>
      </c>
      <c r="D1043" s="1" t="n">
        <v>5709.03369</v>
      </c>
      <c r="E1043" s="1" t="n">
        <v>0.52076</v>
      </c>
      <c r="F1043" s="1" t="n">
        <v>222.0982</v>
      </c>
      <c r="G1043" s="1" t="n">
        <f aca="false">A1043</f>
        <v>15.51833333</v>
      </c>
      <c r="H1043" s="1" t="n">
        <v>0.07771</v>
      </c>
      <c r="I1043" s="1" t="n">
        <v>1.1974</v>
      </c>
      <c r="J1043" s="1" t="n">
        <v>23.1859</v>
      </c>
      <c r="K1043" s="1" t="n">
        <v>1.1974</v>
      </c>
      <c r="L1043" s="1" t="n">
        <f aca="false">A1043</f>
        <v>15.51833333</v>
      </c>
      <c r="M1043" s="1" t="n">
        <f aca="false">LN(D1043/4200)</f>
        <v>0.306965252884006</v>
      </c>
      <c r="N1043" s="1" t="n">
        <f aca="false">LN((E1043*3600)/13250)</f>
        <v>-1.95552970292311</v>
      </c>
      <c r="O1043" s="0" t="n">
        <f aca="false">LN(F1043/70.1)</f>
        <v>1.15319683236954</v>
      </c>
      <c r="P1043" s="0" t="n">
        <f aca="false">LN((H1043*3600)/10500)</f>
        <v>-3.6252127414624</v>
      </c>
      <c r="Q1043" s="0" t="n">
        <f aca="false">LN(I1043/0.45)</f>
        <v>0.978660235726886</v>
      </c>
      <c r="R1043" s="0" t="n">
        <f aca="false">LN(K1043/0.45)</f>
        <v>0.978660235726886</v>
      </c>
      <c r="S1043" s="0" t="n">
        <f aca="false">SQRT(M1043^2+N1043^2+O1043^2)</f>
        <v>2.29089218857628</v>
      </c>
      <c r="T1043" s="0" t="n">
        <f aca="false">SQRT(P1043^2+Q1043^2+R1043^2)</f>
        <v>3.8804276999897</v>
      </c>
      <c r="U1043" s="0" t="n">
        <f aca="false">SQRT(M1043^2+N1043^2+O1043^2+P1043^2+Q1043^2+R1043^2)</f>
        <v>4.50620751347818</v>
      </c>
    </row>
    <row r="1044" customFormat="false" ht="12.8" hidden="false" customHeight="false" outlineLevel="0" collapsed="false">
      <c r="A1044" s="1" t="n">
        <v>15.52666667</v>
      </c>
      <c r="B1044" s="1" t="n">
        <v>11.8</v>
      </c>
      <c r="C1044" s="1" t="n">
        <v>0.03</v>
      </c>
      <c r="D1044" s="1" t="n">
        <v>5708.80957</v>
      </c>
      <c r="E1044" s="1" t="n">
        <v>0.52076</v>
      </c>
      <c r="F1044" s="1" t="n">
        <v>222.1119</v>
      </c>
      <c r="G1044" s="1" t="n">
        <f aca="false">A1044</f>
        <v>15.52666667</v>
      </c>
      <c r="H1044" s="1" t="n">
        <v>0.07771</v>
      </c>
      <c r="I1044" s="1" t="n">
        <v>1.196</v>
      </c>
      <c r="J1044" s="1" t="n">
        <v>23.2025</v>
      </c>
      <c r="K1044" s="1" t="n">
        <v>1.196</v>
      </c>
      <c r="L1044" s="1" t="n">
        <f aca="false">A1044</f>
        <v>15.52666667</v>
      </c>
      <c r="M1044" s="1" t="n">
        <f aca="false">LN(D1044/4200)</f>
        <v>0.306925995032076</v>
      </c>
      <c r="N1044" s="1" t="n">
        <f aca="false">LN((E1044*3600)/13250)</f>
        <v>-1.95552970292311</v>
      </c>
      <c r="O1044" s="0" t="n">
        <f aca="false">LN(F1044/70.1)</f>
        <v>1.15325851489322</v>
      </c>
      <c r="P1044" s="0" t="n">
        <f aca="false">LN((H1044*3600)/10500)</f>
        <v>-3.6252127414624</v>
      </c>
      <c r="Q1044" s="0" t="n">
        <f aca="false">LN(I1044/0.45)</f>
        <v>0.977490351746212</v>
      </c>
      <c r="R1044" s="0" t="n">
        <f aca="false">LN(K1044/0.45)</f>
        <v>0.977490351746212</v>
      </c>
      <c r="S1044" s="0" t="n">
        <f aca="false">SQRT(M1044^2+N1044^2+O1044^2)</f>
        <v>2.29091797924209</v>
      </c>
      <c r="T1044" s="0" t="n">
        <f aca="false">SQRT(P1044^2+Q1044^2+R1044^2)</f>
        <v>3.87983790851824</v>
      </c>
      <c r="U1044" s="0" t="n">
        <f aca="false">SQRT(M1044^2+N1044^2+O1044^2+P1044^2+Q1044^2+R1044^2)</f>
        <v>4.50571274983103</v>
      </c>
    </row>
    <row r="1045" customFormat="false" ht="12.8" hidden="false" customHeight="false" outlineLevel="0" collapsed="false">
      <c r="A1045" s="1" t="n">
        <v>15.535</v>
      </c>
      <c r="B1045" s="1" t="n">
        <v>11.8</v>
      </c>
      <c r="C1045" s="1" t="n">
        <v>0.03</v>
      </c>
      <c r="D1045" s="1" t="n">
        <v>5708.47168</v>
      </c>
      <c r="E1045" s="1" t="n">
        <v>0.52076</v>
      </c>
      <c r="F1045" s="1" t="n">
        <v>222.1256</v>
      </c>
      <c r="G1045" s="1" t="n">
        <f aca="false">A1045</f>
        <v>15.535</v>
      </c>
      <c r="H1045" s="1" t="n">
        <v>0.07771</v>
      </c>
      <c r="I1045" s="1" t="n">
        <v>1.1947</v>
      </c>
      <c r="J1045" s="1" t="n">
        <v>23.2191</v>
      </c>
      <c r="K1045" s="1" t="n">
        <v>1.1947</v>
      </c>
      <c r="L1045" s="1" t="n">
        <f aca="false">A1045</f>
        <v>15.535</v>
      </c>
      <c r="M1045" s="1" t="n">
        <f aca="false">LN(D1045/4200)</f>
        <v>0.30686680580958</v>
      </c>
      <c r="N1045" s="1" t="n">
        <f aca="false">LN((E1045*3600)/13250)</f>
        <v>-1.95552970292311</v>
      </c>
      <c r="O1045" s="0" t="n">
        <f aca="false">LN(F1045/70.1)</f>
        <v>1.15332019361239</v>
      </c>
      <c r="P1045" s="0" t="n">
        <f aca="false">LN((H1045*3600)/10500)</f>
        <v>-3.6252127414624</v>
      </c>
      <c r="Q1045" s="0" t="n">
        <f aca="false">LN(I1045/0.45)</f>
        <v>0.976402804058813</v>
      </c>
      <c r="R1045" s="0" t="n">
        <f aca="false">LN(K1045/0.45)</f>
        <v>0.976402804058813</v>
      </c>
      <c r="S1045" s="0" t="n">
        <f aca="false">SQRT(M1045^2+N1045^2+O1045^2)</f>
        <v>2.29094110018491</v>
      </c>
      <c r="T1045" s="0" t="n">
        <f aca="false">SQRT(P1045^2+Q1045^2+R1045^2)</f>
        <v>3.87929017893856</v>
      </c>
      <c r="U1045" s="0" t="n">
        <f aca="false">SQRT(M1045^2+N1045^2+O1045^2+P1045^2+Q1045^2+R1045^2)</f>
        <v>4.50525286936545</v>
      </c>
    </row>
    <row r="1046" customFormat="false" ht="12.8" hidden="false" customHeight="false" outlineLevel="0" collapsed="false">
      <c r="A1046" s="1" t="n">
        <v>15.54333333</v>
      </c>
      <c r="B1046" s="1" t="n">
        <v>11.8</v>
      </c>
      <c r="C1046" s="1" t="n">
        <v>0.03</v>
      </c>
      <c r="D1046" s="1" t="n">
        <v>5706.7998</v>
      </c>
      <c r="E1046" s="1" t="n">
        <v>0.52076</v>
      </c>
      <c r="F1046" s="1" t="n">
        <v>222.1394</v>
      </c>
      <c r="G1046" s="1" t="n">
        <f aca="false">A1046</f>
        <v>15.54333333</v>
      </c>
      <c r="H1046" s="1" t="n">
        <v>0.0791</v>
      </c>
      <c r="I1046" s="1" t="n">
        <v>1.2488</v>
      </c>
      <c r="J1046" s="1" t="n">
        <v>23.2414</v>
      </c>
      <c r="K1046" s="1" t="n">
        <v>1.2488</v>
      </c>
      <c r="L1046" s="1" t="n">
        <f aca="false">A1046</f>
        <v>15.54333333</v>
      </c>
      <c r="M1046" s="1" t="n">
        <f aca="false">LN(D1046/4200)</f>
        <v>0.306573885923289</v>
      </c>
      <c r="N1046" s="1" t="n">
        <f aca="false">LN((E1046*3600)/13250)</f>
        <v>-1.95552970292311</v>
      </c>
      <c r="O1046" s="0" t="n">
        <f aca="false">LN(F1046/70.1)</f>
        <v>1.15338231869541</v>
      </c>
      <c r="P1046" s="0" t="n">
        <f aca="false">LN((H1046*3600)/10500)</f>
        <v>-3.60748381590994</v>
      </c>
      <c r="Q1046" s="0" t="n">
        <f aca="false">LN(I1046/0.45)</f>
        <v>1.02069078643686</v>
      </c>
      <c r="R1046" s="0" t="n">
        <f aca="false">LN(K1046/0.45)</f>
        <v>1.02069078643686</v>
      </c>
      <c r="S1046" s="0" t="n">
        <f aca="false">SQRT(M1046^2+N1046^2+O1046^2)</f>
        <v>2.29093315913491</v>
      </c>
      <c r="T1046" s="0" t="n">
        <f aca="false">SQRT(P1046^2+Q1046^2+R1046^2)</f>
        <v>3.88555772638708</v>
      </c>
      <c r="U1046" s="0" t="n">
        <f aca="false">SQRT(M1046^2+N1046^2+O1046^2+P1046^2+Q1046^2+R1046^2)</f>
        <v>4.51064669251652</v>
      </c>
    </row>
    <row r="1047" customFormat="false" ht="12.8" hidden="false" customHeight="false" outlineLevel="0" collapsed="false">
      <c r="A1047" s="1" t="n">
        <v>15.55166667</v>
      </c>
      <c r="B1047" s="1" t="n">
        <v>11.8</v>
      </c>
      <c r="C1047" s="1" t="n">
        <v>0.03</v>
      </c>
      <c r="D1047" s="1" t="n">
        <v>5705.80371</v>
      </c>
      <c r="E1047" s="1" t="n">
        <v>0.52076</v>
      </c>
      <c r="F1047" s="1" t="n">
        <v>222.1532</v>
      </c>
      <c r="G1047" s="1" t="n">
        <f aca="false">A1047</f>
        <v>15.55166667</v>
      </c>
      <c r="H1047" s="1" t="n">
        <v>0.0791</v>
      </c>
      <c r="I1047" s="1" t="n">
        <v>1.2474</v>
      </c>
      <c r="J1047" s="1" t="n">
        <v>23.258</v>
      </c>
      <c r="K1047" s="1" t="n">
        <v>1.2474</v>
      </c>
      <c r="L1047" s="1" t="n">
        <f aca="false">A1047</f>
        <v>15.55166667</v>
      </c>
      <c r="M1047" s="1" t="n">
        <f aca="false">LN(D1047/4200)</f>
        <v>0.306399326279356</v>
      </c>
      <c r="N1047" s="1" t="n">
        <f aca="false">LN((E1047*3600)/13250)</f>
        <v>-1.95552970292311</v>
      </c>
      <c r="O1047" s="0" t="n">
        <f aca="false">LN(F1047/70.1)</f>
        <v>1.15344443991915</v>
      </c>
      <c r="P1047" s="0" t="n">
        <f aca="false">LN((H1047*3600)/10500)</f>
        <v>-3.60748381590994</v>
      </c>
      <c r="Q1047" s="0" t="n">
        <f aca="false">LN(I1047/0.45)</f>
        <v>1.01956908132766</v>
      </c>
      <c r="R1047" s="0" t="n">
        <f aca="false">LN(K1047/0.45)</f>
        <v>1.01956908132766</v>
      </c>
      <c r="S1047" s="0" t="n">
        <f aca="false">SQRT(M1047^2+N1047^2+O1047^2)</f>
        <v>2.29094108220604</v>
      </c>
      <c r="T1047" s="0" t="n">
        <f aca="false">SQRT(P1047^2+Q1047^2+R1047^2)</f>
        <v>3.88496868780828</v>
      </c>
      <c r="U1047" s="0" t="n">
        <f aca="false">SQRT(M1047^2+N1047^2+O1047^2+P1047^2+Q1047^2+R1047^2)</f>
        <v>4.51014331783261</v>
      </c>
    </row>
    <row r="1048" customFormat="false" ht="12.8" hidden="false" customHeight="false" outlineLevel="0" collapsed="false">
      <c r="A1048" s="1" t="n">
        <v>15.56</v>
      </c>
      <c r="B1048" s="1" t="n">
        <v>11.8</v>
      </c>
      <c r="C1048" s="1" t="n">
        <v>0.03</v>
      </c>
      <c r="D1048" s="1" t="n">
        <v>5704.81152</v>
      </c>
      <c r="E1048" s="1" t="n">
        <v>0.52076</v>
      </c>
      <c r="F1048" s="1" t="n">
        <v>222.1667</v>
      </c>
      <c r="G1048" s="1" t="n">
        <f aca="false">A1048</f>
        <v>15.56</v>
      </c>
      <c r="H1048" s="1" t="n">
        <v>0.0791</v>
      </c>
      <c r="I1048" s="1" t="n">
        <v>1.246</v>
      </c>
      <c r="J1048" s="1" t="n">
        <v>23.2746</v>
      </c>
      <c r="K1048" s="1" t="n">
        <v>1.246</v>
      </c>
      <c r="L1048" s="1" t="n">
        <f aca="false">A1048</f>
        <v>15.56</v>
      </c>
      <c r="M1048" s="1" t="n">
        <f aca="false">LN(D1048/4200)</f>
        <v>0.30622541979272</v>
      </c>
      <c r="N1048" s="1" t="n">
        <f aca="false">LN((E1048*3600)/13250)</f>
        <v>-1.95552970292311</v>
      </c>
      <c r="O1048" s="0" t="n">
        <f aca="false">LN(F1048/70.1)</f>
        <v>1.15350520694761</v>
      </c>
      <c r="P1048" s="0" t="n">
        <f aca="false">LN((H1048*3600)/10500)</f>
        <v>-3.60748381590994</v>
      </c>
      <c r="Q1048" s="0" t="n">
        <f aca="false">LN(I1048/0.45)</f>
        <v>1.01844611658303</v>
      </c>
      <c r="R1048" s="0" t="n">
        <f aca="false">LN(K1048/0.45)</f>
        <v>1.01844611658303</v>
      </c>
      <c r="S1048" s="0" t="n">
        <f aca="false">SQRT(M1048^2+N1048^2+O1048^2)</f>
        <v>2.29094842569557</v>
      </c>
      <c r="T1048" s="0" t="n">
        <f aca="false">SQRT(P1048^2+Q1048^2+R1048^2)</f>
        <v>3.88437954721449</v>
      </c>
      <c r="U1048" s="0" t="n">
        <f aca="false">SQRT(M1048^2+N1048^2+O1048^2+P1048^2+Q1048^2+R1048^2)</f>
        <v>4.50963958160908</v>
      </c>
    </row>
    <row r="1049" customFormat="false" ht="12.8" hidden="false" customHeight="false" outlineLevel="0" collapsed="false">
      <c r="A1049" s="1" t="n">
        <v>15.56833333</v>
      </c>
      <c r="B1049" s="1" t="n">
        <v>11.8</v>
      </c>
      <c r="C1049" s="1" t="n">
        <v>0.03</v>
      </c>
      <c r="D1049" s="1" t="n">
        <v>5704.4541</v>
      </c>
      <c r="E1049" s="1" t="n">
        <v>0.52215</v>
      </c>
      <c r="F1049" s="1" t="n">
        <v>222.1806</v>
      </c>
      <c r="G1049" s="1" t="n">
        <f aca="false">A1049</f>
        <v>15.56833333</v>
      </c>
      <c r="H1049" s="1" t="n">
        <v>0.0791</v>
      </c>
      <c r="I1049" s="1" t="n">
        <v>1.2446</v>
      </c>
      <c r="J1049" s="1" t="n">
        <v>23.2913</v>
      </c>
      <c r="K1049" s="1" t="n">
        <v>1.2446</v>
      </c>
      <c r="L1049" s="1" t="n">
        <f aca="false">A1049</f>
        <v>15.56833333</v>
      </c>
      <c r="M1049" s="1" t="n">
        <f aca="false">LN(D1049/4200)</f>
        <v>0.30616276545334</v>
      </c>
      <c r="N1049" s="1" t="n">
        <f aca="false">LN((E1049*3600)/13250)</f>
        <v>-1.95286408302675</v>
      </c>
      <c r="O1049" s="0" t="n">
        <f aca="false">LN(F1049/70.1)</f>
        <v>1.15356777062248</v>
      </c>
      <c r="P1049" s="0" t="n">
        <f aca="false">LN((H1049*3600)/10500)</f>
        <v>-3.60748381590994</v>
      </c>
      <c r="Q1049" s="0" t="n">
        <f aca="false">LN(I1049/0.45)</f>
        <v>1.01732188937075</v>
      </c>
      <c r="R1049" s="0" t="n">
        <f aca="false">LN(K1049/0.45)</f>
        <v>1.01732188937075</v>
      </c>
      <c r="S1049" s="0" t="n">
        <f aca="false">SQRT(M1049^2+N1049^2+O1049^2)</f>
        <v>2.28869665249566</v>
      </c>
      <c r="T1049" s="0" t="n">
        <f aca="false">SQRT(P1049^2+Q1049^2+R1049^2)</f>
        <v>3.88379030526082</v>
      </c>
      <c r="U1049" s="0" t="n">
        <f aca="false">SQRT(M1049^2+N1049^2+O1049^2+P1049^2+Q1049^2+R1049^2)</f>
        <v>4.50798840974362</v>
      </c>
    </row>
    <row r="1050" customFormat="false" ht="12.8" hidden="false" customHeight="false" outlineLevel="0" collapsed="false">
      <c r="A1050" s="1" t="n">
        <v>15.57666667</v>
      </c>
      <c r="B1050" s="1" t="n">
        <v>11.8</v>
      </c>
      <c r="C1050" s="1" t="n">
        <v>0.03</v>
      </c>
      <c r="D1050" s="1" t="n">
        <v>5704.61035</v>
      </c>
      <c r="E1050" s="1" t="n">
        <v>0.52215</v>
      </c>
      <c r="F1050" s="1" t="n">
        <v>222.1944</v>
      </c>
      <c r="G1050" s="1" t="n">
        <f aca="false">A1050</f>
        <v>15.57666667</v>
      </c>
      <c r="H1050" s="1" t="n">
        <v>0.0791</v>
      </c>
      <c r="I1050" s="1" t="n">
        <v>1.2432</v>
      </c>
      <c r="J1050" s="1" t="n">
        <v>23.3135</v>
      </c>
      <c r="K1050" s="1" t="n">
        <v>1.2432</v>
      </c>
      <c r="L1050" s="1" t="n">
        <f aca="false">A1050</f>
        <v>15.57666667</v>
      </c>
      <c r="M1050" s="1" t="n">
        <f aca="false">LN(D1050/4200)</f>
        <v>0.30619015595511</v>
      </c>
      <c r="N1050" s="1" t="n">
        <f aca="false">LN((E1050*3600)/13250)</f>
        <v>-1.95286408302675</v>
      </c>
      <c r="O1050" s="0" t="n">
        <f aca="false">LN(F1050/70.1)</f>
        <v>1.15362988032714</v>
      </c>
      <c r="P1050" s="0" t="n">
        <f aca="false">LN((H1050*3600)/10500)</f>
        <v>-3.60748381590994</v>
      </c>
      <c r="Q1050" s="0" t="n">
        <f aca="false">LN(I1050/0.45)</f>
        <v>1.01619639684902</v>
      </c>
      <c r="R1050" s="0" t="n">
        <f aca="false">LN(K1050/0.45)</f>
        <v>1.01619639684902</v>
      </c>
      <c r="S1050" s="0" t="n">
        <f aca="false">SQRT(M1050^2+N1050^2+O1050^2)</f>
        <v>2.28873162235403</v>
      </c>
      <c r="T1050" s="0" t="n">
        <f aca="false">SQRT(P1050^2+Q1050^2+R1050^2)</f>
        <v>3.88320096260675</v>
      </c>
      <c r="U1050" s="0" t="n">
        <f aca="false">SQRT(M1050^2+N1050^2+O1050^2+P1050^2+Q1050^2+R1050^2)</f>
        <v>4.50749843651147</v>
      </c>
    </row>
    <row r="1051" customFormat="false" ht="12.8" hidden="false" customHeight="false" outlineLevel="0" collapsed="false">
      <c r="A1051" s="1" t="n">
        <v>15.585</v>
      </c>
      <c r="B1051" s="1" t="n">
        <v>11.8</v>
      </c>
      <c r="C1051" s="1" t="n">
        <v>0.03</v>
      </c>
      <c r="D1051" s="1" t="n">
        <v>5704.39307</v>
      </c>
      <c r="E1051" s="1" t="n">
        <v>0.52215</v>
      </c>
      <c r="F1051" s="1" t="n">
        <v>222.2079</v>
      </c>
      <c r="G1051" s="1" t="n">
        <f aca="false">A1051</f>
        <v>15.585</v>
      </c>
      <c r="H1051" s="1" t="n">
        <v>0.0791</v>
      </c>
      <c r="I1051" s="1" t="n">
        <v>1.2418</v>
      </c>
      <c r="J1051" s="1" t="n">
        <v>23.3302</v>
      </c>
      <c r="K1051" s="1" t="n">
        <v>1.2418</v>
      </c>
      <c r="L1051" s="1" t="n">
        <f aca="false">A1051</f>
        <v>15.585</v>
      </c>
      <c r="M1051" s="1" t="n">
        <f aca="false">LN(D1051/4200)</f>
        <v>0.306152066738721</v>
      </c>
      <c r="N1051" s="1" t="n">
        <f aca="false">LN((E1051*3600)/13250)</f>
        <v>-1.95286408302675</v>
      </c>
      <c r="O1051" s="0" t="n">
        <f aca="false">LN(F1051/70.1)</f>
        <v>1.15369063608833</v>
      </c>
      <c r="P1051" s="0" t="n">
        <f aca="false">LN((H1051*3600)/10500)</f>
        <v>-3.60748381590994</v>
      </c>
      <c r="Q1051" s="0" t="n">
        <f aca="false">LN(I1051/0.45)</f>
        <v>1.01506963616643</v>
      </c>
      <c r="R1051" s="0" t="n">
        <f aca="false">LN(K1051/0.45)</f>
        <v>1.01506963616643</v>
      </c>
      <c r="S1051" s="0" t="n">
        <f aca="false">SQRT(M1051^2+N1051^2+O1051^2)</f>
        <v>2.28875715149995</v>
      </c>
      <c r="T1051" s="0" t="n">
        <f aca="false">SQRT(P1051^2+Q1051^2+R1051^2)</f>
        <v>3.88261151991623</v>
      </c>
      <c r="U1051" s="0" t="n">
        <f aca="false">SQRT(M1051^2+N1051^2+O1051^2+P1051^2+Q1051^2+R1051^2)</f>
        <v>4.50700360695756</v>
      </c>
    </row>
    <row r="1052" customFormat="false" ht="12.8" hidden="false" customHeight="false" outlineLevel="0" collapsed="false">
      <c r="A1052" s="1" t="n">
        <v>15.59333333</v>
      </c>
      <c r="B1052" s="1" t="n">
        <v>11.8</v>
      </c>
      <c r="C1052" s="1" t="n">
        <v>0.03</v>
      </c>
      <c r="D1052" s="1" t="n">
        <v>5704.2041</v>
      </c>
      <c r="E1052" s="1" t="n">
        <v>0.52215</v>
      </c>
      <c r="F1052" s="1" t="n">
        <v>222.2217</v>
      </c>
      <c r="G1052" s="1" t="n">
        <f aca="false">A1052</f>
        <v>15.59333333</v>
      </c>
      <c r="H1052" s="1" t="n">
        <v>0.0791</v>
      </c>
      <c r="I1052" s="1" t="n">
        <v>1.2405</v>
      </c>
      <c r="J1052" s="1" t="n">
        <v>23.3468</v>
      </c>
      <c r="K1052" s="1" t="n">
        <v>1.2405</v>
      </c>
      <c r="L1052" s="1" t="n">
        <f aca="false">A1052</f>
        <v>15.59333333</v>
      </c>
      <c r="M1052" s="1" t="n">
        <f aca="false">LN(D1052/4200)</f>
        <v>0.306118939089948</v>
      </c>
      <c r="N1052" s="1" t="n">
        <f aca="false">LN((E1052*3600)/13250)</f>
        <v>-1.95286408302675</v>
      </c>
      <c r="O1052" s="0" t="n">
        <f aca="false">LN(F1052/70.1)</f>
        <v>1.15375273816256</v>
      </c>
      <c r="P1052" s="0" t="n">
        <f aca="false">LN((H1052*3600)/10500)</f>
        <v>-3.60748381590994</v>
      </c>
      <c r="Q1052" s="0" t="n">
        <f aca="false">LN(I1052/0.45)</f>
        <v>1.01402222036749</v>
      </c>
      <c r="R1052" s="0" t="n">
        <f aca="false">LN(K1052/0.45)</f>
        <v>1.01402222036749</v>
      </c>
      <c r="S1052" s="0" t="n">
        <f aca="false">SQRT(M1052^2+N1052^2+O1052^2)</f>
        <v>2.2887840248619</v>
      </c>
      <c r="T1052" s="0" t="n">
        <f aca="false">SQRT(P1052^2+Q1052^2+R1052^2)</f>
        <v>3.88206409128574</v>
      </c>
      <c r="U1052" s="0" t="n">
        <f aca="false">SQRT(M1052^2+N1052^2+O1052^2+P1052^2+Q1052^2+R1052^2)</f>
        <v>4.50654567505015</v>
      </c>
    </row>
    <row r="1053" customFormat="false" ht="12.8" hidden="false" customHeight="false" outlineLevel="0" collapsed="false">
      <c r="A1053" s="1" t="n">
        <v>15.60166667</v>
      </c>
      <c r="B1053" s="1" t="n">
        <v>11.8</v>
      </c>
      <c r="C1053" s="1" t="n">
        <v>0.03</v>
      </c>
      <c r="D1053" s="1" t="n">
        <v>5704.36914</v>
      </c>
      <c r="E1053" s="1" t="n">
        <v>0.52215</v>
      </c>
      <c r="F1053" s="1" t="n">
        <v>222.2356</v>
      </c>
      <c r="G1053" s="1" t="n">
        <f aca="false">A1053</f>
        <v>15.60166667</v>
      </c>
      <c r="H1053" s="1" t="n">
        <v>0.0791</v>
      </c>
      <c r="I1053" s="1" t="n">
        <v>1.2391</v>
      </c>
      <c r="J1053" s="1" t="n">
        <v>23.3691</v>
      </c>
      <c r="K1053" s="1" t="n">
        <v>1.2391</v>
      </c>
      <c r="L1053" s="1" t="n">
        <f aca="false">A1053</f>
        <v>15.60166667</v>
      </c>
      <c r="M1053" s="1" t="n">
        <f aca="false">LN(D1053/4200)</f>
        <v>0.306147871717463</v>
      </c>
      <c r="N1053" s="1" t="n">
        <f aca="false">LN((E1053*3600)/13250)</f>
        <v>-1.95286408302675</v>
      </c>
      <c r="O1053" s="0" t="n">
        <f aca="false">LN(F1053/70.1)</f>
        <v>1.15381528635337</v>
      </c>
      <c r="P1053" s="0" t="n">
        <f aca="false">LN((H1053*3600)/10500)</f>
        <v>-3.60748381590994</v>
      </c>
      <c r="Q1053" s="0" t="n">
        <f aca="false">LN(I1053/0.45)</f>
        <v>1.01289300585808</v>
      </c>
      <c r="R1053" s="0" t="n">
        <f aca="false">LN(K1053/0.45)</f>
        <v>1.01289300585808</v>
      </c>
      <c r="S1053" s="0" t="n">
        <f aca="false">SQRT(M1053^2+N1053^2+O1053^2)</f>
        <v>2.28881942519626</v>
      </c>
      <c r="T1053" s="0" t="n">
        <f aca="false">SQRT(P1053^2+Q1053^2+R1053^2)</f>
        <v>3.88147445755922</v>
      </c>
      <c r="U1053" s="0" t="n">
        <f aca="false">SQRT(M1053^2+N1053^2+O1053^2+P1053^2+Q1053^2+R1053^2)</f>
        <v>4.50605573931796</v>
      </c>
    </row>
    <row r="1054" customFormat="false" ht="12.8" hidden="false" customHeight="false" outlineLevel="0" collapsed="false">
      <c r="A1054" s="1" t="n">
        <v>15.61</v>
      </c>
      <c r="B1054" s="1" t="n">
        <v>11.8</v>
      </c>
      <c r="C1054" s="1" t="n">
        <v>0.03</v>
      </c>
      <c r="D1054" s="1" t="n">
        <v>5704.16895</v>
      </c>
      <c r="E1054" s="1" t="n">
        <v>0.52215</v>
      </c>
      <c r="F1054" s="1" t="n">
        <v>222.2492</v>
      </c>
      <c r="G1054" s="1" t="n">
        <f aca="false">A1054</f>
        <v>15.61</v>
      </c>
      <c r="H1054" s="1" t="n">
        <v>0.0791</v>
      </c>
      <c r="I1054" s="1" t="n">
        <v>1.2377</v>
      </c>
      <c r="J1054" s="1" t="n">
        <v>23.3857</v>
      </c>
      <c r="K1054" s="1" t="n">
        <v>1.2377</v>
      </c>
      <c r="L1054" s="1" t="n">
        <f aca="false">A1054</f>
        <v>15.61</v>
      </c>
      <c r="M1054" s="1" t="n">
        <f aca="false">LN(D1054/4200)</f>
        <v>0.306112776949239</v>
      </c>
      <c r="N1054" s="1" t="n">
        <f aca="false">LN((E1054*3600)/13250)</f>
        <v>-1.95286408302675</v>
      </c>
      <c r="O1054" s="0" t="n">
        <f aca="false">LN(F1054/70.1)</f>
        <v>1.15387648079694</v>
      </c>
      <c r="P1054" s="0" t="n">
        <f aca="false">LN((H1054*3600)/10500)</f>
        <v>-3.60748381590994</v>
      </c>
      <c r="Q1054" s="0" t="n">
        <f aca="false">LN(I1054/0.45)</f>
        <v>1.01176251478161</v>
      </c>
      <c r="R1054" s="0" t="n">
        <f aca="false">LN(K1054/0.45)</f>
        <v>1.01176251478161</v>
      </c>
      <c r="S1054" s="0" t="n">
        <f aca="false">SQRT(M1054^2+N1054^2+O1054^2)</f>
        <v>2.28884558062002</v>
      </c>
      <c r="T1054" s="0" t="n">
        <f aca="false">SQRT(P1054^2+Q1054^2+R1054^2)</f>
        <v>3.88088472576635</v>
      </c>
      <c r="U1054" s="0" t="n">
        <f aca="false">SQRT(M1054^2+N1054^2+O1054^2+P1054^2+Q1054^2+R1054^2)</f>
        <v>4.50556104681874</v>
      </c>
    </row>
    <row r="1055" customFormat="false" ht="12.8" hidden="false" customHeight="false" outlineLevel="0" collapsed="false">
      <c r="A1055" s="1" t="n">
        <v>15.51</v>
      </c>
      <c r="B1055" s="1" t="n">
        <v>11.9</v>
      </c>
      <c r="C1055" s="1" t="n">
        <v>0.03</v>
      </c>
      <c r="D1055" s="1" t="n">
        <v>5708.5415</v>
      </c>
      <c r="E1055" s="1" t="n">
        <v>0.52076</v>
      </c>
      <c r="F1055" s="1" t="n">
        <v>222.0652</v>
      </c>
      <c r="G1055" s="1" t="n">
        <f aca="false">A1055</f>
        <v>15.51</v>
      </c>
      <c r="H1055" s="1" t="n">
        <v>0.07771</v>
      </c>
      <c r="I1055" s="1" t="n">
        <v>1.196</v>
      </c>
      <c r="J1055" s="1" t="n">
        <v>23.1665</v>
      </c>
      <c r="K1055" s="1" t="n">
        <v>1.196</v>
      </c>
      <c r="L1055" s="1" t="n">
        <f aca="false">A1055</f>
        <v>15.51</v>
      </c>
      <c r="M1055" s="1" t="n">
        <f aca="false">LN(D1055/4200)</f>
        <v>0.306879036679231</v>
      </c>
      <c r="N1055" s="1" t="n">
        <f aca="false">LN((E1055*3600)/13250)</f>
        <v>-1.95552970292311</v>
      </c>
      <c r="O1055" s="0" t="n">
        <f aca="false">LN(F1055/70.1)</f>
        <v>1.15304823840588</v>
      </c>
      <c r="P1055" s="0" t="n">
        <f aca="false">LN((H1055*3600)/10500)</f>
        <v>-3.6252127414624</v>
      </c>
      <c r="Q1055" s="0" t="n">
        <f aca="false">LN(I1055/0.45)</f>
        <v>0.977490351746212</v>
      </c>
      <c r="R1055" s="0" t="n">
        <f aca="false">LN(K1055/0.45)</f>
        <v>0.977490351746212</v>
      </c>
      <c r="S1055" s="0" t="n">
        <f aca="false">SQRT(M1055^2+N1055^2+O1055^2)</f>
        <v>2.29080584123985</v>
      </c>
      <c r="T1055" s="0" t="n">
        <f aca="false">SQRT(P1055^2+Q1055^2+R1055^2)</f>
        <v>3.87983790851824</v>
      </c>
      <c r="U1055" s="0" t="n">
        <f aca="false">SQRT(M1055^2+N1055^2+O1055^2+P1055^2+Q1055^2+R1055^2)</f>
        <v>4.5056557345889</v>
      </c>
    </row>
    <row r="1056" customFormat="false" ht="12.8" hidden="false" customHeight="false" outlineLevel="0" collapsed="false">
      <c r="A1056" s="1" t="n">
        <v>15.51833333</v>
      </c>
      <c r="B1056" s="1" t="n">
        <v>11.9</v>
      </c>
      <c r="C1056" s="1" t="n">
        <v>0.03</v>
      </c>
      <c r="D1056" s="1" t="n">
        <v>5708.18652</v>
      </c>
      <c r="E1056" s="1" t="n">
        <v>0.52076</v>
      </c>
      <c r="F1056" s="1" t="n">
        <v>222.0791</v>
      </c>
      <c r="G1056" s="1" t="n">
        <f aca="false">A1056</f>
        <v>15.51833333</v>
      </c>
      <c r="H1056" s="1" t="n">
        <v>0.07771</v>
      </c>
      <c r="I1056" s="1" t="n">
        <v>1.1947</v>
      </c>
      <c r="J1056" s="1" t="n">
        <v>23.1831</v>
      </c>
      <c r="K1056" s="1" t="n">
        <v>1.1947</v>
      </c>
      <c r="L1056" s="1" t="n">
        <f aca="false">A1056</f>
        <v>15.51833333</v>
      </c>
      <c r="M1056" s="1" t="n">
        <f aca="false">LN(D1056/4200)</f>
        <v>0.306816850736027</v>
      </c>
      <c r="N1056" s="1" t="n">
        <f aca="false">LN((E1056*3600)/13250)</f>
        <v>-1.95552970292311</v>
      </c>
      <c r="O1056" s="0" t="n">
        <f aca="false">LN(F1056/70.1)</f>
        <v>1.15311083067602</v>
      </c>
      <c r="P1056" s="0" t="n">
        <f aca="false">LN((H1056*3600)/10500)</f>
        <v>-3.6252127414624</v>
      </c>
      <c r="Q1056" s="0" t="n">
        <f aca="false">LN(I1056/0.45)</f>
        <v>0.976402804058813</v>
      </c>
      <c r="R1056" s="0" t="n">
        <f aca="false">LN(K1056/0.45)</f>
        <v>0.976402804058813</v>
      </c>
      <c r="S1056" s="0" t="n">
        <f aca="false">SQRT(M1056^2+N1056^2+O1056^2)</f>
        <v>2.29082901734993</v>
      </c>
      <c r="T1056" s="0" t="n">
        <f aca="false">SQRT(P1056^2+Q1056^2+R1056^2)</f>
        <v>3.87929017893856</v>
      </c>
      <c r="U1056" s="0" t="n">
        <f aca="false">SQRT(M1056^2+N1056^2+O1056^2+P1056^2+Q1056^2+R1056^2)</f>
        <v>4.50519587577961</v>
      </c>
    </row>
    <row r="1057" customFormat="false" ht="12.8" hidden="false" customHeight="false" outlineLevel="0" collapsed="false">
      <c r="A1057" s="1" t="n">
        <v>15.52666667</v>
      </c>
      <c r="B1057" s="1" t="n">
        <v>11.9</v>
      </c>
      <c r="C1057" s="1" t="n">
        <v>0.03</v>
      </c>
      <c r="D1057" s="1" t="n">
        <v>5706.4873</v>
      </c>
      <c r="E1057" s="1" t="n">
        <v>0.52076</v>
      </c>
      <c r="F1057" s="1" t="n">
        <v>222.0929</v>
      </c>
      <c r="G1057" s="1" t="n">
        <f aca="false">A1057</f>
        <v>15.52666667</v>
      </c>
      <c r="H1057" s="1" t="n">
        <v>0.0791</v>
      </c>
      <c r="I1057" s="1" t="n">
        <v>1.2488</v>
      </c>
      <c r="J1057" s="1" t="n">
        <v>23.2053</v>
      </c>
      <c r="K1057" s="1" t="n">
        <v>1.2488</v>
      </c>
      <c r="L1057" s="1" t="n">
        <f aca="false">A1057</f>
        <v>15.52666667</v>
      </c>
      <c r="M1057" s="1" t="n">
        <f aca="false">LN(D1057/4200)</f>
        <v>0.306519125187431</v>
      </c>
      <c r="N1057" s="1" t="n">
        <f aca="false">LN((E1057*3600)/13250)</f>
        <v>-1.95552970292311</v>
      </c>
      <c r="O1057" s="0" t="n">
        <f aca="false">LN(F1057/70.1)</f>
        <v>1.15317296876669</v>
      </c>
      <c r="P1057" s="0" t="n">
        <f aca="false">LN((H1057*3600)/10500)</f>
        <v>-3.60748381590994</v>
      </c>
      <c r="Q1057" s="0" t="n">
        <f aca="false">LN(I1057/0.45)</f>
        <v>1.02069078643686</v>
      </c>
      <c r="R1057" s="0" t="n">
        <f aca="false">LN(K1057/0.45)</f>
        <v>1.02069078643686</v>
      </c>
      <c r="S1057" s="0" t="n">
        <f aca="false">SQRT(M1057^2+N1057^2+O1057^2)</f>
        <v>2.29082044015117</v>
      </c>
      <c r="T1057" s="0" t="n">
        <f aca="false">SQRT(P1057^2+Q1057^2+R1057^2)</f>
        <v>3.88555772638708</v>
      </c>
      <c r="U1057" s="0" t="n">
        <f aca="false">SQRT(M1057^2+N1057^2+O1057^2+P1057^2+Q1057^2+R1057^2)</f>
        <v>4.51058944419693</v>
      </c>
    </row>
    <row r="1058" customFormat="false" ht="12.8" hidden="false" customHeight="false" outlineLevel="0" collapsed="false">
      <c r="A1058" s="1" t="n">
        <v>15.535</v>
      </c>
      <c r="B1058" s="1" t="n">
        <v>11.9</v>
      </c>
      <c r="C1058" s="1" t="n">
        <v>0.03</v>
      </c>
      <c r="D1058" s="1" t="n">
        <v>5705.49121</v>
      </c>
      <c r="E1058" s="1" t="n">
        <v>0.52076</v>
      </c>
      <c r="F1058" s="1" t="n">
        <v>222.1066</v>
      </c>
      <c r="G1058" s="1" t="n">
        <f aca="false">A1058</f>
        <v>15.535</v>
      </c>
      <c r="H1058" s="1" t="n">
        <v>0.0791</v>
      </c>
      <c r="I1058" s="1" t="n">
        <v>1.2474</v>
      </c>
      <c r="J1058" s="1" t="n">
        <v>23.2219</v>
      </c>
      <c r="K1058" s="1" t="n">
        <v>1.2474</v>
      </c>
      <c r="L1058" s="1" t="n">
        <f aca="false">A1058</f>
        <v>15.535</v>
      </c>
      <c r="M1058" s="1" t="n">
        <f aca="false">LN(D1058/4200)</f>
        <v>0.306344555983387</v>
      </c>
      <c r="N1058" s="1" t="n">
        <f aca="false">LN((E1058*3600)/13250)</f>
        <v>-1.95552970292311</v>
      </c>
      <c r="O1058" s="0" t="n">
        <f aca="false">LN(F1058/70.1)</f>
        <v>1.1532346527623</v>
      </c>
      <c r="P1058" s="0" t="n">
        <f aca="false">LN((H1058*3600)/10500)</f>
        <v>-3.60748381590994</v>
      </c>
      <c r="Q1058" s="0" t="n">
        <f aca="false">LN(I1058/0.45)</f>
        <v>1.01956908132766</v>
      </c>
      <c r="R1058" s="0" t="n">
        <f aca="false">LN(K1058/0.45)</f>
        <v>1.01956908132766</v>
      </c>
      <c r="S1058" s="0" t="n">
        <f aca="false">SQRT(M1058^2+N1058^2+O1058^2)</f>
        <v>2.29082814072269</v>
      </c>
      <c r="T1058" s="0" t="n">
        <f aca="false">SQRT(P1058^2+Q1058^2+R1058^2)</f>
        <v>3.88496868780828</v>
      </c>
      <c r="U1058" s="0" t="n">
        <f aca="false">SQRT(M1058^2+N1058^2+O1058^2+P1058^2+Q1058^2+R1058^2)</f>
        <v>4.51008594991024</v>
      </c>
    </row>
    <row r="1059" customFormat="false" ht="12.8" hidden="false" customHeight="false" outlineLevel="0" collapsed="false">
      <c r="A1059" s="1" t="n">
        <v>15.54333333</v>
      </c>
      <c r="B1059" s="1" t="n">
        <v>11.9</v>
      </c>
      <c r="C1059" s="1" t="n">
        <v>0.03</v>
      </c>
      <c r="D1059" s="1" t="n">
        <v>5704.50146</v>
      </c>
      <c r="E1059" s="1" t="n">
        <v>0.52076</v>
      </c>
      <c r="F1059" s="1" t="n">
        <v>222.1203</v>
      </c>
      <c r="G1059" s="1" t="n">
        <f aca="false">A1059</f>
        <v>15.54333333</v>
      </c>
      <c r="H1059" s="1" t="n">
        <v>0.0791</v>
      </c>
      <c r="I1059" s="1" t="n">
        <v>1.246</v>
      </c>
      <c r="J1059" s="1" t="n">
        <v>23.2386</v>
      </c>
      <c r="K1059" s="1" t="n">
        <v>1.246</v>
      </c>
      <c r="L1059" s="1" t="n">
        <f aca="false">A1059</f>
        <v>15.54333333</v>
      </c>
      <c r="M1059" s="1" t="n">
        <f aca="false">LN(D1059/4200)</f>
        <v>0.306171067703226</v>
      </c>
      <c r="N1059" s="1" t="n">
        <f aca="false">LN((E1059*3600)/13250)</f>
        <v>-1.95552970292311</v>
      </c>
      <c r="O1059" s="0" t="n">
        <f aca="false">LN(F1059/70.1)</f>
        <v>1.15329633295324</v>
      </c>
      <c r="P1059" s="0" t="n">
        <f aca="false">LN((H1059*3600)/10500)</f>
        <v>-3.60748381590994</v>
      </c>
      <c r="Q1059" s="0" t="n">
        <f aca="false">LN(I1059/0.45)</f>
        <v>1.01844611658303</v>
      </c>
      <c r="R1059" s="0" t="n">
        <f aca="false">LN(K1059/0.45)</f>
        <v>1.01844611658303</v>
      </c>
      <c r="S1059" s="0" t="n">
        <f aca="false">SQRT(M1059^2+N1059^2+O1059^2)</f>
        <v>2.2908359987822</v>
      </c>
      <c r="T1059" s="0" t="n">
        <f aca="false">SQRT(P1059^2+Q1059^2+R1059^2)</f>
        <v>3.88437954721449</v>
      </c>
      <c r="U1059" s="0" t="n">
        <f aca="false">SQRT(M1059^2+N1059^2+O1059^2+P1059^2+Q1059^2+R1059^2)</f>
        <v>4.50958246849248</v>
      </c>
    </row>
    <row r="1060" customFormat="false" ht="12.8" hidden="false" customHeight="false" outlineLevel="0" collapsed="false">
      <c r="A1060" s="1" t="n">
        <v>15.55166667</v>
      </c>
      <c r="B1060" s="1" t="n">
        <v>11.9</v>
      </c>
      <c r="C1060" s="1" t="n">
        <v>0.03</v>
      </c>
      <c r="D1060" s="1" t="n">
        <v>5704.18066</v>
      </c>
      <c r="E1060" s="1" t="n">
        <v>0.52215</v>
      </c>
      <c r="F1060" s="1" t="n">
        <v>222.134</v>
      </c>
      <c r="G1060" s="1" t="n">
        <f aca="false">A1060</f>
        <v>15.55166667</v>
      </c>
      <c r="H1060" s="1" t="n">
        <v>0.0791</v>
      </c>
      <c r="I1060" s="1" t="n">
        <v>1.2446</v>
      </c>
      <c r="J1060" s="1" t="n">
        <v>23.2552</v>
      </c>
      <c r="K1060" s="1" t="n">
        <v>1.2446</v>
      </c>
      <c r="L1060" s="1" t="n">
        <f aca="false">A1060</f>
        <v>15.55166667</v>
      </c>
      <c r="M1060" s="1" t="n">
        <f aca="false">LN(D1060/4200)</f>
        <v>0.306114829831628</v>
      </c>
      <c r="N1060" s="1" t="n">
        <f aca="false">LN((E1060*3600)/13250)</f>
        <v>-1.95286408302675</v>
      </c>
      <c r="O1060" s="0" t="n">
        <f aca="false">LN(F1060/70.1)</f>
        <v>1.15335800933996</v>
      </c>
      <c r="P1060" s="0" t="n">
        <f aca="false">LN((H1060*3600)/10500)</f>
        <v>-3.60748381590994</v>
      </c>
      <c r="Q1060" s="0" t="n">
        <f aca="false">LN(I1060/0.45)</f>
        <v>1.01732188937075</v>
      </c>
      <c r="R1060" s="0" t="n">
        <f aca="false">LN(K1060/0.45)</f>
        <v>1.01732188937075</v>
      </c>
      <c r="S1060" s="0" t="n">
        <f aca="false">SQRT(M1060^2+N1060^2+O1060^2)</f>
        <v>2.2885845218229</v>
      </c>
      <c r="T1060" s="0" t="n">
        <f aca="false">SQRT(P1060^2+Q1060^2+R1060^2)</f>
        <v>3.88379030526082</v>
      </c>
      <c r="U1060" s="0" t="n">
        <f aca="false">SQRT(M1060^2+N1060^2+O1060^2+P1060^2+Q1060^2+R1060^2)</f>
        <v>4.5079314822616</v>
      </c>
    </row>
    <row r="1061" customFormat="false" ht="12.8" hidden="false" customHeight="false" outlineLevel="0" collapsed="false">
      <c r="A1061" s="1" t="n">
        <v>15.56</v>
      </c>
      <c r="B1061" s="1" t="n">
        <v>11.9</v>
      </c>
      <c r="C1061" s="1" t="n">
        <v>0.03</v>
      </c>
      <c r="D1061" s="1" t="n">
        <v>5704.32275</v>
      </c>
      <c r="E1061" s="1" t="n">
        <v>0.52215</v>
      </c>
      <c r="F1061" s="1" t="n">
        <v>222.1476</v>
      </c>
      <c r="G1061" s="1" t="n">
        <f aca="false">A1061</f>
        <v>15.56</v>
      </c>
      <c r="H1061" s="1" t="n">
        <v>0.0791</v>
      </c>
      <c r="I1061" s="1" t="n">
        <v>1.2432</v>
      </c>
      <c r="J1061" s="1" t="n">
        <v>23.2775</v>
      </c>
      <c r="K1061" s="1" t="n">
        <v>1.2432</v>
      </c>
      <c r="L1061" s="1" t="n">
        <f aca="false">A1061</f>
        <v>15.56</v>
      </c>
      <c r="M1061" s="1" t="n">
        <f aca="false">LN(D1061/4200)</f>
        <v>0.306139739321488</v>
      </c>
      <c r="N1061" s="1" t="n">
        <f aca="false">LN((E1061*3600)/13250)</f>
        <v>-1.95286408302675</v>
      </c>
      <c r="O1061" s="0" t="n">
        <f aca="false">LN(F1061/70.1)</f>
        <v>1.15341923177187</v>
      </c>
      <c r="P1061" s="0" t="n">
        <f aca="false">LN((H1061*3600)/10500)</f>
        <v>-3.60748381590994</v>
      </c>
      <c r="Q1061" s="0" t="n">
        <f aca="false">LN(I1061/0.45)</f>
        <v>1.01619639684902</v>
      </c>
      <c r="R1061" s="0" t="n">
        <f aca="false">LN(K1061/0.45)</f>
        <v>1.01619639684902</v>
      </c>
      <c r="S1061" s="0" t="n">
        <f aca="false">SQRT(M1061^2+N1061^2+O1061^2)</f>
        <v>2.28861870808332</v>
      </c>
      <c r="T1061" s="0" t="n">
        <f aca="false">SQRT(P1061^2+Q1061^2+R1061^2)</f>
        <v>3.88320096260675</v>
      </c>
      <c r="U1061" s="0" t="n">
        <f aca="false">SQRT(M1061^2+N1061^2+O1061^2+P1061^2+Q1061^2+R1061^2)</f>
        <v>4.50744110410541</v>
      </c>
    </row>
    <row r="1062" customFormat="false" ht="12.8" hidden="false" customHeight="false" outlineLevel="0" collapsed="false">
      <c r="A1062" s="1" t="n">
        <v>15.56833333</v>
      </c>
      <c r="B1062" s="1" t="n">
        <v>11.9</v>
      </c>
      <c r="C1062" s="1" t="n">
        <v>0.03</v>
      </c>
      <c r="D1062" s="1" t="n">
        <v>5704.11914</v>
      </c>
      <c r="E1062" s="1" t="n">
        <v>0.52215</v>
      </c>
      <c r="F1062" s="1" t="n">
        <v>222.1617</v>
      </c>
      <c r="G1062" s="1" t="n">
        <f aca="false">A1062</f>
        <v>15.56833333</v>
      </c>
      <c r="H1062" s="1" t="n">
        <v>0.0791</v>
      </c>
      <c r="I1062" s="1" t="n">
        <v>1.2418</v>
      </c>
      <c r="J1062" s="1" t="n">
        <v>23.2941</v>
      </c>
      <c r="K1062" s="1" t="n">
        <v>1.2418</v>
      </c>
      <c r="L1062" s="1" t="n">
        <f aca="false">A1062</f>
        <v>15.56833333</v>
      </c>
      <c r="M1062" s="1" t="n">
        <f aca="false">LN(D1062/4200)</f>
        <v>0.306104044701314</v>
      </c>
      <c r="N1062" s="1" t="n">
        <f aca="false">LN((E1062*3600)/13250)</f>
        <v>-1.95286408302675</v>
      </c>
      <c r="O1062" s="0" t="n">
        <f aca="false">LN(F1062/70.1)</f>
        <v>1.15348270107132</v>
      </c>
      <c r="P1062" s="0" t="n">
        <f aca="false">LN((H1062*3600)/10500)</f>
        <v>-3.60748381590994</v>
      </c>
      <c r="Q1062" s="0" t="n">
        <f aca="false">LN(I1062/0.45)</f>
        <v>1.01506963616643</v>
      </c>
      <c r="R1062" s="0" t="n">
        <f aca="false">LN(K1062/0.45)</f>
        <v>1.01506963616643</v>
      </c>
      <c r="S1062" s="0" t="n">
        <f aca="false">SQRT(M1062^2+N1062^2+O1062^2)</f>
        <v>2.28864592163777</v>
      </c>
      <c r="T1062" s="0" t="n">
        <f aca="false">SQRT(P1062^2+Q1062^2+R1062^2)</f>
        <v>3.88261151991623</v>
      </c>
      <c r="U1062" s="0" t="n">
        <f aca="false">SQRT(M1062^2+N1062^2+O1062^2+P1062^2+Q1062^2+R1062^2)</f>
        <v>4.50694712296644</v>
      </c>
    </row>
    <row r="1063" customFormat="false" ht="12.8" hidden="false" customHeight="false" outlineLevel="0" collapsed="false">
      <c r="A1063" s="1" t="n">
        <v>15.57666667</v>
      </c>
      <c r="B1063" s="1" t="n">
        <v>11.9</v>
      </c>
      <c r="C1063" s="1" t="n">
        <v>0.03</v>
      </c>
      <c r="D1063" s="1" t="n">
        <v>5703.92676</v>
      </c>
      <c r="E1063" s="1" t="n">
        <v>0.52215</v>
      </c>
      <c r="F1063" s="1" t="n">
        <v>222.1753</v>
      </c>
      <c r="G1063" s="1" t="n">
        <f aca="false">A1063</f>
        <v>15.57666667</v>
      </c>
      <c r="H1063" s="1" t="n">
        <v>0.0791</v>
      </c>
      <c r="I1063" s="1" t="n">
        <v>1.2405</v>
      </c>
      <c r="J1063" s="1" t="n">
        <v>23.3107</v>
      </c>
      <c r="K1063" s="1" t="n">
        <v>1.2405</v>
      </c>
      <c r="L1063" s="1" t="n">
        <f aca="false">A1063</f>
        <v>15.57666667</v>
      </c>
      <c r="M1063" s="1" t="n">
        <f aca="false">LN(D1063/4200)</f>
        <v>0.306070317628035</v>
      </c>
      <c r="N1063" s="1" t="n">
        <f aca="false">LN((E1063*3600)/13250)</f>
        <v>-1.95286408302675</v>
      </c>
      <c r="O1063" s="0" t="n">
        <f aca="false">LN(F1063/70.1)</f>
        <v>1.15354391587002</v>
      </c>
      <c r="P1063" s="0" t="n">
        <f aca="false">LN((H1063*3600)/10500)</f>
        <v>-3.60748381590994</v>
      </c>
      <c r="Q1063" s="0" t="n">
        <f aca="false">LN(I1063/0.45)</f>
        <v>1.01402222036749</v>
      </c>
      <c r="R1063" s="0" t="n">
        <f aca="false">LN(K1063/0.45)</f>
        <v>1.01402222036749</v>
      </c>
      <c r="S1063" s="0" t="n">
        <f aca="false">SQRT(M1063^2+N1063^2+O1063^2)</f>
        <v>2.28867226398835</v>
      </c>
      <c r="T1063" s="0" t="n">
        <f aca="false">SQRT(P1063^2+Q1063^2+R1063^2)</f>
        <v>3.88206409128574</v>
      </c>
      <c r="U1063" s="0" t="n">
        <f aca="false">SQRT(M1063^2+N1063^2+O1063^2+P1063^2+Q1063^2+R1063^2)</f>
        <v>4.5064889149758</v>
      </c>
    </row>
    <row r="1064" customFormat="false" ht="12.8" hidden="false" customHeight="false" outlineLevel="0" collapsed="false">
      <c r="A1064" s="1" t="n">
        <v>15.585</v>
      </c>
      <c r="B1064" s="1" t="n">
        <v>11.9</v>
      </c>
      <c r="C1064" s="1" t="n">
        <v>0.03</v>
      </c>
      <c r="D1064" s="1" t="n">
        <v>5704.08057</v>
      </c>
      <c r="E1064" s="1" t="n">
        <v>0.52215</v>
      </c>
      <c r="F1064" s="1" t="n">
        <v>222.1888</v>
      </c>
      <c r="G1064" s="1" t="n">
        <f aca="false">A1064</f>
        <v>15.585</v>
      </c>
      <c r="H1064" s="1" t="n">
        <v>0.0791</v>
      </c>
      <c r="I1064" s="1" t="n">
        <v>1.2391</v>
      </c>
      <c r="J1064" s="1" t="n">
        <v>23.333</v>
      </c>
      <c r="K1064" s="1" t="n">
        <v>1.2391</v>
      </c>
      <c r="L1064" s="1" t="n">
        <f aca="false">A1064</f>
        <v>15.585</v>
      </c>
      <c r="M1064" s="1" t="n">
        <f aca="false">LN(D1064/4200)</f>
        <v>0.306097282898228</v>
      </c>
      <c r="N1064" s="1" t="n">
        <f aca="false">LN((E1064*3600)/13250)</f>
        <v>-1.95286408302675</v>
      </c>
      <c r="O1064" s="0" t="n">
        <f aca="false">LN(F1064/70.1)</f>
        <v>1.1536046768541</v>
      </c>
      <c r="P1064" s="0" t="n">
        <f aca="false">LN((H1064*3600)/10500)</f>
        <v>-3.60748381590994</v>
      </c>
      <c r="Q1064" s="0" t="n">
        <f aca="false">LN(I1064/0.45)</f>
        <v>1.01289300585808</v>
      </c>
      <c r="R1064" s="0" t="n">
        <f aca="false">LN(K1064/0.45)</f>
        <v>1.01289300585808</v>
      </c>
      <c r="S1064" s="0" t="n">
        <f aca="false">SQRT(M1064^2+N1064^2+O1064^2)</f>
        <v>2.28870649578168</v>
      </c>
      <c r="T1064" s="0" t="n">
        <f aca="false">SQRT(P1064^2+Q1064^2+R1064^2)</f>
        <v>3.88147445755922</v>
      </c>
      <c r="U1064" s="0" t="n">
        <f aca="false">SQRT(M1064^2+N1064^2+O1064^2+P1064^2+Q1064^2+R1064^2)</f>
        <v>4.50599837866347</v>
      </c>
    </row>
    <row r="1065" customFormat="false" ht="12.8" hidden="false" customHeight="false" outlineLevel="0" collapsed="false">
      <c r="A1065" s="1" t="n">
        <v>15.59333333</v>
      </c>
      <c r="B1065" s="1" t="n">
        <v>11.9</v>
      </c>
      <c r="C1065" s="1" t="n">
        <v>0.03</v>
      </c>
      <c r="D1065" s="1" t="n">
        <v>5703.86426</v>
      </c>
      <c r="E1065" s="1" t="n">
        <v>0.52215</v>
      </c>
      <c r="F1065" s="1" t="n">
        <v>222.2027</v>
      </c>
      <c r="G1065" s="1" t="n">
        <f aca="false">A1065</f>
        <v>15.59333333</v>
      </c>
      <c r="H1065" s="1" t="n">
        <v>0.0791</v>
      </c>
      <c r="I1065" s="1" t="n">
        <v>1.2377</v>
      </c>
      <c r="J1065" s="1" t="n">
        <v>23.3496</v>
      </c>
      <c r="K1065" s="1" t="n">
        <v>1.2377</v>
      </c>
      <c r="L1065" s="1" t="n">
        <f aca="false">A1065</f>
        <v>15.59333333</v>
      </c>
      <c r="M1065" s="1" t="n">
        <f aca="false">LN(D1065/4200)</f>
        <v>0.306059360204308</v>
      </c>
      <c r="N1065" s="1" t="n">
        <f aca="false">LN((E1065*3600)/13250)</f>
        <v>-1.95286408302675</v>
      </c>
      <c r="O1065" s="0" t="n">
        <f aca="false">LN(F1065/70.1)</f>
        <v>1.15366723430628</v>
      </c>
      <c r="P1065" s="0" t="n">
        <f aca="false">LN((H1065*3600)/10500)</f>
        <v>-3.60748381590994</v>
      </c>
      <c r="Q1065" s="0" t="n">
        <f aca="false">LN(I1065/0.45)</f>
        <v>1.01176251478161</v>
      </c>
      <c r="R1065" s="0" t="n">
        <f aca="false">LN(K1065/0.45)</f>
        <v>1.01176251478161</v>
      </c>
      <c r="S1065" s="0" t="n">
        <f aca="false">SQRT(M1065^2+N1065^2+O1065^2)</f>
        <v>2.28873295651906</v>
      </c>
      <c r="T1065" s="0" t="n">
        <f aca="false">SQRT(P1065^2+Q1065^2+R1065^2)</f>
        <v>3.88088472576635</v>
      </c>
      <c r="U1065" s="0" t="n">
        <f aca="false">SQRT(M1065^2+N1065^2+O1065^2+P1065^2+Q1065^2+R1065^2)</f>
        <v>4.50550383430567</v>
      </c>
    </row>
    <row r="1066" customFormat="false" ht="12.8" hidden="false" customHeight="false" outlineLevel="0" collapsed="false">
      <c r="A1066" s="1" t="n">
        <v>15.60166667</v>
      </c>
      <c r="B1066" s="1" t="n">
        <v>11.9</v>
      </c>
      <c r="C1066" s="1" t="n">
        <v>0.03</v>
      </c>
      <c r="D1066" s="1" t="n">
        <v>5703.6665</v>
      </c>
      <c r="E1066" s="1" t="n">
        <v>0.52215</v>
      </c>
      <c r="F1066" s="1" t="n">
        <v>222.2165</v>
      </c>
      <c r="G1066" s="1" t="n">
        <f aca="false">A1066</f>
        <v>15.60166667</v>
      </c>
      <c r="H1066" s="1" t="n">
        <v>0.0791</v>
      </c>
      <c r="I1066" s="1" t="n">
        <v>1.2363</v>
      </c>
      <c r="J1066" s="1" t="n">
        <v>23.3663</v>
      </c>
      <c r="K1066" s="1" t="n">
        <v>1.2363</v>
      </c>
      <c r="L1066" s="1" t="n">
        <f aca="false">A1066</f>
        <v>15.60166667</v>
      </c>
      <c r="M1066" s="1" t="n">
        <f aca="false">LN(D1066/4200)</f>
        <v>0.306024688371432</v>
      </c>
      <c r="N1066" s="1" t="n">
        <f aca="false">LN((E1066*3600)/13250)</f>
        <v>-1.95286408302675</v>
      </c>
      <c r="O1066" s="0" t="n">
        <f aca="false">LN(F1066/70.1)</f>
        <v>1.15372933783378</v>
      </c>
      <c r="P1066" s="0" t="n">
        <f aca="false">LN((H1066*3600)/10500)</f>
        <v>-3.60748381590994</v>
      </c>
      <c r="Q1066" s="0" t="n">
        <f aca="false">LN(I1066/0.45)</f>
        <v>1.01063074424852</v>
      </c>
      <c r="R1066" s="0" t="n">
        <f aca="false">LN(K1066/0.45)</f>
        <v>1.01063074424852</v>
      </c>
      <c r="S1066" s="0" t="n">
        <f aca="false">SQRT(M1066^2+N1066^2+O1066^2)</f>
        <v>2.28875962513478</v>
      </c>
      <c r="T1066" s="0" t="n">
        <f aca="false">SQRT(P1066^2+Q1066^2+R1066^2)</f>
        <v>3.88029489658876</v>
      </c>
      <c r="U1066" s="0" t="n">
        <f aca="false">SQRT(M1066^2+N1066^2+O1066^2+P1066^2+Q1066^2+R1066^2)</f>
        <v>4.50500933474503</v>
      </c>
    </row>
    <row r="1067" customFormat="false" ht="12.8" hidden="false" customHeight="false" outlineLevel="0" collapsed="false">
      <c r="A1067" s="1" t="n">
        <v>15.61</v>
      </c>
      <c r="B1067" s="1" t="n">
        <v>11.9</v>
      </c>
      <c r="C1067" s="1" t="n">
        <v>0.03</v>
      </c>
      <c r="D1067" s="1" t="n">
        <v>5703.43457</v>
      </c>
      <c r="E1067" s="1" t="n">
        <v>0.52215</v>
      </c>
      <c r="F1067" s="1" t="n">
        <v>222.2302</v>
      </c>
      <c r="G1067" s="1" t="n">
        <f aca="false">A1067</f>
        <v>15.61</v>
      </c>
      <c r="H1067" s="1" t="n">
        <v>0.0791</v>
      </c>
      <c r="I1067" s="1" t="n">
        <v>1.2349</v>
      </c>
      <c r="J1067" s="1" t="n">
        <v>23.3829</v>
      </c>
      <c r="K1067" s="1" t="n">
        <v>1.2349</v>
      </c>
      <c r="L1067" s="1" t="n">
        <f aca="false">A1067</f>
        <v>15.61</v>
      </c>
      <c r="M1067" s="1" t="n">
        <f aca="false">LN(D1067/4200)</f>
        <v>0.305984024227473</v>
      </c>
      <c r="N1067" s="1" t="n">
        <f aca="false">LN((E1067*3600)/13250)</f>
        <v>-1.95286408302675</v>
      </c>
      <c r="O1067" s="0" t="n">
        <f aca="false">LN(F1067/70.1)</f>
        <v>1.15379098752093</v>
      </c>
      <c r="P1067" s="0" t="n">
        <f aca="false">LN((H1067*3600)/10500)</f>
        <v>-3.60748381590994</v>
      </c>
      <c r="Q1067" s="0" t="n">
        <f aca="false">LN(I1067/0.45)</f>
        <v>1.00949769135941</v>
      </c>
      <c r="R1067" s="0" t="n">
        <f aca="false">LN(K1067/0.45)</f>
        <v>1.00949769135941</v>
      </c>
      <c r="S1067" s="0" t="n">
        <f aca="false">SQRT(M1067^2+N1067^2+O1067^2)</f>
        <v>2.28878526575624</v>
      </c>
      <c r="T1067" s="0" t="n">
        <f aca="false">SQRT(P1067^2+Q1067^2+R1067^2)</f>
        <v>3.87970497071261</v>
      </c>
      <c r="U1067" s="0" t="n">
        <f aca="false">SQRT(M1067^2+N1067^2+O1067^2+P1067^2+Q1067^2+R1067^2)</f>
        <v>4.50451425267087</v>
      </c>
    </row>
    <row r="1068" customFormat="false" ht="12.8" hidden="false" customHeight="false" outlineLevel="0" collapsed="false">
      <c r="A1068" s="1" t="n">
        <v>15.51</v>
      </c>
      <c r="B1068" s="1" t="n">
        <v>12</v>
      </c>
      <c r="C1068" s="1" t="n">
        <v>0.03</v>
      </c>
      <c r="D1068" s="1" t="n">
        <v>5706.18115</v>
      </c>
      <c r="E1068" s="1" t="n">
        <v>0.52076</v>
      </c>
      <c r="F1068" s="1" t="n">
        <v>222.0465</v>
      </c>
      <c r="G1068" s="1" t="n">
        <f aca="false">A1068</f>
        <v>15.51</v>
      </c>
      <c r="H1068" s="1" t="n">
        <v>0.0791</v>
      </c>
      <c r="I1068" s="1" t="n">
        <v>1.2488</v>
      </c>
      <c r="J1068" s="1" t="n">
        <v>23.1693</v>
      </c>
      <c r="K1068" s="1" t="n">
        <v>1.2488</v>
      </c>
      <c r="L1068" s="1" t="n">
        <f aca="false">A1068</f>
        <v>15.51</v>
      </c>
      <c r="M1068" s="1" t="n">
        <f aca="false">LN(D1068/4200)</f>
        <v>0.306465474281612</v>
      </c>
      <c r="N1068" s="1" t="n">
        <f aca="false">LN((E1068*3600)/13250)</f>
        <v>-1.95552970292311</v>
      </c>
      <c r="O1068" s="0" t="n">
        <f aca="false">LN(F1068/70.1)</f>
        <v>1.15296402535762</v>
      </c>
      <c r="P1068" s="0" t="n">
        <f aca="false">LN((H1068*3600)/10500)</f>
        <v>-3.60748381590994</v>
      </c>
      <c r="Q1068" s="0" t="n">
        <f aca="false">LN(I1068/0.45)</f>
        <v>1.02069078643686</v>
      </c>
      <c r="R1068" s="0" t="n">
        <f aca="false">LN(K1068/0.45)</f>
        <v>1.02069078643686</v>
      </c>
      <c r="S1068" s="0" t="n">
        <f aca="false">SQRT(M1068^2+N1068^2+O1068^2)</f>
        <v>2.2907080891528</v>
      </c>
      <c r="T1068" s="0" t="n">
        <f aca="false">SQRT(P1068^2+Q1068^2+R1068^2)</f>
        <v>3.88555772638708</v>
      </c>
      <c r="U1068" s="0" t="n">
        <f aca="false">SQRT(M1068^2+N1068^2+O1068^2+P1068^2+Q1068^2+R1068^2)</f>
        <v>4.51053238485175</v>
      </c>
    </row>
    <row r="1069" customFormat="false" ht="12.8" hidden="false" customHeight="false" outlineLevel="0" collapsed="false">
      <c r="A1069" s="1" t="n">
        <v>15.51833333</v>
      </c>
      <c r="B1069" s="1" t="n">
        <v>12</v>
      </c>
      <c r="C1069" s="1" t="n">
        <v>0.03</v>
      </c>
      <c r="D1069" s="1" t="n">
        <v>5705.18652</v>
      </c>
      <c r="E1069" s="1" t="n">
        <v>0.52076</v>
      </c>
      <c r="F1069" s="1" t="n">
        <v>222.0602</v>
      </c>
      <c r="G1069" s="1" t="n">
        <f aca="false">A1069</f>
        <v>15.51833333</v>
      </c>
      <c r="H1069" s="1" t="n">
        <v>0.0791</v>
      </c>
      <c r="I1069" s="1" t="n">
        <v>1.2474</v>
      </c>
      <c r="J1069" s="1" t="n">
        <v>23.1859</v>
      </c>
      <c r="K1069" s="1" t="n">
        <v>1.2474</v>
      </c>
      <c r="L1069" s="1" t="n">
        <f aca="false">A1069</f>
        <v>15.51833333</v>
      </c>
      <c r="M1069" s="1" t="n">
        <f aca="false">LN(D1069/4200)</f>
        <v>0.306291151618233</v>
      </c>
      <c r="N1069" s="1" t="n">
        <f aca="false">LN((E1069*3600)/13250)</f>
        <v>-1.95552970292311</v>
      </c>
      <c r="O1069" s="0" t="n">
        <f aca="false">LN(F1069/70.1)</f>
        <v>1.15302572224265</v>
      </c>
      <c r="P1069" s="0" t="n">
        <f aca="false">LN((H1069*3600)/10500)</f>
        <v>-3.60748381590994</v>
      </c>
      <c r="Q1069" s="0" t="n">
        <f aca="false">LN(I1069/0.45)</f>
        <v>1.01956908132766</v>
      </c>
      <c r="R1069" s="0" t="n">
        <f aca="false">LN(K1069/0.45)</f>
        <v>1.01956908132766</v>
      </c>
      <c r="S1069" s="0" t="n">
        <f aca="false">SQRT(M1069^2+N1069^2+O1069^2)</f>
        <v>2.29071582801694</v>
      </c>
      <c r="T1069" s="0" t="n">
        <f aca="false">SQRT(P1069^2+Q1069^2+R1069^2)</f>
        <v>3.88496868780828</v>
      </c>
      <c r="U1069" s="0" t="n">
        <f aca="false">SQRT(M1069^2+N1069^2+O1069^2+P1069^2+Q1069^2+R1069^2)</f>
        <v>4.51002890345263</v>
      </c>
    </row>
    <row r="1070" customFormat="false" ht="12.8" hidden="false" customHeight="false" outlineLevel="0" collapsed="false">
      <c r="A1070" s="1" t="n">
        <v>15.52666667</v>
      </c>
      <c r="B1070" s="1" t="n">
        <v>12</v>
      </c>
      <c r="C1070" s="1" t="n">
        <v>0.03</v>
      </c>
      <c r="D1070" s="1" t="n">
        <v>5704.19824</v>
      </c>
      <c r="E1070" s="1" t="n">
        <v>0.52076</v>
      </c>
      <c r="F1070" s="1" t="n">
        <v>222.0738</v>
      </c>
      <c r="G1070" s="1" t="n">
        <f aca="false">A1070</f>
        <v>15.52666667</v>
      </c>
      <c r="H1070" s="1" t="n">
        <v>0.0791</v>
      </c>
      <c r="I1070" s="1" t="n">
        <v>1.246</v>
      </c>
      <c r="J1070" s="1" t="n">
        <v>23.2025</v>
      </c>
      <c r="K1070" s="1" t="n">
        <v>1.246</v>
      </c>
      <c r="L1070" s="1" t="n">
        <f aca="false">A1070</f>
        <v>15.52666667</v>
      </c>
      <c r="M1070" s="1" t="n">
        <f aca="false">LN(D1070/4200)</f>
        <v>0.306117911776951</v>
      </c>
      <c r="N1070" s="1" t="n">
        <f aca="false">LN((E1070*3600)/13250)</f>
        <v>-1.95552970292311</v>
      </c>
      <c r="O1070" s="0" t="n">
        <f aca="false">LN(F1070/70.1)</f>
        <v>1.15308696502075</v>
      </c>
      <c r="P1070" s="0" t="n">
        <f aca="false">LN((H1070*3600)/10500)</f>
        <v>-3.60748381590994</v>
      </c>
      <c r="Q1070" s="0" t="n">
        <f aca="false">LN(I1070/0.45)</f>
        <v>1.01844611658303</v>
      </c>
      <c r="R1070" s="0" t="n">
        <f aca="false">LN(K1070/0.45)</f>
        <v>1.01844611658303</v>
      </c>
      <c r="S1070" s="0" t="n">
        <f aca="false">SQRT(M1070^2+N1070^2+O1070^2)</f>
        <v>2.29072349789886</v>
      </c>
      <c r="T1070" s="0" t="n">
        <f aca="false">SQRT(P1070^2+Q1070^2+R1070^2)</f>
        <v>3.88437954721449</v>
      </c>
      <c r="U1070" s="0" t="n">
        <f aca="false">SQRT(M1070^2+N1070^2+O1070^2+P1070^2+Q1070^2+R1070^2)</f>
        <v>4.50952531988061</v>
      </c>
    </row>
    <row r="1071" customFormat="false" ht="12.8" hidden="false" customHeight="false" outlineLevel="0" collapsed="false">
      <c r="A1071" s="1" t="n">
        <v>15.535</v>
      </c>
      <c r="B1071" s="1" t="n">
        <v>12</v>
      </c>
      <c r="C1071" s="1" t="n">
        <v>0.03</v>
      </c>
      <c r="D1071" s="1" t="n">
        <v>5703.90869</v>
      </c>
      <c r="E1071" s="1" t="n">
        <v>0.52215</v>
      </c>
      <c r="F1071" s="1" t="n">
        <v>222.0877</v>
      </c>
      <c r="G1071" s="1" t="n">
        <f aca="false">A1071</f>
        <v>15.535</v>
      </c>
      <c r="H1071" s="1" t="n">
        <v>0.0791</v>
      </c>
      <c r="I1071" s="1" t="n">
        <v>1.2446</v>
      </c>
      <c r="J1071" s="1" t="n">
        <v>23.2192</v>
      </c>
      <c r="K1071" s="1" t="n">
        <v>1.2446</v>
      </c>
      <c r="L1071" s="1" t="n">
        <f aca="false">A1071</f>
        <v>15.535</v>
      </c>
      <c r="M1071" s="1" t="n">
        <f aca="false">LN(D1071/4200)</f>
        <v>0.306067149630026</v>
      </c>
      <c r="N1071" s="1" t="n">
        <f aca="false">LN((E1071*3600)/13250)</f>
        <v>-1.95286408302675</v>
      </c>
      <c r="O1071" s="0" t="n">
        <f aca="false">LN(F1071/70.1)</f>
        <v>1.15314955486703</v>
      </c>
      <c r="P1071" s="0" t="n">
        <f aca="false">LN((H1071*3600)/10500)</f>
        <v>-3.60748381590994</v>
      </c>
      <c r="Q1071" s="0" t="n">
        <f aca="false">LN(I1071/0.45)</f>
        <v>1.01732188937075</v>
      </c>
      <c r="R1071" s="0" t="n">
        <f aca="false">LN(K1071/0.45)</f>
        <v>1.01732188937075</v>
      </c>
      <c r="S1071" s="0" t="n">
        <f aca="false">SQRT(M1071^2+N1071^2+O1071^2)</f>
        <v>2.2884730985416</v>
      </c>
      <c r="T1071" s="0" t="n">
        <f aca="false">SQRT(P1071^2+Q1071^2+R1071^2)</f>
        <v>3.88379030526082</v>
      </c>
      <c r="U1071" s="0" t="n">
        <f aca="false">SQRT(M1071^2+N1071^2+O1071^2+P1071^2+Q1071^2+R1071^2)</f>
        <v>4.507874915965</v>
      </c>
    </row>
    <row r="1072" customFormat="false" ht="12.8" hidden="false" customHeight="false" outlineLevel="0" collapsed="false">
      <c r="A1072" s="1" t="n">
        <v>15.54333333</v>
      </c>
      <c r="B1072" s="1" t="n">
        <v>12</v>
      </c>
      <c r="C1072" s="1" t="n">
        <v>0.03</v>
      </c>
      <c r="D1072" s="1" t="n">
        <v>5704.06104</v>
      </c>
      <c r="E1072" s="1" t="n">
        <v>0.52215</v>
      </c>
      <c r="F1072" s="1" t="n">
        <v>222.1014</v>
      </c>
      <c r="G1072" s="1" t="n">
        <f aca="false">A1072</f>
        <v>15.54333333</v>
      </c>
      <c r="H1072" s="1" t="n">
        <v>0.0791</v>
      </c>
      <c r="I1072" s="1" t="n">
        <v>1.2432</v>
      </c>
      <c r="J1072" s="1" t="n">
        <v>23.2414</v>
      </c>
      <c r="K1072" s="1" t="n">
        <v>1.2432</v>
      </c>
      <c r="L1072" s="1" t="n">
        <f aca="false">A1072</f>
        <v>15.54333333</v>
      </c>
      <c r="M1072" s="1" t="n">
        <f aca="false">LN(D1072/4200)</f>
        <v>0.306093859027686</v>
      </c>
      <c r="N1072" s="1" t="n">
        <f aca="false">LN((E1072*3600)/13250)</f>
        <v>-1.95286408302675</v>
      </c>
      <c r="O1072" s="0" t="n">
        <f aca="false">LN(F1072/70.1)</f>
        <v>1.15321124030688</v>
      </c>
      <c r="P1072" s="0" t="n">
        <f aca="false">LN((H1072*3600)/10500)</f>
        <v>-3.60748381590994</v>
      </c>
      <c r="Q1072" s="0" t="n">
        <f aca="false">LN(I1072/0.45)</f>
        <v>1.01619639684902</v>
      </c>
      <c r="R1072" s="0" t="n">
        <f aca="false">LN(K1072/0.45)</f>
        <v>1.01619639684902</v>
      </c>
      <c r="S1072" s="0" t="n">
        <f aca="false">SQRT(M1072^2+N1072^2+O1072^2)</f>
        <v>2.28850775442874</v>
      </c>
      <c r="T1072" s="0" t="n">
        <f aca="false">SQRT(P1072^2+Q1072^2+R1072^2)</f>
        <v>3.88320096260675</v>
      </c>
      <c r="U1072" s="0" t="n">
        <f aca="false">SQRT(M1072^2+N1072^2+O1072^2+P1072^2+Q1072^2+R1072^2)</f>
        <v>4.5073847692504</v>
      </c>
    </row>
    <row r="1073" customFormat="false" ht="12.8" hidden="false" customHeight="false" outlineLevel="0" collapsed="false">
      <c r="A1073" s="1" t="n">
        <v>15.55166667</v>
      </c>
      <c r="B1073" s="1" t="n">
        <v>12</v>
      </c>
      <c r="C1073" s="1" t="n">
        <v>0.03</v>
      </c>
      <c r="D1073" s="1" t="n">
        <v>5703.84473</v>
      </c>
      <c r="E1073" s="1" t="n">
        <v>0.52215</v>
      </c>
      <c r="F1073" s="1" t="n">
        <v>222.1152</v>
      </c>
      <c r="G1073" s="1" t="n">
        <f aca="false">A1073</f>
        <v>15.55166667</v>
      </c>
      <c r="H1073" s="1" t="n">
        <v>0.0791</v>
      </c>
      <c r="I1073" s="1" t="n">
        <v>1.2418</v>
      </c>
      <c r="J1073" s="1" t="n">
        <v>23.258</v>
      </c>
      <c r="K1073" s="1" t="n">
        <v>1.2418</v>
      </c>
      <c r="L1073" s="1" t="n">
        <f aca="false">A1073</f>
        <v>15.55166667</v>
      </c>
      <c r="M1073" s="1" t="n">
        <f aca="false">LN(D1073/4200)</f>
        <v>0.30605593620392</v>
      </c>
      <c r="N1073" s="1" t="n">
        <f aca="false">LN((E1073*3600)/13250)</f>
        <v>-1.95286408302675</v>
      </c>
      <c r="O1073" s="0" t="n">
        <f aca="false">LN(F1073/70.1)</f>
        <v>1.15327337215879</v>
      </c>
      <c r="P1073" s="0" t="n">
        <f aca="false">LN((H1073*3600)/10500)</f>
        <v>-3.60748381590994</v>
      </c>
      <c r="Q1073" s="0" t="n">
        <f aca="false">LN(I1073/0.45)</f>
        <v>1.01506963616643</v>
      </c>
      <c r="R1073" s="0" t="n">
        <f aca="false">LN(K1073/0.45)</f>
        <v>1.01506963616643</v>
      </c>
      <c r="S1073" s="0" t="n">
        <f aca="false">SQRT(M1073^2+N1073^2+O1073^2)</f>
        <v>2.28853399227367</v>
      </c>
      <c r="T1073" s="0" t="n">
        <f aca="false">SQRT(P1073^2+Q1073^2+R1073^2)</f>
        <v>3.88261151991623</v>
      </c>
      <c r="U1073" s="0" t="n">
        <f aca="false">SQRT(M1073^2+N1073^2+O1073^2+P1073^2+Q1073^2+R1073^2)</f>
        <v>4.50689028581552</v>
      </c>
    </row>
    <row r="1074" customFormat="false" ht="12.8" hidden="false" customHeight="false" outlineLevel="0" collapsed="false">
      <c r="A1074" s="1" t="n">
        <v>15.56</v>
      </c>
      <c r="B1074" s="1" t="n">
        <v>12</v>
      </c>
      <c r="C1074" s="1" t="n">
        <v>0.03</v>
      </c>
      <c r="D1074" s="1" t="n">
        <v>5703.67041</v>
      </c>
      <c r="E1074" s="1" t="n">
        <v>0.52215</v>
      </c>
      <c r="F1074" s="1" t="n">
        <v>222.129</v>
      </c>
      <c r="G1074" s="1" t="n">
        <f aca="false">A1074</f>
        <v>15.56</v>
      </c>
      <c r="H1074" s="1" t="n">
        <v>0.0791</v>
      </c>
      <c r="I1074" s="1" t="n">
        <v>1.2405</v>
      </c>
      <c r="J1074" s="1" t="n">
        <v>23.2747</v>
      </c>
      <c r="K1074" s="1" t="n">
        <v>1.2405</v>
      </c>
      <c r="L1074" s="1" t="n">
        <f aca="false">A1074</f>
        <v>15.56</v>
      </c>
      <c r="M1074" s="1" t="n">
        <f aca="false">LN(D1074/4200)</f>
        <v>0.306025373895149</v>
      </c>
      <c r="N1074" s="1" t="n">
        <f aca="false">LN((E1074*3600)/13250)</f>
        <v>-1.95286408302675</v>
      </c>
      <c r="O1074" s="0" t="n">
        <f aca="false">LN(F1074/70.1)</f>
        <v>1.15333550015058</v>
      </c>
      <c r="P1074" s="0" t="n">
        <f aca="false">LN((H1074*3600)/10500)</f>
        <v>-3.60748381590994</v>
      </c>
      <c r="Q1074" s="0" t="n">
        <f aca="false">LN(I1074/0.45)</f>
        <v>1.01402222036749</v>
      </c>
      <c r="R1074" s="0" t="n">
        <f aca="false">LN(K1074/0.45)</f>
        <v>1.01402222036749</v>
      </c>
      <c r="S1074" s="0" t="n">
        <f aca="false">SQRT(M1074^2+N1074^2+O1074^2)</f>
        <v>2.28856121442079</v>
      </c>
      <c r="T1074" s="0" t="n">
        <f aca="false">SQRT(P1074^2+Q1074^2+R1074^2)</f>
        <v>3.88206409128574</v>
      </c>
      <c r="U1074" s="0" t="n">
        <f aca="false">SQRT(M1074^2+N1074^2+O1074^2+P1074^2+Q1074^2+R1074^2)</f>
        <v>4.50643251819012</v>
      </c>
    </row>
    <row r="1075" customFormat="false" ht="12.8" hidden="false" customHeight="false" outlineLevel="0" collapsed="false">
      <c r="A1075" s="1" t="n">
        <v>15.56833333</v>
      </c>
      <c r="B1075" s="1" t="n">
        <v>12</v>
      </c>
      <c r="C1075" s="1" t="n">
        <v>0.03</v>
      </c>
      <c r="D1075" s="1" t="n">
        <v>5703.82129</v>
      </c>
      <c r="E1075" s="1" t="n">
        <v>0.52215</v>
      </c>
      <c r="F1075" s="1" t="n">
        <v>222.1425</v>
      </c>
      <c r="G1075" s="1" t="n">
        <f aca="false">A1075</f>
        <v>15.56833333</v>
      </c>
      <c r="H1075" s="1" t="n">
        <v>0.0791</v>
      </c>
      <c r="I1075" s="1" t="n">
        <v>1.2391</v>
      </c>
      <c r="J1075" s="1" t="n">
        <v>23.2969</v>
      </c>
      <c r="K1075" s="1" t="n">
        <v>1.2391</v>
      </c>
      <c r="L1075" s="1" t="n">
        <f aca="false">A1075</f>
        <v>15.56833333</v>
      </c>
      <c r="M1075" s="1" t="n">
        <f aca="false">LN(D1075/4200)</f>
        <v>0.306051826686696</v>
      </c>
      <c r="N1075" s="1" t="n">
        <f aca="false">LN((E1075*3600)/13250)</f>
        <v>-1.95286408302675</v>
      </c>
      <c r="O1075" s="0" t="n">
        <f aca="false">LN(F1075/70.1)</f>
        <v>1.15339627379914</v>
      </c>
      <c r="P1075" s="0" t="n">
        <f aca="false">LN((H1075*3600)/10500)</f>
        <v>-3.60748381590994</v>
      </c>
      <c r="Q1075" s="0" t="n">
        <f aca="false">LN(I1075/0.45)</f>
        <v>1.01289300585808</v>
      </c>
      <c r="R1075" s="0" t="n">
        <f aca="false">LN(K1075/0.45)</f>
        <v>1.01289300585808</v>
      </c>
      <c r="S1075" s="0" t="n">
        <f aca="false">SQRT(M1075^2+N1075^2+O1075^2)</f>
        <v>2.28859537966149</v>
      </c>
      <c r="T1075" s="0" t="n">
        <f aca="false">SQRT(P1075^2+Q1075^2+R1075^2)</f>
        <v>3.88147445755922</v>
      </c>
      <c r="U1075" s="0" t="n">
        <f aca="false">SQRT(M1075^2+N1075^2+O1075^2+P1075^2+Q1075^2+R1075^2)</f>
        <v>4.50594194109206</v>
      </c>
    </row>
    <row r="1076" customFormat="false" ht="12.8" hidden="false" customHeight="false" outlineLevel="0" collapsed="false">
      <c r="A1076" s="1" t="n">
        <v>15.57666667</v>
      </c>
      <c r="B1076" s="1" t="n">
        <v>12</v>
      </c>
      <c r="C1076" s="1" t="n">
        <v>0.03</v>
      </c>
      <c r="D1076" s="1" t="n">
        <v>5703.59229</v>
      </c>
      <c r="E1076" s="1" t="n">
        <v>0.52215</v>
      </c>
      <c r="F1076" s="1" t="n">
        <v>222.1563</v>
      </c>
      <c r="G1076" s="1" t="n">
        <f aca="false">A1076</f>
        <v>15.57666667</v>
      </c>
      <c r="H1076" s="1" t="n">
        <v>0.0791</v>
      </c>
      <c r="I1076" s="1" t="n">
        <v>1.2377</v>
      </c>
      <c r="J1076" s="1" t="n">
        <v>23.3135</v>
      </c>
      <c r="K1076" s="1" t="n">
        <v>1.2377</v>
      </c>
      <c r="L1076" s="1" t="n">
        <f aca="false">A1076</f>
        <v>15.57666667</v>
      </c>
      <c r="M1076" s="1" t="n">
        <f aca="false">LN(D1076/4200)</f>
        <v>0.306011677357766</v>
      </c>
      <c r="N1076" s="1" t="n">
        <f aca="false">LN((E1076*3600)/13250)</f>
        <v>-1.95286408302675</v>
      </c>
      <c r="O1076" s="0" t="n">
        <f aca="false">LN(F1076/70.1)</f>
        <v>1.153458394156</v>
      </c>
      <c r="P1076" s="0" t="n">
        <f aca="false">LN((H1076*3600)/10500)</f>
        <v>-3.60748381590994</v>
      </c>
      <c r="Q1076" s="0" t="n">
        <f aca="false">LN(I1076/0.45)</f>
        <v>1.01176251478161</v>
      </c>
      <c r="R1076" s="0" t="n">
        <f aca="false">LN(K1076/0.45)</f>
        <v>1.01176251478161</v>
      </c>
      <c r="S1076" s="0" t="n">
        <f aca="false">SQRT(M1076^2+N1076^2+O1076^2)</f>
        <v>2.28862131872098</v>
      </c>
      <c r="T1076" s="0" t="n">
        <f aca="false">SQRT(P1076^2+Q1076^2+R1076^2)</f>
        <v>3.88088472576635</v>
      </c>
      <c r="U1076" s="0" t="n">
        <f aca="false">SQRT(M1076^2+N1076^2+O1076^2+P1076^2+Q1076^2+R1076^2)</f>
        <v>4.50544712489124</v>
      </c>
    </row>
    <row r="1077" customFormat="false" ht="12.8" hidden="false" customHeight="false" outlineLevel="0" collapsed="false">
      <c r="A1077" s="1" t="n">
        <v>15.585</v>
      </c>
      <c r="B1077" s="1" t="n">
        <v>12</v>
      </c>
      <c r="C1077" s="1" t="n">
        <v>0.03</v>
      </c>
      <c r="D1077" s="1" t="n">
        <v>5703.40723</v>
      </c>
      <c r="E1077" s="1" t="n">
        <v>0.52215</v>
      </c>
      <c r="F1077" s="1" t="n">
        <v>222.1702</v>
      </c>
      <c r="G1077" s="1" t="n">
        <f aca="false">A1077</f>
        <v>15.585</v>
      </c>
      <c r="H1077" s="1" t="n">
        <v>0.0791</v>
      </c>
      <c r="I1077" s="1" t="n">
        <v>1.2363</v>
      </c>
      <c r="J1077" s="1" t="n">
        <v>23.3302</v>
      </c>
      <c r="K1077" s="1" t="n">
        <v>1.2363</v>
      </c>
      <c r="L1077" s="1" t="n">
        <f aca="false">A1077</f>
        <v>15.585</v>
      </c>
      <c r="M1077" s="1" t="n">
        <f aca="false">LN(D1077/4200)</f>
        <v>0.30597923061317</v>
      </c>
      <c r="N1077" s="1" t="n">
        <f aca="false">LN((E1077*3600)/13250)</f>
        <v>-1.95286408302675</v>
      </c>
      <c r="O1077" s="0" t="n">
        <f aca="false">LN(F1077/70.1)</f>
        <v>1.15352096075964</v>
      </c>
      <c r="P1077" s="0" t="n">
        <f aca="false">LN((H1077*3600)/10500)</f>
        <v>-3.60748381590994</v>
      </c>
      <c r="Q1077" s="0" t="n">
        <f aca="false">LN(I1077/0.45)</f>
        <v>1.01063074424852</v>
      </c>
      <c r="R1077" s="0" t="n">
        <f aca="false">LN(K1077/0.45)</f>
        <v>1.01063074424852</v>
      </c>
      <c r="S1077" s="0" t="n">
        <f aca="false">SQRT(M1077^2+N1077^2+O1077^2)</f>
        <v>2.28864851457238</v>
      </c>
      <c r="T1077" s="0" t="n">
        <f aca="false">SQRT(P1077^2+Q1077^2+R1077^2)</f>
        <v>3.88029489658876</v>
      </c>
      <c r="U1077" s="0" t="n">
        <f aca="false">SQRT(M1077^2+N1077^2+O1077^2+P1077^2+Q1077^2+R1077^2)</f>
        <v>4.50495288629605</v>
      </c>
    </row>
    <row r="1078" customFormat="false" ht="12.8" hidden="false" customHeight="false" outlineLevel="0" collapsed="false">
      <c r="A1078" s="1" t="n">
        <v>15.59333333</v>
      </c>
      <c r="B1078" s="1" t="n">
        <v>12</v>
      </c>
      <c r="C1078" s="1" t="n">
        <v>0.03</v>
      </c>
      <c r="D1078" s="1" t="n">
        <v>5703.16895</v>
      </c>
      <c r="E1078" s="1" t="n">
        <v>0.52215</v>
      </c>
      <c r="F1078" s="1" t="n">
        <v>222.1838</v>
      </c>
      <c r="G1078" s="1" t="n">
        <f aca="false">A1078</f>
        <v>15.59333333</v>
      </c>
      <c r="H1078" s="1" t="n">
        <v>0.0791</v>
      </c>
      <c r="I1078" s="1" t="n">
        <v>1.2349</v>
      </c>
      <c r="J1078" s="1" t="n">
        <v>23.3468</v>
      </c>
      <c r="K1078" s="1" t="n">
        <v>1.2349</v>
      </c>
      <c r="L1078" s="1" t="n">
        <f aca="false">A1078</f>
        <v>15.59333333</v>
      </c>
      <c r="M1078" s="1" t="n">
        <f aca="false">LN(D1078/4200)</f>
        <v>0.305937451205174</v>
      </c>
      <c r="N1078" s="1" t="n">
        <f aca="false">LN((E1078*3600)/13250)</f>
        <v>-1.95286408302675</v>
      </c>
      <c r="O1078" s="0" t="n">
        <f aca="false">LN(F1078/70.1)</f>
        <v>1.15358217321639</v>
      </c>
      <c r="P1078" s="0" t="n">
        <f aca="false">LN((H1078*3600)/10500)</f>
        <v>-3.60748381590994</v>
      </c>
      <c r="Q1078" s="0" t="n">
        <f aca="false">LN(I1078/0.45)</f>
        <v>1.00949769135941</v>
      </c>
      <c r="R1078" s="0" t="n">
        <f aca="false">LN(K1078/0.45)</f>
        <v>1.00949769135941</v>
      </c>
      <c r="S1078" s="0" t="n">
        <f aca="false">SQRT(M1078^2+N1078^2+O1078^2)</f>
        <v>2.28867378216915</v>
      </c>
      <c r="T1078" s="0" t="n">
        <f aca="false">SQRT(P1078^2+Q1078^2+R1078^2)</f>
        <v>3.87970497071261</v>
      </c>
      <c r="U1078" s="0" t="n">
        <f aca="false">SQRT(M1078^2+N1078^2+O1078^2+P1078^2+Q1078^2+R1078^2)</f>
        <v>4.50445760785476</v>
      </c>
    </row>
    <row r="1079" customFormat="false" ht="12.8" hidden="false" customHeight="false" outlineLevel="0" collapsed="false">
      <c r="A1079" s="1" t="n">
        <v>15.60166667</v>
      </c>
      <c r="B1079" s="1" t="n">
        <v>12</v>
      </c>
      <c r="C1079" s="1" t="n">
        <v>0.03</v>
      </c>
      <c r="D1079" s="1" t="n">
        <v>5703.33447</v>
      </c>
      <c r="E1079" s="1" t="n">
        <v>0.52215</v>
      </c>
      <c r="F1079" s="1" t="n">
        <v>222.1976</v>
      </c>
      <c r="G1079" s="1" t="n">
        <f aca="false">A1079</f>
        <v>15.60166667</v>
      </c>
      <c r="H1079" s="1" t="n">
        <v>0.0791</v>
      </c>
      <c r="I1079" s="1" t="n">
        <v>1.2335</v>
      </c>
      <c r="J1079" s="1" t="n">
        <v>23.3691</v>
      </c>
      <c r="K1079" s="1" t="n">
        <v>1.2335</v>
      </c>
      <c r="L1079" s="1" t="n">
        <f aca="false">A1079</f>
        <v>15.60166667</v>
      </c>
      <c r="M1079" s="1" t="n">
        <f aca="false">LN(D1079/4200)</f>
        <v>0.305966473245306</v>
      </c>
      <c r="N1079" s="1" t="n">
        <f aca="false">LN((E1079*3600)/13250)</f>
        <v>-1.95286408302675</v>
      </c>
      <c r="O1079" s="0" t="n">
        <f aca="false">LN(F1079/70.1)</f>
        <v>1.15364428202655</v>
      </c>
      <c r="P1079" s="0" t="n">
        <f aca="false">LN((H1079*3600)/10500)</f>
        <v>-3.60748381590994</v>
      </c>
      <c r="Q1079" s="0" t="n">
        <f aca="false">LN(I1079/0.45)</f>
        <v>1.00836335320505</v>
      </c>
      <c r="R1079" s="0" t="n">
        <f aca="false">LN(K1079/0.45)</f>
        <v>1.00836335320505</v>
      </c>
      <c r="S1079" s="0" t="n">
        <f aca="false">SQRT(M1079^2+N1079^2+O1079^2)</f>
        <v>2.28870896773238</v>
      </c>
      <c r="T1079" s="0" t="n">
        <f aca="false">SQRT(P1079^2+Q1079^2+R1079^2)</f>
        <v>3.87911494882866</v>
      </c>
      <c r="U1079" s="0" t="n">
        <f aca="false">SQRT(M1079^2+N1079^2+O1079^2+P1079^2+Q1079^2+R1079^2)</f>
        <v>4.50396730951776</v>
      </c>
    </row>
    <row r="1080" customFormat="false" ht="12.8" hidden="false" customHeight="false" outlineLevel="0" collapsed="false">
      <c r="A1080" s="1" t="n">
        <v>15.61</v>
      </c>
      <c r="B1080" s="1" t="n">
        <v>12</v>
      </c>
      <c r="C1080" s="1" t="n">
        <v>0.03</v>
      </c>
      <c r="D1080" s="1" t="n">
        <v>5703.12402</v>
      </c>
      <c r="E1080" s="1" t="n">
        <v>0.52215</v>
      </c>
      <c r="F1080" s="1" t="n">
        <v>222.2112</v>
      </c>
      <c r="G1080" s="1" t="n">
        <f aca="false">A1080</f>
        <v>15.61</v>
      </c>
      <c r="H1080" s="1" t="n">
        <v>0.0791</v>
      </c>
      <c r="I1080" s="1" t="n">
        <v>1.2321</v>
      </c>
      <c r="J1080" s="1" t="n">
        <v>23.3857</v>
      </c>
      <c r="K1080" s="1" t="n">
        <v>1.2321</v>
      </c>
      <c r="L1080" s="1" t="n">
        <f aca="false">A1080</f>
        <v>15.61</v>
      </c>
      <c r="M1080" s="1" t="n">
        <f aca="false">LN(D1080/4200)</f>
        <v>0.305929573097866</v>
      </c>
      <c r="N1080" s="1" t="n">
        <f aca="false">LN((E1080*3600)/13250)</f>
        <v>-1.95286408302675</v>
      </c>
      <c r="O1080" s="0" t="n">
        <f aca="false">LN(F1080/70.1)</f>
        <v>1.1537054869352</v>
      </c>
      <c r="P1080" s="0" t="n">
        <f aca="false">LN((H1080*3600)/10500)</f>
        <v>-3.60748381590994</v>
      </c>
      <c r="Q1080" s="0" t="n">
        <f aca="false">LN(I1080/0.45)</f>
        <v>1.00722772686626</v>
      </c>
      <c r="R1080" s="0" t="n">
        <f aca="false">LN(K1080/0.45)</f>
        <v>1.00722772686626</v>
      </c>
      <c r="S1080" s="0" t="n">
        <f aca="false">SQRT(M1080^2+N1080^2+O1080^2)</f>
        <v>2.28873488658169</v>
      </c>
      <c r="T1080" s="0" t="n">
        <f aca="false">SQRT(P1080^2+Q1080^2+R1080^2)</f>
        <v>3.87852483163232</v>
      </c>
      <c r="U1080" s="0" t="n">
        <f aca="false">SQRT(M1080^2+N1080^2+O1080^2+P1080^2+Q1080^2+R1080^2)</f>
        <v>4.5034722437964</v>
      </c>
    </row>
    <row r="1081" customFormat="false" ht="12.8" hidden="false" customHeight="false" outlineLevel="0" collapsed="false">
      <c r="A1081" s="1" t="n">
        <v>15.51</v>
      </c>
      <c r="B1081" s="1" t="n">
        <v>12.1</v>
      </c>
      <c r="C1081" s="1" t="n">
        <v>0.03</v>
      </c>
      <c r="D1081" s="1" t="n">
        <v>5703.89355</v>
      </c>
      <c r="E1081" s="1" t="n">
        <v>0.52076</v>
      </c>
      <c r="F1081" s="1" t="n">
        <v>222.0272</v>
      </c>
      <c r="G1081" s="1" t="n">
        <f aca="false">A1081</f>
        <v>15.51</v>
      </c>
      <c r="H1081" s="1" t="n">
        <v>0.0791</v>
      </c>
      <c r="I1081" s="1" t="n">
        <v>1.246</v>
      </c>
      <c r="J1081" s="1" t="n">
        <v>23.1665</v>
      </c>
      <c r="K1081" s="1" t="n">
        <v>1.246</v>
      </c>
      <c r="L1081" s="1" t="n">
        <f aca="false">A1081</f>
        <v>15.51</v>
      </c>
      <c r="M1081" s="1" t="n">
        <f aca="false">LN(D1081/4200)</f>
        <v>0.306064495306313</v>
      </c>
      <c r="N1081" s="1" t="n">
        <f aca="false">LN((E1081*3600)/13250)</f>
        <v>-1.95552970292311</v>
      </c>
      <c r="O1081" s="0" t="n">
        <f aca="false">LN(F1081/70.1)</f>
        <v>1.15287710284899</v>
      </c>
      <c r="P1081" s="0" t="n">
        <f aca="false">LN((H1081*3600)/10500)</f>
        <v>-3.60748381590994</v>
      </c>
      <c r="Q1081" s="0" t="n">
        <f aca="false">LN(I1081/0.45)</f>
        <v>1.01844611658303</v>
      </c>
      <c r="R1081" s="0" t="n">
        <f aca="false">LN(K1081/0.45)</f>
        <v>1.01844611658303</v>
      </c>
      <c r="S1081" s="0" t="n">
        <f aca="false">SQRT(M1081^2+N1081^2+O1081^2)</f>
        <v>2.2906107282939</v>
      </c>
      <c r="T1081" s="0" t="n">
        <f aca="false">SQRT(P1081^2+Q1081^2+R1081^2)</f>
        <v>3.88437954721449</v>
      </c>
      <c r="U1081" s="0" t="n">
        <f aca="false">SQRT(M1081^2+N1081^2+O1081^2+P1081^2+Q1081^2+R1081^2)</f>
        <v>4.5094680368524</v>
      </c>
    </row>
    <row r="1082" customFormat="false" ht="12.8" hidden="false" customHeight="false" outlineLevel="0" collapsed="false">
      <c r="A1082" s="1" t="n">
        <v>15.51833333</v>
      </c>
      <c r="B1082" s="1" t="n">
        <v>12.1</v>
      </c>
      <c r="C1082" s="1" t="n">
        <v>0.03</v>
      </c>
      <c r="D1082" s="1" t="n">
        <v>5703.60645</v>
      </c>
      <c r="E1082" s="1" t="n">
        <v>0.52215</v>
      </c>
      <c r="F1082" s="1" t="n">
        <v>222.0411</v>
      </c>
      <c r="G1082" s="1" t="n">
        <f aca="false">A1082</f>
        <v>15.51833333</v>
      </c>
      <c r="H1082" s="1" t="n">
        <v>0.0791</v>
      </c>
      <c r="I1082" s="1" t="n">
        <v>1.2446</v>
      </c>
      <c r="J1082" s="1" t="n">
        <v>23.1831</v>
      </c>
      <c r="K1082" s="1" t="n">
        <v>1.2446</v>
      </c>
      <c r="L1082" s="1" t="n">
        <f aca="false">A1082</f>
        <v>15.51833333</v>
      </c>
      <c r="M1082" s="1" t="n">
        <f aca="false">LN(D1082/4200)</f>
        <v>0.306014160000582</v>
      </c>
      <c r="N1082" s="1" t="n">
        <f aca="false">LN((E1082*3600)/13250)</f>
        <v>-1.95286408302675</v>
      </c>
      <c r="O1082" s="0" t="n">
        <f aca="false">LN(F1082/70.1)</f>
        <v>1.15293970583148</v>
      </c>
      <c r="P1082" s="0" t="n">
        <f aca="false">LN((H1082*3600)/10500)</f>
        <v>-3.60748381590994</v>
      </c>
      <c r="Q1082" s="0" t="n">
        <f aca="false">LN(I1082/0.45)</f>
        <v>1.01732188937075</v>
      </c>
      <c r="R1082" s="0" t="n">
        <f aca="false">LN(K1082/0.45)</f>
        <v>1.01732188937075</v>
      </c>
      <c r="S1082" s="0" t="n">
        <f aca="false">SQRT(M1082^2+N1082^2+O1082^2)</f>
        <v>2.28836027718092</v>
      </c>
      <c r="T1082" s="0" t="n">
        <f aca="false">SQRT(P1082^2+Q1082^2+R1082^2)</f>
        <v>3.88379030526082</v>
      </c>
      <c r="U1082" s="0" t="n">
        <f aca="false">SQRT(M1082^2+N1082^2+O1082^2+P1082^2+Q1082^2+R1082^2)</f>
        <v>4.50781764198791</v>
      </c>
    </row>
    <row r="1083" customFormat="false" ht="12.8" hidden="false" customHeight="false" outlineLevel="0" collapsed="false">
      <c r="A1083" s="1" t="n">
        <v>15.52666667</v>
      </c>
      <c r="B1083" s="1" t="n">
        <v>12.1</v>
      </c>
      <c r="C1083" s="1" t="n">
        <v>0.03</v>
      </c>
      <c r="D1083" s="1" t="n">
        <v>5703.78711</v>
      </c>
      <c r="E1083" s="1" t="n">
        <v>0.52215</v>
      </c>
      <c r="F1083" s="1" t="n">
        <v>222.0552</v>
      </c>
      <c r="G1083" s="1" t="n">
        <f aca="false">A1083</f>
        <v>15.52666667</v>
      </c>
      <c r="H1083" s="1" t="n">
        <v>0.0791</v>
      </c>
      <c r="I1083" s="1" t="n">
        <v>1.2432</v>
      </c>
      <c r="J1083" s="1" t="n">
        <v>23.2053</v>
      </c>
      <c r="K1083" s="1" t="n">
        <v>1.2432</v>
      </c>
      <c r="L1083" s="1" t="n">
        <f aca="false">A1083</f>
        <v>15.52666667</v>
      </c>
      <c r="M1083" s="1" t="n">
        <f aca="false">LN(D1083/4200)</f>
        <v>0.306045834194878</v>
      </c>
      <c r="N1083" s="1" t="n">
        <f aca="false">LN((E1083*3600)/13250)</f>
        <v>-1.95286408302675</v>
      </c>
      <c r="O1083" s="0" t="n">
        <f aca="false">LN(F1083/70.1)</f>
        <v>1.15300320557243</v>
      </c>
      <c r="P1083" s="0" t="n">
        <f aca="false">LN((H1083*3600)/10500)</f>
        <v>-3.60748381590994</v>
      </c>
      <c r="Q1083" s="0" t="n">
        <f aca="false">LN(I1083/0.45)</f>
        <v>1.01619639684902</v>
      </c>
      <c r="R1083" s="0" t="n">
        <f aca="false">LN(K1083/0.45)</f>
        <v>1.01619639684902</v>
      </c>
      <c r="S1083" s="0" t="n">
        <f aca="false">SQRT(M1083^2+N1083^2+O1083^2)</f>
        <v>2.28839650660987</v>
      </c>
      <c r="T1083" s="0" t="n">
        <f aca="false">SQRT(P1083^2+Q1083^2+R1083^2)</f>
        <v>3.88320096260675</v>
      </c>
      <c r="U1083" s="0" t="n">
        <f aca="false">SQRT(M1083^2+N1083^2+O1083^2+P1083^2+Q1083^2+R1083^2)</f>
        <v>4.50732828707365</v>
      </c>
    </row>
    <row r="1084" customFormat="false" ht="12.8" hidden="false" customHeight="false" outlineLevel="0" collapsed="false">
      <c r="A1084" s="1" t="n">
        <v>15.535</v>
      </c>
      <c r="B1084" s="1" t="n">
        <v>12.1</v>
      </c>
      <c r="C1084" s="1" t="n">
        <v>0.03</v>
      </c>
      <c r="D1084" s="1" t="n">
        <v>5703.5752</v>
      </c>
      <c r="E1084" s="1" t="n">
        <v>0.52215</v>
      </c>
      <c r="F1084" s="1" t="n">
        <v>222.0685</v>
      </c>
      <c r="G1084" s="1" t="n">
        <f aca="false">A1084</f>
        <v>15.535</v>
      </c>
      <c r="H1084" s="1" t="n">
        <v>0.0791</v>
      </c>
      <c r="I1084" s="1" t="n">
        <v>1.2418</v>
      </c>
      <c r="J1084" s="1" t="n">
        <v>23.222</v>
      </c>
      <c r="K1084" s="1" t="n">
        <v>1.2418</v>
      </c>
      <c r="L1084" s="1" t="n">
        <f aca="false">A1084</f>
        <v>15.535</v>
      </c>
      <c r="M1084" s="1" t="n">
        <f aca="false">LN(D1084/4200)</f>
        <v>0.306008680996046</v>
      </c>
      <c r="N1084" s="1" t="n">
        <f aca="false">LN((E1084*3600)/13250)</f>
        <v>-1.95286408302675</v>
      </c>
      <c r="O1084" s="0" t="n">
        <f aca="false">LN(F1084/70.1)</f>
        <v>1.15306309879589</v>
      </c>
      <c r="P1084" s="0" t="n">
        <f aca="false">LN((H1084*3600)/10500)</f>
        <v>-3.60748381590994</v>
      </c>
      <c r="Q1084" s="0" t="n">
        <f aca="false">LN(I1084/0.45)</f>
        <v>1.01506963616643</v>
      </c>
      <c r="R1084" s="0" t="n">
        <f aca="false">LN(K1084/0.45)</f>
        <v>1.01506963616643</v>
      </c>
      <c r="S1084" s="0" t="n">
        <f aca="false">SQRT(M1084^2+N1084^2+O1084^2)</f>
        <v>2.28842171581761</v>
      </c>
      <c r="T1084" s="0" t="n">
        <f aca="false">SQRT(P1084^2+Q1084^2+R1084^2)</f>
        <v>3.88261151991623</v>
      </c>
      <c r="U1084" s="0" t="n">
        <f aca="false">SQRT(M1084^2+N1084^2+O1084^2+P1084^2+Q1084^2+R1084^2)</f>
        <v>4.50683327448574</v>
      </c>
    </row>
    <row r="1085" customFormat="false" ht="12.8" hidden="false" customHeight="false" outlineLevel="0" collapsed="false">
      <c r="A1085" s="1" t="n">
        <v>15.54333333</v>
      </c>
      <c r="B1085" s="1" t="n">
        <v>12.1</v>
      </c>
      <c r="C1085" s="1" t="n">
        <v>0.03</v>
      </c>
      <c r="D1085" s="1" t="n">
        <v>5703.3916</v>
      </c>
      <c r="E1085" s="1" t="n">
        <v>0.52215</v>
      </c>
      <c r="F1085" s="1" t="n">
        <v>222.0823</v>
      </c>
      <c r="G1085" s="1" t="n">
        <f aca="false">A1085</f>
        <v>15.54333333</v>
      </c>
      <c r="H1085" s="1" t="n">
        <v>0.0791</v>
      </c>
      <c r="I1085" s="1" t="n">
        <v>1.2405</v>
      </c>
      <c r="J1085" s="1" t="n">
        <v>23.2386</v>
      </c>
      <c r="K1085" s="1" t="n">
        <v>1.2405</v>
      </c>
      <c r="L1085" s="1" t="n">
        <f aca="false">A1085</f>
        <v>15.54333333</v>
      </c>
      <c r="M1085" s="1" t="n">
        <f aca="false">LN(D1085/4200)</f>
        <v>0.305976490142293</v>
      </c>
      <c r="N1085" s="1" t="n">
        <f aca="false">LN((E1085*3600)/13250)</f>
        <v>-1.95286408302675</v>
      </c>
      <c r="O1085" s="0" t="n">
        <f aca="false">LN(F1085/70.1)</f>
        <v>1.15312523985251</v>
      </c>
      <c r="P1085" s="0" t="n">
        <f aca="false">LN((H1085*3600)/10500)</f>
        <v>-3.60748381590994</v>
      </c>
      <c r="Q1085" s="0" t="n">
        <f aca="false">LN(I1085/0.45)</f>
        <v>1.01402222036749</v>
      </c>
      <c r="R1085" s="0" t="n">
        <f aca="false">LN(K1085/0.45)</f>
        <v>1.01402222036749</v>
      </c>
      <c r="S1085" s="0" t="n">
        <f aca="false">SQRT(M1085^2+N1085^2+O1085^2)</f>
        <v>2.28844872306123</v>
      </c>
      <c r="T1085" s="0" t="n">
        <f aca="false">SQRT(P1085^2+Q1085^2+R1085^2)</f>
        <v>3.88206409128574</v>
      </c>
      <c r="U1085" s="0" t="n">
        <f aca="false">SQRT(M1085^2+N1085^2+O1085^2+P1085^2+Q1085^2+R1085^2)</f>
        <v>4.50637539125746</v>
      </c>
    </row>
    <row r="1086" customFormat="false" ht="12.8" hidden="false" customHeight="false" outlineLevel="0" collapsed="false">
      <c r="A1086" s="1" t="n">
        <v>15.55166667</v>
      </c>
      <c r="B1086" s="1" t="n">
        <v>12.1</v>
      </c>
      <c r="C1086" s="1" t="n">
        <v>0.03</v>
      </c>
      <c r="D1086" s="1" t="n">
        <v>5703.53223</v>
      </c>
      <c r="E1086" s="1" t="n">
        <v>0.52215</v>
      </c>
      <c r="F1086" s="1" t="n">
        <v>222.0962</v>
      </c>
      <c r="G1086" s="1" t="n">
        <f aca="false">A1086</f>
        <v>15.55166667</v>
      </c>
      <c r="H1086" s="1" t="n">
        <v>0.0791</v>
      </c>
      <c r="I1086" s="1" t="n">
        <v>1.2391</v>
      </c>
      <c r="J1086" s="1" t="n">
        <v>23.2608</v>
      </c>
      <c r="K1086" s="1" t="n">
        <v>1.2391</v>
      </c>
      <c r="L1086" s="1" t="n">
        <f aca="false">A1086</f>
        <v>15.55166667</v>
      </c>
      <c r="M1086" s="1" t="n">
        <f aca="false">LN(D1086/4200)</f>
        <v>0.306001147096631</v>
      </c>
      <c r="N1086" s="1" t="n">
        <f aca="false">LN((E1086*3600)/13250)</f>
        <v>-1.95286408302675</v>
      </c>
      <c r="O1086" s="0" t="n">
        <f aca="false">LN(F1086/70.1)</f>
        <v>1.15318782730329</v>
      </c>
      <c r="P1086" s="0" t="n">
        <f aca="false">LN((H1086*3600)/10500)</f>
        <v>-3.60748381590994</v>
      </c>
      <c r="Q1086" s="0" t="n">
        <f aca="false">LN(I1086/0.45)</f>
        <v>1.01289300585808</v>
      </c>
      <c r="R1086" s="0" t="n">
        <f aca="false">LN(K1086/0.45)</f>
        <v>1.01289300585808</v>
      </c>
      <c r="S1086" s="0" t="n">
        <f aca="false">SQRT(M1086^2+N1086^2+O1086^2)</f>
        <v>2.2884835576951</v>
      </c>
      <c r="T1086" s="0" t="n">
        <f aca="false">SQRT(P1086^2+Q1086^2+R1086^2)</f>
        <v>3.88147445755922</v>
      </c>
      <c r="U1086" s="0" t="n">
        <f aca="false">SQRT(M1086^2+N1086^2+O1086^2+P1086^2+Q1086^2+R1086^2)</f>
        <v>4.50588514706328</v>
      </c>
    </row>
    <row r="1087" customFormat="false" ht="12.8" hidden="false" customHeight="false" outlineLevel="0" collapsed="false">
      <c r="A1087" s="1" t="n">
        <v>15.56</v>
      </c>
      <c r="B1087" s="1" t="n">
        <v>12.1</v>
      </c>
      <c r="C1087" s="1" t="n">
        <v>0.03</v>
      </c>
      <c r="D1087" s="1" t="n">
        <v>5703.30176</v>
      </c>
      <c r="E1087" s="1" t="n">
        <v>0.52215</v>
      </c>
      <c r="F1087" s="1" t="n">
        <v>222.1097</v>
      </c>
      <c r="G1087" s="1" t="n">
        <f aca="false">A1087</f>
        <v>15.56</v>
      </c>
      <c r="H1087" s="1" t="n">
        <v>0.0791</v>
      </c>
      <c r="I1087" s="1" t="n">
        <v>1.2377</v>
      </c>
      <c r="J1087" s="1" t="n">
        <v>23.2775</v>
      </c>
      <c r="K1087" s="1" t="n">
        <v>1.2377</v>
      </c>
      <c r="L1087" s="1" t="n">
        <f aca="false">A1087</f>
        <v>15.56</v>
      </c>
      <c r="M1087" s="1" t="n">
        <f aca="false">LN(D1087/4200)</f>
        <v>0.305960737987454</v>
      </c>
      <c r="N1087" s="1" t="n">
        <f aca="false">LN((E1087*3600)/13250)</f>
        <v>-1.95286408302675</v>
      </c>
      <c r="O1087" s="0" t="n">
        <f aca="false">LN(F1087/70.1)</f>
        <v>1.15324860992687</v>
      </c>
      <c r="P1087" s="0" t="n">
        <f aca="false">LN((H1087*3600)/10500)</f>
        <v>-3.60748381590994</v>
      </c>
      <c r="Q1087" s="0" t="n">
        <f aca="false">LN(I1087/0.45)</f>
        <v>1.01176251478161</v>
      </c>
      <c r="R1087" s="0" t="n">
        <f aca="false">LN(K1087/0.45)</f>
        <v>1.01176251478161</v>
      </c>
      <c r="S1087" s="0" t="n">
        <f aca="false">SQRT(M1087^2+N1087^2+O1087^2)</f>
        <v>2.28850878439738</v>
      </c>
      <c r="T1087" s="0" t="n">
        <f aca="false">SQRT(P1087^2+Q1087^2+R1087^2)</f>
        <v>3.88088472576635</v>
      </c>
      <c r="U1087" s="0" t="n">
        <f aca="false">SQRT(M1087^2+N1087^2+O1087^2+P1087^2+Q1087^2+R1087^2)</f>
        <v>4.50538996213985</v>
      </c>
    </row>
    <row r="1088" customFormat="false" ht="12.8" hidden="false" customHeight="false" outlineLevel="0" collapsed="false">
      <c r="A1088" s="1" t="n">
        <v>15.56833333</v>
      </c>
      <c r="B1088" s="1" t="n">
        <v>12.1</v>
      </c>
      <c r="C1088" s="1" t="n">
        <v>0.03</v>
      </c>
      <c r="D1088" s="1" t="n">
        <v>5703.12598</v>
      </c>
      <c r="E1088" s="1" t="n">
        <v>0.52215</v>
      </c>
      <c r="F1088" s="1" t="n">
        <v>222.1238</v>
      </c>
      <c r="G1088" s="1" t="n">
        <f aca="false">A1088</f>
        <v>15.56833333</v>
      </c>
      <c r="H1088" s="1" t="n">
        <v>0.0791</v>
      </c>
      <c r="I1088" s="1" t="n">
        <v>1.2363</v>
      </c>
      <c r="J1088" s="1" t="n">
        <v>23.2941</v>
      </c>
      <c r="K1088" s="1" t="n">
        <v>1.2363</v>
      </c>
      <c r="L1088" s="1" t="n">
        <f aca="false">A1088</f>
        <v>15.56833333</v>
      </c>
      <c r="M1088" s="1" t="n">
        <f aca="false">LN(D1088/4200)</f>
        <v>0.305929916769099</v>
      </c>
      <c r="N1088" s="1" t="n">
        <f aca="false">LN((E1088*3600)/13250)</f>
        <v>-1.95286408302675</v>
      </c>
      <c r="O1088" s="0" t="n">
        <f aca="false">LN(F1088/70.1)</f>
        <v>1.15331209005614</v>
      </c>
      <c r="P1088" s="0" t="n">
        <f aca="false">LN((H1088*3600)/10500)</f>
        <v>-3.60748381590994</v>
      </c>
      <c r="Q1088" s="0" t="n">
        <f aca="false">LN(I1088/0.45)</f>
        <v>1.01063074424852</v>
      </c>
      <c r="R1088" s="0" t="n">
        <f aca="false">LN(K1088/0.45)</f>
        <v>1.01063074424852</v>
      </c>
      <c r="S1088" s="0" t="n">
        <f aca="false">SQRT(M1088^2+N1088^2+O1088^2)</f>
        <v>2.28853665424435</v>
      </c>
      <c r="T1088" s="0" t="n">
        <f aca="false">SQRT(P1088^2+Q1088^2+R1088^2)</f>
        <v>3.88029489658876</v>
      </c>
      <c r="U1088" s="0" t="n">
        <f aca="false">SQRT(M1088^2+N1088^2+O1088^2+P1088^2+Q1088^2+R1088^2)</f>
        <v>4.50489605899101</v>
      </c>
    </row>
    <row r="1089" customFormat="false" ht="12.8" hidden="false" customHeight="false" outlineLevel="0" collapsed="false">
      <c r="A1089" s="1" t="n">
        <v>15.57666667</v>
      </c>
      <c r="B1089" s="1" t="n">
        <v>12.1</v>
      </c>
      <c r="C1089" s="1" t="n">
        <v>0.03</v>
      </c>
      <c r="D1089" s="1" t="n">
        <v>5702.89697</v>
      </c>
      <c r="E1089" s="1" t="n">
        <v>0.52215</v>
      </c>
      <c r="F1089" s="1" t="n">
        <v>222.1374</v>
      </c>
      <c r="G1089" s="1" t="n">
        <f aca="false">A1089</f>
        <v>15.57666667</v>
      </c>
      <c r="H1089" s="1" t="n">
        <v>0.0791</v>
      </c>
      <c r="I1089" s="1" t="n">
        <v>1.2349</v>
      </c>
      <c r="J1089" s="1" t="n">
        <v>23.3107</v>
      </c>
      <c r="K1089" s="1" t="n">
        <v>1.2349</v>
      </c>
      <c r="L1089" s="1" t="n">
        <f aca="false">A1089</f>
        <v>15.57666667</v>
      </c>
      <c r="M1089" s="1" t="n">
        <f aca="false">LN(D1089/4200)</f>
        <v>0.305889760791676</v>
      </c>
      <c r="N1089" s="1" t="n">
        <f aca="false">LN((E1089*3600)/13250)</f>
        <v>-1.95286408302675</v>
      </c>
      <c r="O1089" s="0" t="n">
        <f aca="false">LN(F1089/70.1)</f>
        <v>1.15337331529933</v>
      </c>
      <c r="P1089" s="0" t="n">
        <f aca="false">LN((H1089*3600)/10500)</f>
        <v>-3.60748381590994</v>
      </c>
      <c r="Q1089" s="0" t="n">
        <f aca="false">LN(I1089/0.45)</f>
        <v>1.00949769135941</v>
      </c>
      <c r="R1089" s="0" t="n">
        <f aca="false">LN(K1089/0.45)</f>
        <v>1.00949769135941</v>
      </c>
      <c r="S1089" s="0" t="n">
        <f aca="false">SQRT(M1089^2+N1089^2+O1089^2)</f>
        <v>2.28856214182129</v>
      </c>
      <c r="T1089" s="0" t="n">
        <f aca="false">SQRT(P1089^2+Q1089^2+R1089^2)</f>
        <v>3.87970497071261</v>
      </c>
      <c r="U1089" s="0" t="n">
        <f aca="false">SQRT(M1089^2+N1089^2+O1089^2+P1089^2+Q1089^2+R1089^2)</f>
        <v>4.50440088543968</v>
      </c>
    </row>
    <row r="1090" customFormat="false" ht="12.8" hidden="false" customHeight="false" outlineLevel="0" collapsed="false">
      <c r="A1090" s="1" t="n">
        <v>15.585</v>
      </c>
      <c r="B1090" s="1" t="n">
        <v>12.1</v>
      </c>
      <c r="C1090" s="1" t="n">
        <v>0.03</v>
      </c>
      <c r="D1090" s="1" t="n">
        <v>5703.05322</v>
      </c>
      <c r="E1090" s="1" t="n">
        <v>0.52215</v>
      </c>
      <c r="F1090" s="1" t="n">
        <v>222.1511</v>
      </c>
      <c r="G1090" s="1" t="n">
        <f aca="false">A1090</f>
        <v>15.585</v>
      </c>
      <c r="H1090" s="1" t="n">
        <v>0.0791</v>
      </c>
      <c r="I1090" s="1" t="n">
        <v>1.2335</v>
      </c>
      <c r="J1090" s="1" t="n">
        <v>23.333</v>
      </c>
      <c r="K1090" s="1" t="n">
        <v>1.2335</v>
      </c>
      <c r="L1090" s="1" t="n">
        <f aca="false">A1090</f>
        <v>15.585</v>
      </c>
      <c r="M1090" s="1" t="n">
        <f aca="false">LN(D1090/4200)</f>
        <v>0.3059171587721</v>
      </c>
      <c r="N1090" s="1" t="n">
        <f aca="false">LN((E1090*3600)/13250)</f>
        <v>-1.95286408302675</v>
      </c>
      <c r="O1090" s="0" t="n">
        <f aca="false">LN(F1090/70.1)</f>
        <v>1.15343498693839</v>
      </c>
      <c r="P1090" s="0" t="n">
        <f aca="false">LN((H1090*3600)/10500)</f>
        <v>-3.60748381590994</v>
      </c>
      <c r="Q1090" s="0" t="n">
        <f aca="false">LN(I1090/0.45)</f>
        <v>1.00836335320505</v>
      </c>
      <c r="R1090" s="0" t="n">
        <f aca="false">LN(K1090/0.45)</f>
        <v>1.00836335320505</v>
      </c>
      <c r="S1090" s="0" t="n">
        <f aca="false">SQRT(M1090^2+N1090^2+O1090^2)</f>
        <v>2.28859688540832</v>
      </c>
      <c r="T1090" s="0" t="n">
        <f aca="false">SQRT(P1090^2+Q1090^2+R1090^2)</f>
        <v>3.87911494882866</v>
      </c>
      <c r="U1090" s="0" t="n">
        <f aca="false">SQRT(M1090^2+N1090^2+O1090^2+P1090^2+Q1090^2+R1090^2)</f>
        <v>4.50391035547186</v>
      </c>
    </row>
    <row r="1091" customFormat="false" ht="12.8" hidden="false" customHeight="false" outlineLevel="0" collapsed="false">
      <c r="A1091" s="1" t="n">
        <v>15.59333333</v>
      </c>
      <c r="B1091" s="1" t="n">
        <v>12.1</v>
      </c>
      <c r="C1091" s="1" t="n">
        <v>0.03</v>
      </c>
      <c r="D1091" s="1" t="n">
        <v>5702.86914</v>
      </c>
      <c r="E1091" s="1" t="n">
        <v>0.52215</v>
      </c>
      <c r="F1091" s="1" t="n">
        <v>222.1649</v>
      </c>
      <c r="G1091" s="1" t="n">
        <f aca="false">A1091</f>
        <v>15.59333333</v>
      </c>
      <c r="H1091" s="1" t="n">
        <v>0.0791</v>
      </c>
      <c r="I1091" s="1" t="n">
        <v>1.2321</v>
      </c>
      <c r="J1091" s="1" t="n">
        <v>23.3496</v>
      </c>
      <c r="K1091" s="1" t="n">
        <v>1.2321</v>
      </c>
      <c r="L1091" s="1" t="n">
        <f aca="false">A1091</f>
        <v>15.59333333</v>
      </c>
      <c r="M1091" s="1" t="n">
        <f aca="false">LN(D1091/4200)</f>
        <v>0.305884880803829</v>
      </c>
      <c r="N1091" s="1" t="n">
        <f aca="false">LN((E1091*3600)/13250)</f>
        <v>-1.95286408302675</v>
      </c>
      <c r="O1091" s="0" t="n">
        <f aca="false">LN(F1091/70.1)</f>
        <v>1.1534971048905</v>
      </c>
      <c r="P1091" s="0" t="n">
        <f aca="false">LN((H1091*3600)/10500)</f>
        <v>-3.60748381590994</v>
      </c>
      <c r="Q1091" s="0" t="n">
        <f aca="false">LN(I1091/0.45)</f>
        <v>1.00722772686626</v>
      </c>
      <c r="R1091" s="0" t="n">
        <f aca="false">LN(K1091/0.45)</f>
        <v>1.00722772686626</v>
      </c>
      <c r="S1091" s="0" t="n">
        <f aca="false">SQRT(M1091^2+N1091^2+O1091^2)</f>
        <v>2.28862387868147</v>
      </c>
      <c r="T1091" s="0" t="n">
        <f aca="false">SQRT(P1091^2+Q1091^2+R1091^2)</f>
        <v>3.87852483163232</v>
      </c>
      <c r="U1091" s="0" t="n">
        <f aca="false">SQRT(M1091^2+N1091^2+O1091^2+P1091^2+Q1091^2+R1091^2)</f>
        <v>4.50341582886363</v>
      </c>
    </row>
    <row r="1092" customFormat="false" ht="12.8" hidden="false" customHeight="false" outlineLevel="0" collapsed="false">
      <c r="A1092" s="1" t="n">
        <v>15.60166667</v>
      </c>
      <c r="B1092" s="1" t="n">
        <v>12.1</v>
      </c>
      <c r="C1092" s="1" t="n">
        <v>0.03</v>
      </c>
      <c r="D1092" s="1" t="n">
        <v>5702.32227</v>
      </c>
      <c r="E1092" s="1" t="n">
        <v>0.52215</v>
      </c>
      <c r="F1092" s="1" t="n">
        <v>222.1785</v>
      </c>
      <c r="G1092" s="1" t="n">
        <f aca="false">A1092</f>
        <v>15.60166667</v>
      </c>
      <c r="H1092" s="1" t="n">
        <v>0.0791</v>
      </c>
      <c r="I1092" s="1" t="n">
        <v>1.2308</v>
      </c>
      <c r="J1092" s="1" t="n">
        <v>23.3663</v>
      </c>
      <c r="K1092" s="1" t="n">
        <v>1.2308</v>
      </c>
      <c r="L1092" s="1" t="n">
        <f aca="false">A1092</f>
        <v>15.60166667</v>
      </c>
      <c r="M1092" s="1" t="n">
        <f aca="false">LN(D1092/4200)</f>
        <v>0.305788982369378</v>
      </c>
      <c r="N1092" s="1" t="n">
        <f aca="false">LN((E1092*3600)/13250)</f>
        <v>-1.95286408302675</v>
      </c>
      <c r="O1092" s="0" t="n">
        <f aca="false">LN(F1092/70.1)</f>
        <v>1.1535583188075</v>
      </c>
      <c r="P1092" s="0" t="n">
        <f aca="false">LN((H1092*3600)/10500)</f>
        <v>-3.60748381590994</v>
      </c>
      <c r="Q1092" s="0" t="n">
        <f aca="false">LN(I1092/0.45)</f>
        <v>1.00617206068352</v>
      </c>
      <c r="R1092" s="0" t="n">
        <f aca="false">LN(K1092/0.45)</f>
        <v>1.00617206068352</v>
      </c>
      <c r="S1092" s="0" t="n">
        <f aca="false">SQRT(M1092^2+N1092^2+O1092^2)</f>
        <v>2.28864191681538</v>
      </c>
      <c r="T1092" s="0" t="n">
        <f aca="false">SQRT(P1092^2+Q1092^2+R1092^2)</f>
        <v>3.8779767809326</v>
      </c>
      <c r="U1092" s="0" t="n">
        <f aca="false">SQRT(M1092^2+N1092^2+O1092^2+P1092^2+Q1092^2+R1092^2)</f>
        <v>4.50295300184854</v>
      </c>
    </row>
    <row r="1093" customFormat="false" ht="12.8" hidden="false" customHeight="false" outlineLevel="0" collapsed="false">
      <c r="A1093" s="1" t="n">
        <v>15.61</v>
      </c>
      <c r="B1093" s="1" t="n">
        <v>12.1</v>
      </c>
      <c r="C1093" s="1" t="n">
        <v>0.03</v>
      </c>
      <c r="D1093" s="1" t="n">
        <v>5701.71777</v>
      </c>
      <c r="E1093" s="1" t="n">
        <v>0.52215</v>
      </c>
      <c r="F1093" s="1" t="n">
        <v>222.1923</v>
      </c>
      <c r="G1093" s="1" t="n">
        <f aca="false">A1093</f>
        <v>15.61</v>
      </c>
      <c r="H1093" s="1" t="n">
        <v>0.0791</v>
      </c>
      <c r="I1093" s="1" t="n">
        <v>1.2294</v>
      </c>
      <c r="J1093" s="1" t="n">
        <v>23.3829</v>
      </c>
      <c r="K1093" s="1" t="n">
        <v>1.2294</v>
      </c>
      <c r="L1093" s="1" t="n">
        <f aca="false">A1093</f>
        <v>15.61</v>
      </c>
      <c r="M1093" s="1" t="n">
        <f aca="false">LN(D1093/4200)</f>
        <v>0.305682967308321</v>
      </c>
      <c r="N1093" s="1" t="n">
        <f aca="false">LN((E1093*3600)/13250)</f>
        <v>-1.95286408302675</v>
      </c>
      <c r="O1093" s="0" t="n">
        <f aca="false">LN(F1093/70.1)</f>
        <v>1.15362042909919</v>
      </c>
      <c r="P1093" s="0" t="n">
        <f aca="false">LN((H1093*3600)/10500)</f>
        <v>-3.60748381590994</v>
      </c>
      <c r="Q1093" s="0" t="n">
        <f aca="false">LN(I1093/0.45)</f>
        <v>1.00503394170854</v>
      </c>
      <c r="R1093" s="0" t="n">
        <f aca="false">LN(K1093/0.45)</f>
        <v>1.00503394170854</v>
      </c>
      <c r="S1093" s="0" t="n">
        <f aca="false">SQRT(M1093^2+N1093^2+O1093^2)</f>
        <v>2.28865906104717</v>
      </c>
      <c r="T1093" s="0" t="n">
        <f aca="false">SQRT(P1093^2+Q1093^2+R1093^2)</f>
        <v>3.87738648190048</v>
      </c>
      <c r="U1093" s="0" t="n">
        <f aca="false">SQRT(M1093^2+N1093^2+O1093^2+P1093^2+Q1093^2+R1093^2)</f>
        <v>4.50245335653107</v>
      </c>
    </row>
    <row r="1094" customFormat="false" ht="12.8" hidden="false" customHeight="false" outlineLevel="0" collapsed="false">
      <c r="A1094" s="1" t="n">
        <v>15.51</v>
      </c>
      <c r="B1094" s="1" t="n">
        <v>12.2</v>
      </c>
      <c r="C1094" s="1" t="n">
        <v>0.03</v>
      </c>
      <c r="D1094" s="1" t="n">
        <v>5703.53223</v>
      </c>
      <c r="E1094" s="1" t="n">
        <v>0.52215</v>
      </c>
      <c r="F1094" s="1" t="n">
        <v>222.0087</v>
      </c>
      <c r="G1094" s="1" t="n">
        <f aca="false">A1094</f>
        <v>15.51</v>
      </c>
      <c r="H1094" s="1" t="n">
        <v>0.0791</v>
      </c>
      <c r="I1094" s="1" t="n">
        <v>1.2432</v>
      </c>
      <c r="J1094" s="1" t="n">
        <v>23.1693</v>
      </c>
      <c r="K1094" s="1" t="n">
        <v>1.2432</v>
      </c>
      <c r="L1094" s="1" t="n">
        <f aca="false">A1094</f>
        <v>15.51</v>
      </c>
      <c r="M1094" s="1" t="n">
        <f aca="false">LN(D1094/4200)</f>
        <v>0.306001147096631</v>
      </c>
      <c r="N1094" s="1" t="n">
        <f aca="false">LN((E1094*3600)/13250)</f>
        <v>-1.95286408302675</v>
      </c>
      <c r="O1094" s="0" t="n">
        <f aca="false">LN(F1094/70.1)</f>
        <v>1.15279377625305</v>
      </c>
      <c r="P1094" s="0" t="n">
        <f aca="false">LN((H1094*3600)/10500)</f>
        <v>-3.60748381590994</v>
      </c>
      <c r="Q1094" s="0" t="n">
        <f aca="false">LN(I1094/0.45)</f>
        <v>1.01619639684902</v>
      </c>
      <c r="R1094" s="0" t="n">
        <f aca="false">LN(K1094/0.45)</f>
        <v>1.01619639684902</v>
      </c>
      <c r="S1094" s="0" t="n">
        <f aca="false">SQRT(M1094^2+N1094^2+O1094^2)</f>
        <v>2.2882850170746</v>
      </c>
      <c r="T1094" s="0" t="n">
        <f aca="false">SQRT(P1094^2+Q1094^2+R1094^2)</f>
        <v>3.88320096260675</v>
      </c>
      <c r="U1094" s="0" t="n">
        <f aca="false">SQRT(M1094^2+N1094^2+O1094^2+P1094^2+Q1094^2+R1094^2)</f>
        <v>4.50727168421853</v>
      </c>
    </row>
    <row r="1095" customFormat="false" ht="12.8" hidden="false" customHeight="false" outlineLevel="0" collapsed="false">
      <c r="A1095" s="1" t="n">
        <v>15.51833333</v>
      </c>
      <c r="B1095" s="1" t="n">
        <v>12.2</v>
      </c>
      <c r="C1095" s="1" t="n">
        <v>0.03</v>
      </c>
      <c r="D1095" s="1" t="n">
        <v>5703.31348</v>
      </c>
      <c r="E1095" s="1" t="n">
        <v>0.52215</v>
      </c>
      <c r="F1095" s="1" t="n">
        <v>222.0221</v>
      </c>
      <c r="G1095" s="1" t="n">
        <f aca="false">A1095</f>
        <v>15.51833333</v>
      </c>
      <c r="H1095" s="1" t="n">
        <v>0.0791</v>
      </c>
      <c r="I1095" s="1" t="n">
        <v>1.2418</v>
      </c>
      <c r="J1095" s="1" t="n">
        <v>23.1859</v>
      </c>
      <c r="K1095" s="1" t="n">
        <v>1.2418</v>
      </c>
      <c r="L1095" s="1" t="n">
        <f aca="false">A1095</f>
        <v>15.51833333</v>
      </c>
      <c r="M1095" s="1" t="n">
        <f aca="false">LN(D1095/4200)</f>
        <v>0.305962792935351</v>
      </c>
      <c r="N1095" s="1" t="n">
        <f aca="false">LN((E1095*3600)/13250)</f>
        <v>-1.95286408302675</v>
      </c>
      <c r="O1095" s="0" t="n">
        <f aca="false">LN(F1095/70.1)</f>
        <v>1.15285413242656</v>
      </c>
      <c r="P1095" s="0" t="n">
        <f aca="false">LN((H1095*3600)/10500)</f>
        <v>-3.60748381590994</v>
      </c>
      <c r="Q1095" s="0" t="n">
        <f aca="false">LN(I1095/0.45)</f>
        <v>1.01506963616643</v>
      </c>
      <c r="R1095" s="0" t="n">
        <f aca="false">LN(K1095/0.45)</f>
        <v>1.01506963616643</v>
      </c>
      <c r="S1095" s="0" t="n">
        <f aca="false">SQRT(M1095^2+N1095^2+O1095^2)</f>
        <v>2.28831029541225</v>
      </c>
      <c r="T1095" s="0" t="n">
        <f aca="false">SQRT(P1095^2+Q1095^2+R1095^2)</f>
        <v>3.88261151991623</v>
      </c>
      <c r="U1095" s="0" t="n">
        <f aca="false">SQRT(M1095^2+N1095^2+O1095^2+P1095^2+Q1095^2+R1095^2)</f>
        <v>4.5067766998905</v>
      </c>
    </row>
    <row r="1096" customFormat="false" ht="12.8" hidden="false" customHeight="false" outlineLevel="0" collapsed="false">
      <c r="A1096" s="1" t="n">
        <v>15.52666667</v>
      </c>
      <c r="B1096" s="1" t="n">
        <v>12.2</v>
      </c>
      <c r="C1096" s="1" t="n">
        <v>0.03</v>
      </c>
      <c r="D1096" s="1" t="n">
        <v>5703.0957</v>
      </c>
      <c r="E1096" s="1" t="n">
        <v>0.52215</v>
      </c>
      <c r="F1096" s="1" t="n">
        <v>222.0361</v>
      </c>
      <c r="G1096" s="1" t="n">
        <f aca="false">A1096</f>
        <v>15.52666667</v>
      </c>
      <c r="H1096" s="1" t="n">
        <v>0.0791</v>
      </c>
      <c r="I1096" s="1" t="n">
        <v>1.2405</v>
      </c>
      <c r="J1096" s="1" t="n">
        <v>23.2025</v>
      </c>
      <c r="K1096" s="1" t="n">
        <v>1.2405</v>
      </c>
      <c r="L1096" s="1" t="n">
        <f aca="false">A1096</f>
        <v>15.52666667</v>
      </c>
      <c r="M1096" s="1" t="n">
        <f aca="false">LN(D1096/4200)</f>
        <v>0.305924607386053</v>
      </c>
      <c r="N1096" s="1" t="n">
        <f aca="false">LN((E1096*3600)/13250)</f>
        <v>-1.95286408302675</v>
      </c>
      <c r="O1096" s="0" t="n">
        <f aca="false">LN(F1096/70.1)</f>
        <v>1.15291718722435</v>
      </c>
      <c r="P1096" s="0" t="n">
        <f aca="false">LN((H1096*3600)/10500)</f>
        <v>-3.60748381590994</v>
      </c>
      <c r="Q1096" s="0" t="n">
        <f aca="false">LN(I1096/0.45)</f>
        <v>1.01402222036749</v>
      </c>
      <c r="R1096" s="0" t="n">
        <f aca="false">LN(K1096/0.45)</f>
        <v>1.01402222036749</v>
      </c>
      <c r="S1096" s="0" t="n">
        <f aca="false">SQRT(M1096^2+N1096^2+O1096^2)</f>
        <v>2.2883369578752</v>
      </c>
      <c r="T1096" s="0" t="n">
        <f aca="false">SQRT(P1096^2+Q1096^2+R1096^2)</f>
        <v>3.88206409128574</v>
      </c>
      <c r="U1096" s="0" t="n">
        <f aca="false">SQRT(M1096^2+N1096^2+O1096^2+P1096^2+Q1096^2+R1096^2)</f>
        <v>4.50631863516415</v>
      </c>
    </row>
    <row r="1097" customFormat="false" ht="12.8" hidden="false" customHeight="false" outlineLevel="0" collapsed="false">
      <c r="A1097" s="1" t="n">
        <v>15.535</v>
      </c>
      <c r="B1097" s="1" t="n">
        <v>12.2</v>
      </c>
      <c r="C1097" s="1" t="n">
        <v>0.03</v>
      </c>
      <c r="D1097" s="1" t="n">
        <v>5703.2666</v>
      </c>
      <c r="E1097" s="1" t="n">
        <v>0.52215</v>
      </c>
      <c r="F1097" s="1" t="n">
        <v>222.0498</v>
      </c>
      <c r="G1097" s="1" t="n">
        <f aca="false">A1097</f>
        <v>15.535</v>
      </c>
      <c r="H1097" s="1" t="n">
        <v>0.0791</v>
      </c>
      <c r="I1097" s="1" t="n">
        <v>1.2391</v>
      </c>
      <c r="J1097" s="1" t="n">
        <v>23.2248</v>
      </c>
      <c r="K1097" s="1" t="n">
        <v>1.2391</v>
      </c>
      <c r="L1097" s="1" t="n">
        <f aca="false">A1097</f>
        <v>15.535</v>
      </c>
      <c r="M1097" s="1" t="n">
        <f aca="false">LN(D1097/4200)</f>
        <v>0.305954573118426</v>
      </c>
      <c r="N1097" s="1" t="n">
        <f aca="false">LN((E1097*3600)/13250)</f>
        <v>-1.95286408302675</v>
      </c>
      <c r="O1097" s="0" t="n">
        <f aca="false">LN(F1097/70.1)</f>
        <v>1.15297888699912</v>
      </c>
      <c r="P1097" s="0" t="n">
        <f aca="false">LN((H1097*3600)/10500)</f>
        <v>-3.60748381590994</v>
      </c>
      <c r="Q1097" s="0" t="n">
        <f aca="false">LN(I1097/0.45)</f>
        <v>1.01289300585808</v>
      </c>
      <c r="R1097" s="0" t="n">
        <f aca="false">LN(K1097/0.45)</f>
        <v>1.01289300585808</v>
      </c>
      <c r="S1097" s="0" t="n">
        <f aca="false">SQRT(M1097^2+N1097^2+O1097^2)</f>
        <v>2.28837205048779</v>
      </c>
      <c r="T1097" s="0" t="n">
        <f aca="false">SQRT(P1097^2+Q1097^2+R1097^2)</f>
        <v>3.88147445755922</v>
      </c>
      <c r="U1097" s="0" t="n">
        <f aca="false">SQRT(M1097^2+N1097^2+O1097^2+P1097^2+Q1097^2+R1097^2)</f>
        <v>4.5058285149502</v>
      </c>
    </row>
    <row r="1098" customFormat="false" ht="12.8" hidden="false" customHeight="false" outlineLevel="0" collapsed="false">
      <c r="A1098" s="1" t="n">
        <v>15.54333333</v>
      </c>
      <c r="B1098" s="1" t="n">
        <v>12.2</v>
      </c>
      <c r="C1098" s="1" t="n">
        <v>0.03</v>
      </c>
      <c r="D1098" s="1" t="n">
        <v>5703.03613</v>
      </c>
      <c r="E1098" s="1" t="n">
        <v>0.52215</v>
      </c>
      <c r="F1098" s="1" t="n">
        <v>222.0632</v>
      </c>
      <c r="G1098" s="1" t="n">
        <f aca="false">A1098</f>
        <v>15.54333333</v>
      </c>
      <c r="H1098" s="1" t="n">
        <v>0.0791</v>
      </c>
      <c r="I1098" s="1" t="n">
        <v>1.2377</v>
      </c>
      <c r="J1098" s="1" t="n">
        <v>23.2414</v>
      </c>
      <c r="K1098" s="1" t="n">
        <v>1.2377</v>
      </c>
      <c r="L1098" s="1" t="n">
        <f aca="false">A1098</f>
        <v>15.54333333</v>
      </c>
      <c r="M1098" s="1" t="n">
        <f aca="false">LN(D1098/4200)</f>
        <v>0.305914162127154</v>
      </c>
      <c r="N1098" s="1" t="n">
        <f aca="false">LN((E1098*3600)/13250)</f>
        <v>-1.95286408302675</v>
      </c>
      <c r="O1098" s="0" t="n">
        <f aca="false">LN(F1098/70.1)</f>
        <v>1.15303923200142</v>
      </c>
      <c r="P1098" s="0" t="n">
        <f aca="false">LN((H1098*3600)/10500)</f>
        <v>-3.60748381590994</v>
      </c>
      <c r="Q1098" s="0" t="n">
        <f aca="false">LN(I1098/0.45)</f>
        <v>1.01176251478161</v>
      </c>
      <c r="R1098" s="0" t="n">
        <f aca="false">LN(K1098/0.45)</f>
        <v>1.01176251478161</v>
      </c>
      <c r="S1098" s="0" t="n">
        <f aca="false">SQRT(M1098^2+N1098^2+O1098^2)</f>
        <v>2.28839705293908</v>
      </c>
      <c r="T1098" s="0" t="n">
        <f aca="false">SQRT(P1098^2+Q1098^2+R1098^2)</f>
        <v>3.88088472576635</v>
      </c>
      <c r="U1098" s="0" t="n">
        <f aca="false">SQRT(M1098^2+N1098^2+O1098^2+P1098^2+Q1098^2+R1098^2)</f>
        <v>4.50533320927397</v>
      </c>
    </row>
    <row r="1099" customFormat="false" ht="12.8" hidden="false" customHeight="false" outlineLevel="0" collapsed="false">
      <c r="A1099" s="1" t="n">
        <v>15.55166667</v>
      </c>
      <c r="B1099" s="1" t="n">
        <v>12.2</v>
      </c>
      <c r="C1099" s="1" t="n">
        <v>0.03</v>
      </c>
      <c r="D1099" s="1" t="n">
        <v>5702.84229</v>
      </c>
      <c r="E1099" s="1" t="n">
        <v>0.52215</v>
      </c>
      <c r="F1099" s="1" t="n">
        <v>222.0774</v>
      </c>
      <c r="G1099" s="1" t="n">
        <f aca="false">A1099</f>
        <v>15.55166667</v>
      </c>
      <c r="H1099" s="1" t="n">
        <v>0.0791</v>
      </c>
      <c r="I1099" s="1" t="n">
        <v>1.2363</v>
      </c>
      <c r="J1099" s="1" t="n">
        <v>23.258</v>
      </c>
      <c r="K1099" s="1" t="n">
        <v>1.2363</v>
      </c>
      <c r="L1099" s="1" t="n">
        <f aca="false">A1099</f>
        <v>15.55166667</v>
      </c>
      <c r="M1099" s="1" t="n">
        <f aca="false">LN(D1099/4200)</f>
        <v>0.305880172636318</v>
      </c>
      <c r="N1099" s="1" t="n">
        <f aca="false">LN((E1099*3600)/13250)</f>
        <v>-1.95286408302675</v>
      </c>
      <c r="O1099" s="0" t="n">
        <f aca="false">LN(F1099/70.1)</f>
        <v>1.15310317571657</v>
      </c>
      <c r="P1099" s="0" t="n">
        <f aca="false">LN((H1099*3600)/10500)</f>
        <v>-3.60748381590994</v>
      </c>
      <c r="Q1099" s="0" t="n">
        <f aca="false">LN(I1099/0.45)</f>
        <v>1.01063074424852</v>
      </c>
      <c r="R1099" s="0" t="n">
        <f aca="false">LN(K1099/0.45)</f>
        <v>1.01063074424852</v>
      </c>
      <c r="S1099" s="0" t="n">
        <f aca="false">SQRT(M1099^2+N1099^2+O1099^2)</f>
        <v>2.28842472907359</v>
      </c>
      <c r="T1099" s="0" t="n">
        <f aca="false">SQRT(P1099^2+Q1099^2+R1099^2)</f>
        <v>3.88029489658876</v>
      </c>
      <c r="U1099" s="0" t="n">
        <f aca="false">SQRT(M1099^2+N1099^2+O1099^2+P1099^2+Q1099^2+R1099^2)</f>
        <v>4.5048392008071</v>
      </c>
    </row>
    <row r="1100" customFormat="false" ht="12.8" hidden="false" customHeight="false" outlineLevel="0" collapsed="false">
      <c r="A1100" s="1" t="n">
        <v>15.56</v>
      </c>
      <c r="B1100" s="1" t="n">
        <v>12.2</v>
      </c>
      <c r="C1100" s="1" t="n">
        <v>0.03</v>
      </c>
      <c r="D1100" s="1" t="n">
        <v>5702.62744</v>
      </c>
      <c r="E1100" s="1" t="n">
        <v>0.52215</v>
      </c>
      <c r="F1100" s="1" t="n">
        <v>222.0909</v>
      </c>
      <c r="G1100" s="1" t="n">
        <f aca="false">A1100</f>
        <v>15.56</v>
      </c>
      <c r="H1100" s="1" t="n">
        <v>0.0791</v>
      </c>
      <c r="I1100" s="1" t="n">
        <v>1.2349</v>
      </c>
      <c r="J1100" s="1" t="n">
        <v>23.2747</v>
      </c>
      <c r="K1100" s="1" t="n">
        <v>1.2349</v>
      </c>
      <c r="L1100" s="1" t="n">
        <f aca="false">A1100</f>
        <v>15.56</v>
      </c>
      <c r="M1100" s="1" t="n">
        <f aca="false">LN(D1100/4200)</f>
        <v>0.30584249773031</v>
      </c>
      <c r="N1100" s="1" t="n">
        <f aca="false">LN((E1100*3600)/13250)</f>
        <v>-1.95286408302675</v>
      </c>
      <c r="O1100" s="0" t="n">
        <f aca="false">LN(F1100/70.1)</f>
        <v>1.15316396348555</v>
      </c>
      <c r="P1100" s="0" t="n">
        <f aca="false">LN((H1100*3600)/10500)</f>
        <v>-3.60748381590994</v>
      </c>
      <c r="Q1100" s="0" t="n">
        <f aca="false">LN(I1100/0.45)</f>
        <v>1.00949769135941</v>
      </c>
      <c r="R1100" s="0" t="n">
        <f aca="false">LN(K1100/0.45)</f>
        <v>1.00949769135941</v>
      </c>
      <c r="S1100" s="0" t="n">
        <f aca="false">SQRT(M1100^2+N1100^2+O1100^2)</f>
        <v>2.28845032431895</v>
      </c>
      <c r="T1100" s="0" t="n">
        <f aca="false">SQRT(P1100^2+Q1100^2+R1100^2)</f>
        <v>3.87970497071261</v>
      </c>
      <c r="U1100" s="0" t="n">
        <f aca="false">SQRT(M1100^2+N1100^2+O1100^2+P1100^2+Q1100^2+R1100^2)</f>
        <v>4.50434407507327</v>
      </c>
    </row>
    <row r="1101" customFormat="false" ht="12.8" hidden="false" customHeight="false" outlineLevel="0" collapsed="false">
      <c r="A1101" s="1" t="n">
        <v>15.56833333</v>
      </c>
      <c r="B1101" s="1" t="n">
        <v>12.2</v>
      </c>
      <c r="C1101" s="1" t="n">
        <v>0.03</v>
      </c>
      <c r="D1101" s="1" t="n">
        <v>5702.77051</v>
      </c>
      <c r="E1101" s="1" t="n">
        <v>0.52215</v>
      </c>
      <c r="F1101" s="1" t="n">
        <v>222.1046</v>
      </c>
      <c r="G1101" s="1" t="n">
        <f aca="false">A1101</f>
        <v>15.56833333</v>
      </c>
      <c r="H1101" s="1" t="n">
        <v>0.0791</v>
      </c>
      <c r="I1101" s="1" t="n">
        <v>1.2335</v>
      </c>
      <c r="J1101" s="1" t="n">
        <v>23.2969</v>
      </c>
      <c r="K1101" s="1" t="n">
        <v>1.2335</v>
      </c>
      <c r="L1101" s="1" t="n">
        <f aca="false">A1101</f>
        <v>15.56833333</v>
      </c>
      <c r="M1101" s="1" t="n">
        <f aca="false">LN(D1101/4200)</f>
        <v>0.305867585850976</v>
      </c>
      <c r="N1101" s="1" t="n">
        <f aca="false">LN((E1101*3600)/13250)</f>
        <v>-1.95286408302675</v>
      </c>
      <c r="O1101" s="0" t="n">
        <f aca="false">LN(F1101/70.1)</f>
        <v>1.15322564803662</v>
      </c>
      <c r="P1101" s="0" t="n">
        <f aca="false">LN((H1101*3600)/10500)</f>
        <v>-3.60748381590994</v>
      </c>
      <c r="Q1101" s="0" t="n">
        <f aca="false">LN(I1101/0.45)</f>
        <v>1.00836335320505</v>
      </c>
      <c r="R1101" s="0" t="n">
        <f aca="false">LN(K1101/0.45)</f>
        <v>1.00836335320505</v>
      </c>
      <c r="S1101" s="0" t="n">
        <f aca="false">SQRT(M1101^2+N1101^2+O1101^2)</f>
        <v>2.28848476117707</v>
      </c>
      <c r="T1101" s="0" t="n">
        <f aca="false">SQRT(P1101^2+Q1101^2+R1101^2)</f>
        <v>3.87911494882866</v>
      </c>
      <c r="U1101" s="0" t="n">
        <f aca="false">SQRT(M1101^2+N1101^2+O1101^2+P1101^2+Q1101^2+R1101^2)</f>
        <v>4.50385338220126</v>
      </c>
    </row>
    <row r="1102" customFormat="false" ht="12.8" hidden="false" customHeight="false" outlineLevel="0" collapsed="false">
      <c r="A1102" s="1" t="n">
        <v>15.57666667</v>
      </c>
      <c r="B1102" s="1" t="n">
        <v>12.2</v>
      </c>
      <c r="C1102" s="1" t="n">
        <v>0.03</v>
      </c>
      <c r="D1102" s="1" t="n">
        <v>5702.60303</v>
      </c>
      <c r="E1102" s="1" t="n">
        <v>0.52215</v>
      </c>
      <c r="F1102" s="1" t="n">
        <v>222.1185</v>
      </c>
      <c r="G1102" s="1" t="n">
        <f aca="false">A1102</f>
        <v>15.57666667</v>
      </c>
      <c r="H1102" s="1" t="n">
        <v>0.0791</v>
      </c>
      <c r="I1102" s="1" t="n">
        <v>1.2321</v>
      </c>
      <c r="J1102" s="1" t="n">
        <v>23.3135</v>
      </c>
      <c r="K1102" s="1" t="n">
        <v>1.2321</v>
      </c>
      <c r="L1102" s="1" t="n">
        <f aca="false">A1102</f>
        <v>15.57666667</v>
      </c>
      <c r="M1102" s="1" t="n">
        <f aca="false">LN(D1102/4200)</f>
        <v>0.305838217238116</v>
      </c>
      <c r="N1102" s="1" t="n">
        <f aca="false">LN((E1102*3600)/13250)</f>
        <v>-1.95286408302675</v>
      </c>
      <c r="O1102" s="0" t="n">
        <f aca="false">LN(F1102/70.1)</f>
        <v>1.15328822920363</v>
      </c>
      <c r="P1102" s="0" t="n">
        <f aca="false">LN((H1102*3600)/10500)</f>
        <v>-3.60748381590994</v>
      </c>
      <c r="Q1102" s="0" t="n">
        <f aca="false">LN(I1102/0.45)</f>
        <v>1.00722772686626</v>
      </c>
      <c r="R1102" s="0" t="n">
        <f aca="false">LN(K1102/0.45)</f>
        <v>1.00722772686626</v>
      </c>
      <c r="S1102" s="0" t="n">
        <f aca="false">SQRT(M1102^2+N1102^2+O1102^2)</f>
        <v>2.28851237303165</v>
      </c>
      <c r="T1102" s="0" t="n">
        <f aca="false">SQRT(P1102^2+Q1102^2+R1102^2)</f>
        <v>3.87852483163232</v>
      </c>
      <c r="U1102" s="0" t="n">
        <f aca="false">SQRT(M1102^2+N1102^2+O1102^2+P1102^2+Q1102^2+R1102^2)</f>
        <v>4.50335916301459</v>
      </c>
    </row>
    <row r="1103" customFormat="false" ht="12.8" hidden="false" customHeight="false" outlineLevel="0" collapsed="false">
      <c r="A1103" s="1" t="n">
        <v>15.585</v>
      </c>
      <c r="B1103" s="1" t="n">
        <v>12.2</v>
      </c>
      <c r="C1103" s="1" t="n">
        <v>0.03</v>
      </c>
      <c r="D1103" s="1" t="n">
        <v>5702.04102</v>
      </c>
      <c r="E1103" s="1" t="n">
        <v>0.52215</v>
      </c>
      <c r="F1103" s="1" t="n">
        <v>222.1322</v>
      </c>
      <c r="G1103" s="1" t="n">
        <f aca="false">A1103</f>
        <v>15.585</v>
      </c>
      <c r="H1103" s="1" t="n">
        <v>0.0791</v>
      </c>
      <c r="I1103" s="1" t="n">
        <v>1.2308</v>
      </c>
      <c r="J1103" s="1" t="n">
        <v>23.3302</v>
      </c>
      <c r="K1103" s="1" t="n">
        <v>1.2308</v>
      </c>
      <c r="L1103" s="1" t="n">
        <f aca="false">A1103</f>
        <v>15.585</v>
      </c>
      <c r="M1103" s="1" t="n">
        <f aca="false">LN(D1103/4200)</f>
        <v>0.30573965914231</v>
      </c>
      <c r="N1103" s="1" t="n">
        <f aca="false">LN((E1103*3600)/13250)</f>
        <v>-1.95286408302675</v>
      </c>
      <c r="O1103" s="0" t="n">
        <f aca="false">LN(F1103/70.1)</f>
        <v>1.15334990609015</v>
      </c>
      <c r="P1103" s="0" t="n">
        <f aca="false">LN((H1103*3600)/10500)</f>
        <v>-3.60748381590994</v>
      </c>
      <c r="Q1103" s="0" t="n">
        <f aca="false">LN(I1103/0.45)</f>
        <v>1.00617206068352</v>
      </c>
      <c r="R1103" s="0" t="n">
        <f aca="false">LN(K1103/0.45)</f>
        <v>1.00617206068352</v>
      </c>
      <c r="S1103" s="0" t="n">
        <f aca="false">SQRT(M1103^2+N1103^2+O1103^2)</f>
        <v>2.28853028641233</v>
      </c>
      <c r="T1103" s="0" t="n">
        <f aca="false">SQRT(P1103^2+Q1103^2+R1103^2)</f>
        <v>3.8779767809326</v>
      </c>
      <c r="U1103" s="0" t="n">
        <f aca="false">SQRT(M1103^2+N1103^2+O1103^2+P1103^2+Q1103^2+R1103^2)</f>
        <v>4.50289626632448</v>
      </c>
    </row>
    <row r="1104" customFormat="false" ht="12.8" hidden="false" customHeight="false" outlineLevel="0" collapsed="false">
      <c r="A1104" s="1" t="n">
        <v>15.59333333</v>
      </c>
      <c r="B1104" s="1" t="n">
        <v>12.2</v>
      </c>
      <c r="C1104" s="1" t="n">
        <v>0.03</v>
      </c>
      <c r="D1104" s="1" t="n">
        <v>5701.43115</v>
      </c>
      <c r="E1104" s="1" t="n">
        <v>0.52215</v>
      </c>
      <c r="F1104" s="1" t="n">
        <v>222.146</v>
      </c>
      <c r="G1104" s="1" t="n">
        <f aca="false">A1104</f>
        <v>15.59333333</v>
      </c>
      <c r="H1104" s="1" t="n">
        <v>0.0791</v>
      </c>
      <c r="I1104" s="1" t="n">
        <v>1.2294</v>
      </c>
      <c r="J1104" s="1" t="n">
        <v>23.3468</v>
      </c>
      <c r="K1104" s="1" t="n">
        <v>1.2294</v>
      </c>
      <c r="L1104" s="1" t="n">
        <f aca="false">A1104</f>
        <v>15.59333333</v>
      </c>
      <c r="M1104" s="1" t="n">
        <f aca="false">LN(D1104/4200)</f>
        <v>0.305632696983507</v>
      </c>
      <c r="N1104" s="1" t="n">
        <f aca="false">LN((E1104*3600)/13250)</f>
        <v>-1.95286408302675</v>
      </c>
      <c r="O1104" s="0" t="n">
        <f aca="false">LN(F1104/70.1)</f>
        <v>1.15341202932736</v>
      </c>
      <c r="P1104" s="0" t="n">
        <f aca="false">LN((H1104*3600)/10500)</f>
        <v>-3.60748381590994</v>
      </c>
      <c r="Q1104" s="0" t="n">
        <f aca="false">LN(I1104/0.45)</f>
        <v>1.00503394170854</v>
      </c>
      <c r="R1104" s="0" t="n">
        <f aca="false">LN(K1104/0.45)</f>
        <v>1.00503394170854</v>
      </c>
      <c r="S1104" s="0" t="n">
        <f aca="false">SQRT(M1104^2+N1104^2+O1104^2)</f>
        <v>2.28854730814951</v>
      </c>
      <c r="T1104" s="0" t="n">
        <f aca="false">SQRT(P1104^2+Q1104^2+R1104^2)</f>
        <v>3.87738648190048</v>
      </c>
      <c r="U1104" s="0" t="n">
        <f aca="false">SQRT(M1104^2+N1104^2+O1104^2+P1104^2+Q1104^2+R1104^2)</f>
        <v>4.50239655202237</v>
      </c>
    </row>
    <row r="1105" customFormat="false" ht="12.8" hidden="false" customHeight="false" outlineLevel="0" collapsed="false">
      <c r="A1105" s="1" t="n">
        <v>15.60166667</v>
      </c>
      <c r="B1105" s="1" t="n">
        <v>12.2</v>
      </c>
      <c r="C1105" s="1" t="n">
        <v>0.03</v>
      </c>
      <c r="D1105" s="1" t="n">
        <v>5699.17383</v>
      </c>
      <c r="E1105" s="1" t="n">
        <v>0.52215</v>
      </c>
      <c r="F1105" s="1" t="n">
        <v>222.1595</v>
      </c>
      <c r="G1105" s="1" t="n">
        <f aca="false">A1105</f>
        <v>15.60166667</v>
      </c>
      <c r="H1105" s="1" t="n">
        <v>0.0791</v>
      </c>
      <c r="I1105" s="1" t="n">
        <v>1.228</v>
      </c>
      <c r="J1105" s="1" t="n">
        <v>23.3691</v>
      </c>
      <c r="K1105" s="1" t="n">
        <v>1.228</v>
      </c>
      <c r="L1105" s="1" t="n">
        <f aca="false">A1105</f>
        <v>15.60166667</v>
      </c>
      <c r="M1105" s="1" t="n">
        <f aca="false">LN(D1105/4200)</f>
        <v>0.305236696940797</v>
      </c>
      <c r="N1105" s="1" t="n">
        <f aca="false">LN((E1105*3600)/13250)</f>
        <v>-1.95286408302675</v>
      </c>
      <c r="O1105" s="0" t="n">
        <f aca="false">LN(F1105/70.1)</f>
        <v>1.15347279832529</v>
      </c>
      <c r="P1105" s="0" t="n">
        <f aca="false">LN((H1105*3600)/10500)</f>
        <v>-3.60748381590994</v>
      </c>
      <c r="Q1105" s="0" t="n">
        <f aca="false">LN(I1105/0.45)</f>
        <v>1.00389452594272</v>
      </c>
      <c r="R1105" s="0" t="n">
        <f aca="false">LN(K1105/0.45)</f>
        <v>1.00389452594272</v>
      </c>
      <c r="S1105" s="0" t="n">
        <f aca="false">SQRT(M1105^2+N1105^2+O1105^2)</f>
        <v>2.28852508494261</v>
      </c>
      <c r="T1105" s="0" t="n">
        <f aca="false">SQRT(P1105^2+Q1105^2+R1105^2)</f>
        <v>3.87679608961932</v>
      </c>
      <c r="U1105" s="0" t="n">
        <f aca="false">SQRT(M1105^2+N1105^2+O1105^2+P1105^2+Q1105^2+R1105^2)</f>
        <v>4.50187682915685</v>
      </c>
    </row>
    <row r="1106" customFormat="false" ht="12.8" hidden="false" customHeight="false" outlineLevel="0" collapsed="false">
      <c r="A1106" s="1" t="n">
        <v>15.61</v>
      </c>
      <c r="B1106" s="1" t="n">
        <v>12.2</v>
      </c>
      <c r="C1106" s="1" t="n">
        <v>0.03</v>
      </c>
      <c r="D1106" s="1" t="n">
        <v>5698.42676</v>
      </c>
      <c r="E1106" s="1" t="n">
        <v>0.52354</v>
      </c>
      <c r="F1106" s="1" t="n">
        <v>222.1731</v>
      </c>
      <c r="G1106" s="1" t="n">
        <f aca="false">A1106</f>
        <v>15.61</v>
      </c>
      <c r="H1106" s="1" t="n">
        <v>0.0791</v>
      </c>
      <c r="I1106" s="1" t="n">
        <v>1.2266</v>
      </c>
      <c r="J1106" s="1" t="n">
        <v>23.3857</v>
      </c>
      <c r="K1106" s="1" t="n">
        <v>1.2266</v>
      </c>
      <c r="L1106" s="1" t="n">
        <f aca="false">A1106</f>
        <v>15.61</v>
      </c>
      <c r="M1106" s="1" t="n">
        <f aca="false">LN(D1106/4200)</f>
        <v>0.305105604436691</v>
      </c>
      <c r="N1106" s="1" t="n">
        <f aca="false">LN((E1106*3600)/13250)</f>
        <v>-1.9502055497737</v>
      </c>
      <c r="O1106" s="0" t="n">
        <f aca="false">LN(F1106/70.1)</f>
        <v>1.15353401373017</v>
      </c>
      <c r="P1106" s="0" t="n">
        <f aca="false">LN((H1106*3600)/10500)</f>
        <v>-3.60748381590994</v>
      </c>
      <c r="Q1106" s="0" t="n">
        <f aca="false">LN(I1106/0.45)</f>
        <v>1.00275381042752</v>
      </c>
      <c r="R1106" s="0" t="n">
        <f aca="false">LN(K1106/0.45)</f>
        <v>1.00275381042752</v>
      </c>
      <c r="S1106" s="0" t="n">
        <f aca="false">SQRT(M1106^2+N1106^2+O1106^2)</f>
        <v>2.28627028958941</v>
      </c>
      <c r="T1106" s="0" t="n">
        <f aca="false">SQRT(P1106^2+Q1106^2+R1106^2)</f>
        <v>3.87620560480297</v>
      </c>
      <c r="U1106" s="0" t="n">
        <f aca="false">SQRT(M1106^2+N1106^2+O1106^2+P1106^2+Q1106^2+R1106^2)</f>
        <v>4.50022240869996</v>
      </c>
    </row>
    <row r="1107" customFormat="false" ht="12.8" hidden="false" customHeight="false" outlineLevel="0" collapsed="false">
      <c r="A1107" s="1" t="n">
        <v>15.51</v>
      </c>
      <c r="B1107" s="1" t="n">
        <v>12.3</v>
      </c>
      <c r="C1107" s="1" t="n">
        <v>0.03</v>
      </c>
      <c r="D1107" s="1" t="n">
        <v>5702.80957</v>
      </c>
      <c r="E1107" s="1" t="n">
        <v>0.52215</v>
      </c>
      <c r="F1107" s="1" t="n">
        <v>221.9896</v>
      </c>
      <c r="G1107" s="1" t="n">
        <f aca="false">A1107</f>
        <v>15.51</v>
      </c>
      <c r="H1107" s="1" t="n">
        <v>0.0791</v>
      </c>
      <c r="I1107" s="1" t="n">
        <v>1.2405</v>
      </c>
      <c r="J1107" s="1" t="n">
        <v>23.1665</v>
      </c>
      <c r="K1107" s="1" t="n">
        <v>1.2405</v>
      </c>
      <c r="L1107" s="1" t="n">
        <f aca="false">A1107</f>
        <v>15.51</v>
      </c>
      <c r="M1107" s="1" t="n">
        <f aca="false">LN(D1107/4200)</f>
        <v>0.305874435129966</v>
      </c>
      <c r="N1107" s="1" t="n">
        <f aca="false">LN((E1107*3600)/13250)</f>
        <v>-1.95286408302675</v>
      </c>
      <c r="O1107" s="0" t="n">
        <f aca="false">LN(F1107/70.1)</f>
        <v>1.15270773988754</v>
      </c>
      <c r="P1107" s="0" t="n">
        <f aca="false">LN((H1107*3600)/10500)</f>
        <v>-3.60748381590994</v>
      </c>
      <c r="Q1107" s="0" t="n">
        <f aca="false">LN(I1107/0.45)</f>
        <v>1.01402222036749</v>
      </c>
      <c r="R1107" s="0" t="n">
        <f aca="false">LN(K1107/0.45)</f>
        <v>1.01402222036749</v>
      </c>
      <c r="S1107" s="0" t="n">
        <f aca="false">SQRT(M1107^2+N1107^2+O1107^2)</f>
        <v>2.28822473337708</v>
      </c>
      <c r="T1107" s="0" t="n">
        <f aca="false">SQRT(P1107^2+Q1107^2+R1107^2)</f>
        <v>3.88206409128574</v>
      </c>
      <c r="U1107" s="0" t="n">
        <f aca="false">SQRT(M1107^2+N1107^2+O1107^2+P1107^2+Q1107^2+R1107^2)</f>
        <v>4.50626164789494</v>
      </c>
    </row>
    <row r="1108" customFormat="false" ht="12.8" hidden="false" customHeight="false" outlineLevel="0" collapsed="false">
      <c r="A1108" s="1" t="n">
        <v>15.51833333</v>
      </c>
      <c r="B1108" s="1" t="n">
        <v>12.3</v>
      </c>
      <c r="C1108" s="1" t="n">
        <v>0.03</v>
      </c>
      <c r="D1108" s="1" t="n">
        <v>5702.99316</v>
      </c>
      <c r="E1108" s="1" t="n">
        <v>0.52215</v>
      </c>
      <c r="F1108" s="1" t="n">
        <v>222.0035</v>
      </c>
      <c r="G1108" s="1" t="n">
        <f aca="false">A1108</f>
        <v>15.51833333</v>
      </c>
      <c r="H1108" s="1" t="n">
        <v>0.0791</v>
      </c>
      <c r="I1108" s="1" t="n">
        <v>1.2391</v>
      </c>
      <c r="J1108" s="1" t="n">
        <v>23.1887</v>
      </c>
      <c r="K1108" s="1" t="n">
        <v>1.2391</v>
      </c>
      <c r="L1108" s="1" t="n">
        <f aca="false">A1108</f>
        <v>15.51833333</v>
      </c>
      <c r="M1108" s="1" t="n">
        <f aca="false">LN(D1108/4200)</f>
        <v>0.305906627515607</v>
      </c>
      <c r="N1108" s="1" t="n">
        <f aca="false">LN((E1108*3600)/13250)</f>
        <v>-1.95286408302675</v>
      </c>
      <c r="O1108" s="0" t="n">
        <f aca="false">LN(F1108/70.1)</f>
        <v>1.15277035347322</v>
      </c>
      <c r="P1108" s="0" t="n">
        <f aca="false">LN((H1108*3600)/10500)</f>
        <v>-3.60748381590994</v>
      </c>
      <c r="Q1108" s="0" t="n">
        <f aca="false">LN(I1108/0.45)</f>
        <v>1.01289300585808</v>
      </c>
      <c r="R1108" s="0" t="n">
        <f aca="false">LN(K1108/0.45)</f>
        <v>1.01289300585808</v>
      </c>
      <c r="S1108" s="0" t="n">
        <f aca="false">SQRT(M1108^2+N1108^2+O1108^2)</f>
        <v>2.2882605794316</v>
      </c>
      <c r="T1108" s="0" t="n">
        <f aca="false">SQRT(P1108^2+Q1108^2+R1108^2)</f>
        <v>3.88147445755922</v>
      </c>
      <c r="U1108" s="0" t="n">
        <f aca="false">SQRT(M1108^2+N1108^2+O1108^2+P1108^2+Q1108^2+R1108^2)</f>
        <v>4.50577190324424</v>
      </c>
    </row>
    <row r="1109" customFormat="false" ht="12.8" hidden="false" customHeight="false" outlineLevel="0" collapsed="false">
      <c r="A1109" s="1" t="n">
        <v>15.52666667</v>
      </c>
      <c r="B1109" s="1" t="n">
        <v>12.3</v>
      </c>
      <c r="C1109" s="1" t="n">
        <v>0.03</v>
      </c>
      <c r="D1109" s="1" t="n">
        <v>5702.76807</v>
      </c>
      <c r="E1109" s="1" t="n">
        <v>0.52215</v>
      </c>
      <c r="F1109" s="1" t="n">
        <v>222.0172</v>
      </c>
      <c r="G1109" s="1" t="n">
        <f aca="false">A1109</f>
        <v>15.52666667</v>
      </c>
      <c r="H1109" s="1" t="n">
        <v>0.0791</v>
      </c>
      <c r="I1109" s="1" t="n">
        <v>1.2377</v>
      </c>
      <c r="J1109" s="1" t="n">
        <v>23.2054</v>
      </c>
      <c r="K1109" s="1" t="n">
        <v>1.2377</v>
      </c>
      <c r="L1109" s="1" t="n">
        <f aca="false">A1109</f>
        <v>15.52666667</v>
      </c>
      <c r="M1109" s="1" t="n">
        <f aca="false">LN(D1109/4200)</f>
        <v>0.305867157988674</v>
      </c>
      <c r="N1109" s="1" t="n">
        <f aca="false">LN((E1109*3600)/13250)</f>
        <v>-1.95286408302675</v>
      </c>
      <c r="O1109" s="0" t="n">
        <f aca="false">LN(F1109/70.1)</f>
        <v>1.15283206230799</v>
      </c>
      <c r="P1109" s="0" t="n">
        <f aca="false">LN((H1109*3600)/10500)</f>
        <v>-3.60748381590994</v>
      </c>
      <c r="Q1109" s="0" t="n">
        <f aca="false">LN(I1109/0.45)</f>
        <v>1.01176251478161</v>
      </c>
      <c r="R1109" s="0" t="n">
        <f aca="false">LN(K1109/0.45)</f>
        <v>1.01176251478161</v>
      </c>
      <c r="S1109" s="0" t="n">
        <f aca="false">SQRT(M1109^2+N1109^2+O1109^2)</f>
        <v>2.28828639138488</v>
      </c>
      <c r="T1109" s="0" t="n">
        <f aca="false">SQRT(P1109^2+Q1109^2+R1109^2)</f>
        <v>3.88088472576635</v>
      </c>
      <c r="U1109" s="0" t="n">
        <f aca="false">SQRT(M1109^2+N1109^2+O1109^2+P1109^2+Q1109^2+R1109^2)</f>
        <v>4.50527700188166</v>
      </c>
    </row>
    <row r="1110" customFormat="false" ht="12.8" hidden="false" customHeight="false" outlineLevel="0" collapsed="false">
      <c r="A1110" s="1" t="n">
        <v>15.535</v>
      </c>
      <c r="B1110" s="1" t="n">
        <v>12.3</v>
      </c>
      <c r="C1110" s="1" t="n">
        <v>0.03</v>
      </c>
      <c r="D1110" s="1" t="n">
        <v>5702.56348</v>
      </c>
      <c r="E1110" s="1" t="n">
        <v>0.52215</v>
      </c>
      <c r="F1110" s="1" t="n">
        <v>222.0307</v>
      </c>
      <c r="G1110" s="1" t="n">
        <f aca="false">A1110</f>
        <v>15.535</v>
      </c>
      <c r="H1110" s="1" t="n">
        <v>0.0791</v>
      </c>
      <c r="I1110" s="1" t="n">
        <v>1.2363</v>
      </c>
      <c r="J1110" s="1" t="n">
        <v>23.222</v>
      </c>
      <c r="K1110" s="1" t="n">
        <v>1.2363</v>
      </c>
      <c r="L1110" s="1" t="n">
        <f aca="false">A1110</f>
        <v>15.535</v>
      </c>
      <c r="M1110" s="1" t="n">
        <f aca="false">LN(D1110/4200)</f>
        <v>0.30583128178479</v>
      </c>
      <c r="N1110" s="1" t="n">
        <f aca="false">LN((E1110*3600)/13250)</f>
        <v>-1.95286408302675</v>
      </c>
      <c r="O1110" s="0" t="n">
        <f aca="false">LN(F1110/70.1)</f>
        <v>1.15289286655908</v>
      </c>
      <c r="P1110" s="0" t="n">
        <f aca="false">LN((H1110*3600)/10500)</f>
        <v>-3.60748381590994</v>
      </c>
      <c r="Q1110" s="0" t="n">
        <f aca="false">LN(I1110/0.45)</f>
        <v>1.01063074424852</v>
      </c>
      <c r="R1110" s="0" t="n">
        <f aca="false">LN(K1110/0.45)</f>
        <v>1.01063074424852</v>
      </c>
      <c r="S1110" s="0" t="n">
        <f aca="false">SQRT(M1110^2+N1110^2+O1110^2)</f>
        <v>2.2883122298884</v>
      </c>
      <c r="T1110" s="0" t="n">
        <f aca="false">SQRT(P1110^2+Q1110^2+R1110^2)</f>
        <v>3.88029489658876</v>
      </c>
      <c r="U1110" s="0" t="n">
        <f aca="false">SQRT(M1110^2+N1110^2+O1110^2+P1110^2+Q1110^2+R1110^2)</f>
        <v>4.50478205310197</v>
      </c>
    </row>
    <row r="1111" customFormat="false" ht="12.8" hidden="false" customHeight="false" outlineLevel="0" collapsed="false">
      <c r="A1111" s="1" t="n">
        <v>15.54333333</v>
      </c>
      <c r="B1111" s="1" t="n">
        <v>12.3</v>
      </c>
      <c r="C1111" s="1" t="n">
        <v>0.03</v>
      </c>
      <c r="D1111" s="1" t="n">
        <v>5702.37305</v>
      </c>
      <c r="E1111" s="1" t="n">
        <v>0.52215</v>
      </c>
      <c r="F1111" s="1" t="n">
        <v>222.0446</v>
      </c>
      <c r="G1111" s="1" t="n">
        <f aca="false">A1111</f>
        <v>15.54333333</v>
      </c>
      <c r="H1111" s="1" t="n">
        <v>0.0791</v>
      </c>
      <c r="I1111" s="1" t="n">
        <v>1.2349</v>
      </c>
      <c r="J1111" s="1" t="n">
        <v>23.2386</v>
      </c>
      <c r="K1111" s="1" t="n">
        <v>1.2349</v>
      </c>
      <c r="L1111" s="1" t="n">
        <f aca="false">A1111</f>
        <v>15.54333333</v>
      </c>
      <c r="M1111" s="1" t="n">
        <f aca="false">LN(D1111/4200)</f>
        <v>0.305797887473561</v>
      </c>
      <c r="N1111" s="1" t="n">
        <f aca="false">LN((E1111*3600)/13250)</f>
        <v>-1.95286408302675</v>
      </c>
      <c r="O1111" s="0" t="n">
        <f aca="false">LN(F1111/70.1)</f>
        <v>1.15295546855475</v>
      </c>
      <c r="P1111" s="0" t="n">
        <f aca="false">LN((H1111*3600)/10500)</f>
        <v>-3.60748381590994</v>
      </c>
      <c r="Q1111" s="0" t="n">
        <f aca="false">LN(I1111/0.45)</f>
        <v>1.00949769135941</v>
      </c>
      <c r="R1111" s="0" t="n">
        <f aca="false">LN(K1111/0.45)</f>
        <v>1.00949769135941</v>
      </c>
      <c r="S1111" s="0" t="n">
        <f aca="false">SQRT(M1111^2+N1111^2+O1111^2)</f>
        <v>2.28833930771411</v>
      </c>
      <c r="T1111" s="0" t="n">
        <f aca="false">SQRT(P1111^2+Q1111^2+R1111^2)</f>
        <v>3.87970497071261</v>
      </c>
      <c r="U1111" s="0" t="n">
        <f aca="false">SQRT(M1111^2+N1111^2+O1111^2+P1111^2+Q1111^2+R1111^2)</f>
        <v>4.5042876736507</v>
      </c>
    </row>
    <row r="1112" customFormat="false" ht="12.8" hidden="false" customHeight="false" outlineLevel="0" collapsed="false">
      <c r="A1112" s="1" t="n">
        <v>15.55166667</v>
      </c>
      <c r="B1112" s="1" t="n">
        <v>12.3</v>
      </c>
      <c r="C1112" s="1" t="n">
        <v>0.03</v>
      </c>
      <c r="D1112" s="1" t="n">
        <v>5702.52051</v>
      </c>
      <c r="E1112" s="1" t="n">
        <v>0.52215</v>
      </c>
      <c r="F1112" s="1" t="n">
        <v>222.0584</v>
      </c>
      <c r="G1112" s="1" t="n">
        <f aca="false">A1112</f>
        <v>15.55166667</v>
      </c>
      <c r="H1112" s="1" t="n">
        <v>0.0791</v>
      </c>
      <c r="I1112" s="1" t="n">
        <v>1.2335</v>
      </c>
      <c r="J1112" s="1" t="n">
        <v>23.2608</v>
      </c>
      <c r="K1112" s="1" t="n">
        <v>1.2335</v>
      </c>
      <c r="L1112" s="1" t="n">
        <f aca="false">A1112</f>
        <v>15.55166667</v>
      </c>
      <c r="M1112" s="1" t="n">
        <f aca="false">LN(D1112/4200)</f>
        <v>0.305823746548743</v>
      </c>
      <c r="N1112" s="1" t="n">
        <f aca="false">LN((E1112*3600)/13250)</f>
        <v>-1.95286408302675</v>
      </c>
      <c r="O1112" s="0" t="n">
        <f aca="false">LN(F1112/70.1)</f>
        <v>1.15301761629978</v>
      </c>
      <c r="P1112" s="0" t="n">
        <f aca="false">LN((H1112*3600)/10500)</f>
        <v>-3.60748381590994</v>
      </c>
      <c r="Q1112" s="0" t="n">
        <f aca="false">LN(I1112/0.45)</f>
        <v>1.00836335320505</v>
      </c>
      <c r="R1112" s="0" t="n">
        <f aca="false">LN(K1112/0.45)</f>
        <v>1.00836335320505</v>
      </c>
      <c r="S1112" s="0" t="n">
        <f aca="false">SQRT(M1112^2+N1112^2+O1112^2)</f>
        <v>2.28837407655012</v>
      </c>
      <c r="T1112" s="0" t="n">
        <f aca="false">SQRT(P1112^2+Q1112^2+R1112^2)</f>
        <v>3.87911494882866</v>
      </c>
      <c r="U1112" s="0" t="n">
        <f aca="false">SQRT(M1112^2+N1112^2+O1112^2+P1112^2+Q1112^2+R1112^2)</f>
        <v>4.50379714246242</v>
      </c>
    </row>
    <row r="1113" customFormat="false" ht="12.8" hidden="false" customHeight="false" outlineLevel="0" collapsed="false">
      <c r="A1113" s="1" t="n">
        <v>15.56</v>
      </c>
      <c r="B1113" s="1" t="n">
        <v>12.3</v>
      </c>
      <c r="C1113" s="1" t="n">
        <v>0.03</v>
      </c>
      <c r="D1113" s="1" t="n">
        <v>5702.31006</v>
      </c>
      <c r="E1113" s="1" t="n">
        <v>0.52215</v>
      </c>
      <c r="F1113" s="1" t="n">
        <v>222.0722</v>
      </c>
      <c r="G1113" s="1" t="n">
        <f aca="false">A1113</f>
        <v>15.56</v>
      </c>
      <c r="H1113" s="1" t="n">
        <v>0.0791</v>
      </c>
      <c r="I1113" s="1" t="n">
        <v>1.2321</v>
      </c>
      <c r="J1113" s="1" t="n">
        <v>23.2775</v>
      </c>
      <c r="K1113" s="1" t="n">
        <v>1.2321</v>
      </c>
      <c r="L1113" s="1" t="n">
        <f aca="false">A1113</f>
        <v>15.56</v>
      </c>
      <c r="M1113" s="1" t="n">
        <f aca="false">LN(D1113/4200)</f>
        <v>0.305786841134194</v>
      </c>
      <c r="N1113" s="1" t="n">
        <f aca="false">LN((E1113*3600)/13250)</f>
        <v>-1.95286408302675</v>
      </c>
      <c r="O1113" s="0" t="n">
        <f aca="false">LN(F1113/70.1)</f>
        <v>1.1530797601827</v>
      </c>
      <c r="P1113" s="0" t="n">
        <f aca="false">LN((H1113*3600)/10500)</f>
        <v>-3.60748381590994</v>
      </c>
      <c r="Q1113" s="0" t="n">
        <f aca="false">LN(I1113/0.45)</f>
        <v>1.00722772686626</v>
      </c>
      <c r="R1113" s="0" t="n">
        <f aca="false">LN(K1113/0.45)</f>
        <v>1.00722772686626</v>
      </c>
      <c r="S1113" s="0" t="n">
        <f aca="false">SQRT(M1113^2+N1113^2+O1113^2)</f>
        <v>2.28840045715992</v>
      </c>
      <c r="T1113" s="0" t="n">
        <f aca="false">SQRT(P1113^2+Q1113^2+R1113^2)</f>
        <v>3.87852483163232</v>
      </c>
      <c r="U1113" s="0" t="n">
        <f aca="false">SQRT(M1113^2+N1113^2+O1113^2+P1113^2+Q1113^2+R1113^2)</f>
        <v>4.50330229075489</v>
      </c>
    </row>
    <row r="1114" customFormat="false" ht="12.8" hidden="false" customHeight="false" outlineLevel="0" collapsed="false">
      <c r="A1114" s="1" t="n">
        <v>15.56833333</v>
      </c>
      <c r="B1114" s="1" t="n">
        <v>12.3</v>
      </c>
      <c r="C1114" s="1" t="n">
        <v>0.03</v>
      </c>
      <c r="D1114" s="1" t="n">
        <v>5701.76465</v>
      </c>
      <c r="E1114" s="1" t="n">
        <v>0.52215</v>
      </c>
      <c r="F1114" s="1" t="n">
        <v>222.0859</v>
      </c>
      <c r="G1114" s="1" t="n">
        <f aca="false">A1114</f>
        <v>15.56833333</v>
      </c>
      <c r="H1114" s="1" t="n">
        <v>0.0791</v>
      </c>
      <c r="I1114" s="1" t="n">
        <v>1.2308</v>
      </c>
      <c r="J1114" s="1" t="n">
        <v>23.2941</v>
      </c>
      <c r="K1114" s="1" t="n">
        <v>1.2308</v>
      </c>
      <c r="L1114" s="1" t="n">
        <f aca="false">A1114</f>
        <v>15.56833333</v>
      </c>
      <c r="M1114" s="1" t="n">
        <f aca="false">LN(D1114/4200)</f>
        <v>0.305691189358091</v>
      </c>
      <c r="N1114" s="1" t="n">
        <f aca="false">LN((E1114*3600)/13250)</f>
        <v>-1.95286408302675</v>
      </c>
      <c r="O1114" s="0" t="n">
        <f aca="false">LN(F1114/70.1)</f>
        <v>1.15314144992788</v>
      </c>
      <c r="P1114" s="0" t="n">
        <f aca="false">LN((H1114*3600)/10500)</f>
        <v>-3.60748381590994</v>
      </c>
      <c r="Q1114" s="0" t="n">
        <f aca="false">LN(I1114/0.45)</f>
        <v>1.00617206068352</v>
      </c>
      <c r="R1114" s="0" t="n">
        <f aca="false">LN(K1114/0.45)</f>
        <v>1.00617206068352</v>
      </c>
      <c r="S1114" s="0" t="n">
        <f aca="false">SQRT(M1114^2+N1114^2+O1114^2)</f>
        <v>2.28841876271998</v>
      </c>
      <c r="T1114" s="0" t="n">
        <f aca="false">SQRT(P1114^2+Q1114^2+R1114^2)</f>
        <v>3.8779767809326</v>
      </c>
      <c r="U1114" s="0" t="n">
        <f aca="false">SQRT(M1114^2+N1114^2+O1114^2+P1114^2+Q1114^2+R1114^2)</f>
        <v>4.50283958708516</v>
      </c>
    </row>
    <row r="1115" customFormat="false" ht="12.8" hidden="false" customHeight="false" outlineLevel="0" collapsed="false">
      <c r="A1115" s="1" t="n">
        <v>15.57666667</v>
      </c>
      <c r="B1115" s="1" t="n">
        <v>12.3</v>
      </c>
      <c r="C1115" s="1" t="n">
        <v>0.03</v>
      </c>
      <c r="D1115" s="1" t="n">
        <v>5701.15527</v>
      </c>
      <c r="E1115" s="1" t="n">
        <v>0.52215</v>
      </c>
      <c r="F1115" s="1" t="n">
        <v>222.0996</v>
      </c>
      <c r="G1115" s="1" t="n">
        <f aca="false">A1115</f>
        <v>15.57666667</v>
      </c>
      <c r="H1115" s="1" t="n">
        <v>0.0791</v>
      </c>
      <c r="I1115" s="1" t="n">
        <v>1.2294</v>
      </c>
      <c r="J1115" s="1" t="n">
        <v>23.3108</v>
      </c>
      <c r="K1115" s="1" t="n">
        <v>1.2294</v>
      </c>
      <c r="L1115" s="1" t="n">
        <f aca="false">A1115</f>
        <v>15.57666667</v>
      </c>
      <c r="M1115" s="1" t="n">
        <f aca="false">LN(D1115/4200)</f>
        <v>0.305584307961947</v>
      </c>
      <c r="N1115" s="1" t="n">
        <f aca="false">LN((E1115*3600)/13250)</f>
        <v>-1.95286408302675</v>
      </c>
      <c r="O1115" s="0" t="n">
        <f aca="false">LN(F1115/70.1)</f>
        <v>1.15320313586767</v>
      </c>
      <c r="P1115" s="0" t="n">
        <f aca="false">LN((H1115*3600)/10500)</f>
        <v>-3.60748381590994</v>
      </c>
      <c r="Q1115" s="0" t="n">
        <f aca="false">LN(I1115/0.45)</f>
        <v>1.00503394170854</v>
      </c>
      <c r="R1115" s="0" t="n">
        <f aca="false">LN(K1115/0.45)</f>
        <v>1.00503394170854</v>
      </c>
      <c r="S1115" s="0" t="n">
        <f aca="false">SQRT(M1115^2+N1115^2+O1115^2)</f>
        <v>2.28843557231212</v>
      </c>
      <c r="T1115" s="0" t="n">
        <f aca="false">SQRT(P1115^2+Q1115^2+R1115^2)</f>
        <v>3.87738648190048</v>
      </c>
      <c r="U1115" s="0" t="n">
        <f aca="false">SQRT(M1115^2+N1115^2+O1115^2+P1115^2+Q1115^2+R1115^2)</f>
        <v>4.50233975824216</v>
      </c>
    </row>
    <row r="1116" customFormat="false" ht="12.8" hidden="false" customHeight="false" outlineLevel="0" collapsed="false">
      <c r="A1116" s="1" t="n">
        <v>15.585</v>
      </c>
      <c r="B1116" s="1" t="n">
        <v>12.3</v>
      </c>
      <c r="C1116" s="1" t="n">
        <v>0.03</v>
      </c>
      <c r="D1116" s="1" t="n">
        <v>5698.88574</v>
      </c>
      <c r="E1116" s="1" t="n">
        <v>0.52215</v>
      </c>
      <c r="F1116" s="1" t="n">
        <v>222.1132</v>
      </c>
      <c r="G1116" s="1" t="n">
        <f aca="false">A1116</f>
        <v>15.585</v>
      </c>
      <c r="H1116" s="1" t="n">
        <v>0.0791</v>
      </c>
      <c r="I1116" s="1" t="n">
        <v>1.228</v>
      </c>
      <c r="J1116" s="1" t="n">
        <v>23.333</v>
      </c>
      <c r="K1116" s="1" t="n">
        <v>1.228</v>
      </c>
      <c r="L1116" s="1" t="n">
        <f aca="false">A1116</f>
        <v>15.585</v>
      </c>
      <c r="M1116" s="1" t="n">
        <f aca="false">LN(D1116/4200)</f>
        <v>0.305186146231127</v>
      </c>
      <c r="N1116" s="1" t="n">
        <f aca="false">LN((E1116*3600)/13250)</f>
        <v>-1.95286408302675</v>
      </c>
      <c r="O1116" s="0" t="n">
        <f aca="false">LN(F1116/70.1)</f>
        <v>1.15326436778176</v>
      </c>
      <c r="P1116" s="0" t="n">
        <f aca="false">LN((H1116*3600)/10500)</f>
        <v>-3.60748381590994</v>
      </c>
      <c r="Q1116" s="0" t="n">
        <f aca="false">LN(I1116/0.45)</f>
        <v>1.00389452594272</v>
      </c>
      <c r="R1116" s="0" t="n">
        <f aca="false">LN(K1116/0.45)</f>
        <v>1.00389452594272</v>
      </c>
      <c r="S1116" s="0" t="n">
        <f aca="false">SQRT(M1116^2+N1116^2+O1116^2)</f>
        <v>2.28841329584985</v>
      </c>
      <c r="T1116" s="0" t="n">
        <f aca="false">SQRT(P1116^2+Q1116^2+R1116^2)</f>
        <v>3.87679608961932</v>
      </c>
      <c r="U1116" s="0" t="n">
        <f aca="false">SQRT(M1116^2+N1116^2+O1116^2+P1116^2+Q1116^2+R1116^2)</f>
        <v>4.50182000230019</v>
      </c>
    </row>
    <row r="1117" customFormat="false" ht="12.8" hidden="false" customHeight="false" outlineLevel="0" collapsed="false">
      <c r="A1117" s="1" t="n">
        <v>15.59333333</v>
      </c>
      <c r="B1117" s="1" t="n">
        <v>12.3</v>
      </c>
      <c r="C1117" s="1" t="n">
        <v>0.03</v>
      </c>
      <c r="D1117" s="1" t="n">
        <v>5698.13916</v>
      </c>
      <c r="E1117" s="1" t="n">
        <v>0.52354</v>
      </c>
      <c r="F1117" s="1" t="n">
        <v>222.1271</v>
      </c>
      <c r="G1117" s="1" t="n">
        <f aca="false">A1117</f>
        <v>15.59333333</v>
      </c>
      <c r="H1117" s="1" t="n">
        <v>0.0791</v>
      </c>
      <c r="I1117" s="1" t="n">
        <v>1.2266</v>
      </c>
      <c r="J1117" s="1" t="n">
        <v>23.3496</v>
      </c>
      <c r="K1117" s="1" t="n">
        <v>1.2266</v>
      </c>
      <c r="L1117" s="1" t="n">
        <f aca="false">A1117</f>
        <v>15.59333333</v>
      </c>
      <c r="M1117" s="1" t="n">
        <f aca="false">LN(D1117/4200)</f>
        <v>0.30505513309259</v>
      </c>
      <c r="N1117" s="1" t="n">
        <f aca="false">LN((E1117*3600)/13250)</f>
        <v>-1.9502055497737</v>
      </c>
      <c r="O1117" s="0" t="n">
        <f aca="false">LN(F1117/70.1)</f>
        <v>1.15332694652577</v>
      </c>
      <c r="P1117" s="0" t="n">
        <f aca="false">LN((H1117*3600)/10500)</f>
        <v>-3.60748381590994</v>
      </c>
      <c r="Q1117" s="0" t="n">
        <f aca="false">LN(I1117/0.45)</f>
        <v>1.00275381042752</v>
      </c>
      <c r="R1117" s="0" t="n">
        <f aca="false">LN(K1117/0.45)</f>
        <v>1.00275381042752</v>
      </c>
      <c r="S1117" s="0" t="n">
        <f aca="false">SQRT(M1117^2+N1117^2+O1117^2)</f>
        <v>2.28615908592922</v>
      </c>
      <c r="T1117" s="0" t="n">
        <f aca="false">SQRT(P1117^2+Q1117^2+R1117^2)</f>
        <v>3.87620560480297</v>
      </c>
      <c r="U1117" s="0" t="n">
        <f aca="false">SQRT(M1117^2+N1117^2+O1117^2+P1117^2+Q1117^2+R1117^2)</f>
        <v>4.50016591437279</v>
      </c>
    </row>
    <row r="1118" customFormat="false" ht="12.8" hidden="false" customHeight="false" outlineLevel="0" collapsed="false">
      <c r="A1118" s="1" t="n">
        <v>15.60166667</v>
      </c>
      <c r="B1118" s="1" t="n">
        <v>12.3</v>
      </c>
      <c r="C1118" s="1" t="n">
        <v>0.03</v>
      </c>
      <c r="D1118" s="1" t="n">
        <v>5697.93164</v>
      </c>
      <c r="E1118" s="1" t="n">
        <v>0.52354</v>
      </c>
      <c r="F1118" s="1" t="n">
        <v>222.1406</v>
      </c>
      <c r="G1118" s="1" t="n">
        <f aca="false">A1118</f>
        <v>15.60166667</v>
      </c>
      <c r="H1118" s="1" t="n">
        <v>0.0791</v>
      </c>
      <c r="I1118" s="1" t="n">
        <v>1.2253</v>
      </c>
      <c r="J1118" s="1" t="n">
        <v>23.3663</v>
      </c>
      <c r="K1118" s="1" t="n">
        <v>1.2253</v>
      </c>
      <c r="L1118" s="1" t="n">
        <f aca="false">A1118</f>
        <v>15.60166667</v>
      </c>
      <c r="M1118" s="1" t="n">
        <f aca="false">LN(D1118/4200)</f>
        <v>0.30501871352243</v>
      </c>
      <c r="N1118" s="1" t="n">
        <f aca="false">LN((E1118*3600)/13250)</f>
        <v>-1.9502055497737</v>
      </c>
      <c r="O1118" s="0" t="n">
        <f aca="false">LN(F1118/70.1)</f>
        <v>1.15338772069415</v>
      </c>
      <c r="P1118" s="0" t="n">
        <f aca="false">LN((H1118*3600)/10500)</f>
        <v>-3.60748381590994</v>
      </c>
      <c r="Q1118" s="0" t="n">
        <f aca="false">LN(I1118/0.45)</f>
        <v>1.00169340819104</v>
      </c>
      <c r="R1118" s="0" t="n">
        <f aca="false">LN(K1118/0.45)</f>
        <v>1.00169340819104</v>
      </c>
      <c r="S1118" s="0" t="n">
        <f aca="false">SQRT(M1118^2+N1118^2+O1118^2)</f>
        <v>2.28618488670866</v>
      </c>
      <c r="T1118" s="0" t="n">
        <f aca="false">SQRT(P1118^2+Q1118^2+R1118^2)</f>
        <v>3.87565721524478</v>
      </c>
      <c r="U1118" s="0" t="n">
        <f aca="false">SQRT(M1118^2+N1118^2+O1118^2+P1118^2+Q1118^2+R1118^2)</f>
        <v>4.49970667780623</v>
      </c>
    </row>
    <row r="1119" customFormat="false" ht="12.8" hidden="false" customHeight="false" outlineLevel="0" collapsed="false">
      <c r="A1119" s="1" t="n">
        <v>15.61</v>
      </c>
      <c r="B1119" s="1" t="n">
        <v>12.3</v>
      </c>
      <c r="C1119" s="1" t="n">
        <v>0.03</v>
      </c>
      <c r="D1119" s="1" t="n">
        <v>5698.04004</v>
      </c>
      <c r="E1119" s="1" t="n">
        <v>0.52354</v>
      </c>
      <c r="F1119" s="1" t="n">
        <v>222.1543</v>
      </c>
      <c r="G1119" s="1" t="n">
        <f aca="false">A1119</f>
        <v>15.61</v>
      </c>
      <c r="H1119" s="1" t="n">
        <v>0.0791</v>
      </c>
      <c r="I1119" s="1" t="n">
        <v>1.2239</v>
      </c>
      <c r="J1119" s="1" t="n">
        <v>23.3885</v>
      </c>
      <c r="K1119" s="1" t="n">
        <v>1.2239</v>
      </c>
      <c r="L1119" s="1" t="n">
        <f aca="false">A1119</f>
        <v>15.61</v>
      </c>
      <c r="M1119" s="1" t="n">
        <f aca="false">LN(D1119/4200)</f>
        <v>0.305037737788731</v>
      </c>
      <c r="N1119" s="1" t="n">
        <f aca="false">LN((E1119*3600)/13250)</f>
        <v>-1.9502055497737</v>
      </c>
      <c r="O1119" s="0" t="n">
        <f aca="false">LN(F1119/70.1)</f>
        <v>1.15344939144484</v>
      </c>
      <c r="P1119" s="0" t="n">
        <f aca="false">LN((H1119*3600)/10500)</f>
        <v>-3.60748381590994</v>
      </c>
      <c r="Q1119" s="0" t="n">
        <f aca="false">LN(I1119/0.45)</f>
        <v>1.00055017762393</v>
      </c>
      <c r="R1119" s="0" t="n">
        <f aca="false">LN(K1119/0.45)</f>
        <v>1.00055017762393</v>
      </c>
      <c r="S1119" s="0" t="n">
        <f aca="false">SQRT(M1119^2+N1119^2+O1119^2)</f>
        <v>2.28621853865021</v>
      </c>
      <c r="T1119" s="0" t="n">
        <f aca="false">SQRT(P1119^2+Q1119^2+R1119^2)</f>
        <v>3.8750665540012</v>
      </c>
      <c r="U1119" s="0" t="n">
        <f aca="false">SQRT(M1119^2+N1119^2+O1119^2+P1119^2+Q1119^2+R1119^2)</f>
        <v>4.49921504313881</v>
      </c>
    </row>
    <row r="1120" customFormat="false" ht="12.8" hidden="false" customHeight="false" outlineLevel="0" collapsed="false">
      <c r="A1120" s="1" t="n">
        <v>15.51</v>
      </c>
      <c r="B1120" s="1" t="n">
        <v>12.4</v>
      </c>
      <c r="C1120" s="1" t="n">
        <v>0.03</v>
      </c>
      <c r="D1120" s="1" t="n">
        <v>5702.49316</v>
      </c>
      <c r="E1120" s="1" t="n">
        <v>0.52215</v>
      </c>
      <c r="F1120" s="1" t="n">
        <v>221.9708</v>
      </c>
      <c r="G1120" s="1" t="n">
        <f aca="false">A1120</f>
        <v>15.51</v>
      </c>
      <c r="H1120" s="1" t="n">
        <v>0.0791</v>
      </c>
      <c r="I1120" s="1" t="n">
        <v>1.2377</v>
      </c>
      <c r="J1120" s="1" t="n">
        <v>23.1693</v>
      </c>
      <c r="K1120" s="1" t="n">
        <v>1.2377</v>
      </c>
      <c r="L1120" s="1" t="n">
        <f aca="false">A1120</f>
        <v>15.51</v>
      </c>
      <c r="M1120" s="1" t="n">
        <f aca="false">LN(D1120/4200)</f>
        <v>0.305818950412449</v>
      </c>
      <c r="N1120" s="1" t="n">
        <f aca="false">LN((E1120*3600)/13250)</f>
        <v>-1.95286408302675</v>
      </c>
      <c r="O1120" s="0" t="n">
        <f aca="false">LN(F1120/70.1)</f>
        <v>1.15262304764917</v>
      </c>
      <c r="P1120" s="0" t="n">
        <f aca="false">LN((H1120*3600)/10500)</f>
        <v>-3.60748381590994</v>
      </c>
      <c r="Q1120" s="0" t="n">
        <f aca="false">LN(I1120/0.45)</f>
        <v>1.01176251478161</v>
      </c>
      <c r="R1120" s="0" t="n">
        <f aca="false">LN(K1120/0.45)</f>
        <v>1.01176251478161</v>
      </c>
      <c r="S1120" s="0" t="n">
        <f aca="false">SQRT(M1120^2+N1120^2+O1120^2)</f>
        <v>2.28817465399373</v>
      </c>
      <c r="T1120" s="0" t="n">
        <f aca="false">SQRT(P1120^2+Q1120^2+R1120^2)</f>
        <v>3.88088472576635</v>
      </c>
      <c r="U1120" s="0" t="n">
        <f aca="false">SQRT(M1120^2+N1120^2+O1120^2+P1120^2+Q1120^2+R1120^2)</f>
        <v>4.50522025009498</v>
      </c>
    </row>
    <row r="1121" customFormat="false" ht="12.8" hidden="false" customHeight="false" outlineLevel="0" collapsed="false">
      <c r="A1121" s="1" t="n">
        <v>15.51833333</v>
      </c>
      <c r="B1121" s="1" t="n">
        <v>12.4</v>
      </c>
      <c r="C1121" s="1" t="n">
        <v>0.03</v>
      </c>
      <c r="D1121" s="1" t="n">
        <v>5702.27832</v>
      </c>
      <c r="E1121" s="1" t="n">
        <v>0.52215</v>
      </c>
      <c r="F1121" s="1" t="n">
        <v>221.9846</v>
      </c>
      <c r="G1121" s="1" t="n">
        <f aca="false">A1121</f>
        <v>15.51833333</v>
      </c>
      <c r="H1121" s="1" t="n">
        <v>0.0791</v>
      </c>
      <c r="I1121" s="1" t="n">
        <v>1.2363</v>
      </c>
      <c r="J1121" s="1" t="n">
        <v>23.1859</v>
      </c>
      <c r="K1121" s="1" t="n">
        <v>1.2363</v>
      </c>
      <c r="L1121" s="1" t="n">
        <f aca="false">A1121</f>
        <v>15.51833333</v>
      </c>
      <c r="M1121" s="1" t="n">
        <f aca="false">LN(D1121/4200)</f>
        <v>0.305781274953471</v>
      </c>
      <c r="N1121" s="1" t="n">
        <f aca="false">LN((E1121*3600)/13250)</f>
        <v>-1.95286408302675</v>
      </c>
      <c r="O1121" s="0" t="n">
        <f aca="false">LN(F1121/70.1)</f>
        <v>1.1526852160562</v>
      </c>
      <c r="P1121" s="0" t="n">
        <f aca="false">LN((H1121*3600)/10500)</f>
        <v>-3.60748381590994</v>
      </c>
      <c r="Q1121" s="0" t="n">
        <f aca="false">LN(I1121/0.45)</f>
        <v>1.01063074424852</v>
      </c>
      <c r="R1121" s="0" t="n">
        <f aca="false">LN(K1121/0.45)</f>
        <v>1.01063074424852</v>
      </c>
      <c r="S1121" s="0" t="n">
        <f aca="false">SQRT(M1121^2+N1121^2+O1121^2)</f>
        <v>2.28820093571404</v>
      </c>
      <c r="T1121" s="0" t="n">
        <f aca="false">SQRT(P1121^2+Q1121^2+R1121^2)</f>
        <v>3.88029489658876</v>
      </c>
      <c r="U1121" s="0" t="n">
        <f aca="false">SQRT(M1121^2+N1121^2+O1121^2+P1121^2+Q1121^2+R1121^2)</f>
        <v>4.50472551957335</v>
      </c>
    </row>
    <row r="1122" customFormat="false" ht="12.8" hidden="false" customHeight="false" outlineLevel="0" collapsed="false">
      <c r="A1122" s="1" t="n">
        <v>15.52666667</v>
      </c>
      <c r="B1122" s="1" t="n">
        <v>12.4</v>
      </c>
      <c r="C1122" s="1" t="n">
        <v>0.03</v>
      </c>
      <c r="D1122" s="1" t="n">
        <v>5702.09619</v>
      </c>
      <c r="E1122" s="1" t="n">
        <v>0.52215</v>
      </c>
      <c r="F1122" s="1" t="n">
        <v>221.9982</v>
      </c>
      <c r="G1122" s="1" t="n">
        <f aca="false">A1122</f>
        <v>15.52666667</v>
      </c>
      <c r="H1122" s="1" t="n">
        <v>0.0791</v>
      </c>
      <c r="I1122" s="1" t="n">
        <v>1.2349</v>
      </c>
      <c r="J1122" s="1" t="n">
        <v>23.2026</v>
      </c>
      <c r="K1122" s="1" t="n">
        <v>1.2349</v>
      </c>
      <c r="L1122" s="1" t="n">
        <f aca="false">A1122</f>
        <v>15.52666667</v>
      </c>
      <c r="M1122" s="1" t="n">
        <f aca="false">LN(D1122/4200)</f>
        <v>0.305749334578336</v>
      </c>
      <c r="N1122" s="1" t="n">
        <f aca="false">LN((E1122*3600)/13250)</f>
        <v>-1.95286408302675</v>
      </c>
      <c r="O1122" s="0" t="n">
        <f aca="false">LN(F1122/70.1)</f>
        <v>1.15274647969076</v>
      </c>
      <c r="P1122" s="0" t="n">
        <f aca="false">LN((H1122*3600)/10500)</f>
        <v>-3.60748381590994</v>
      </c>
      <c r="Q1122" s="0" t="n">
        <f aca="false">LN(I1122/0.45)</f>
        <v>1.00949769135941</v>
      </c>
      <c r="R1122" s="0" t="n">
        <f aca="false">LN(K1122/0.45)</f>
        <v>1.00949769135941</v>
      </c>
      <c r="S1122" s="0" t="n">
        <f aca="false">SQRT(M1122^2+N1122^2+O1122^2)</f>
        <v>2.28822752994767</v>
      </c>
      <c r="T1122" s="0" t="n">
        <f aca="false">SQRT(P1122^2+Q1122^2+R1122^2)</f>
        <v>3.87970497071261</v>
      </c>
      <c r="U1122" s="0" t="n">
        <f aca="false">SQRT(M1122^2+N1122^2+O1122^2+P1122^2+Q1122^2+R1122^2)</f>
        <v>4.50423088757476</v>
      </c>
    </row>
    <row r="1123" customFormat="false" ht="12.8" hidden="false" customHeight="false" outlineLevel="0" collapsed="false">
      <c r="A1123" s="1" t="n">
        <v>15.535</v>
      </c>
      <c r="B1123" s="1" t="n">
        <v>12.4</v>
      </c>
      <c r="C1123" s="1" t="n">
        <v>0.03</v>
      </c>
      <c r="D1123" s="1" t="n">
        <v>5702.25244</v>
      </c>
      <c r="E1123" s="1" t="n">
        <v>0.52215</v>
      </c>
      <c r="F1123" s="1" t="n">
        <v>222.012</v>
      </c>
      <c r="G1123" s="1" t="n">
        <f aca="false">A1123</f>
        <v>15.535</v>
      </c>
      <c r="H1123" s="1" t="n">
        <v>0.0791</v>
      </c>
      <c r="I1123" s="1" t="n">
        <v>1.2335</v>
      </c>
      <c r="J1123" s="1" t="n">
        <v>23.2248</v>
      </c>
      <c r="K1123" s="1" t="n">
        <v>1.2335</v>
      </c>
      <c r="L1123" s="1" t="n">
        <f aca="false">A1123</f>
        <v>15.535</v>
      </c>
      <c r="M1123" s="1" t="n">
        <f aca="false">LN(D1123/4200)</f>
        <v>0.305776736406372</v>
      </c>
      <c r="N1123" s="1" t="n">
        <f aca="false">LN((E1123*3600)/13250)</f>
        <v>-1.95286408302675</v>
      </c>
      <c r="O1123" s="0" t="n">
        <f aca="false">LN(F1123/70.1)</f>
        <v>1.15280864042492</v>
      </c>
      <c r="P1123" s="0" t="n">
        <f aca="false">LN((H1123*3600)/10500)</f>
        <v>-3.60748381590994</v>
      </c>
      <c r="Q1123" s="0" t="n">
        <f aca="false">LN(I1123/0.45)</f>
        <v>1.00836335320505</v>
      </c>
      <c r="R1123" s="0" t="n">
        <f aca="false">LN(K1123/0.45)</f>
        <v>1.00836335320505</v>
      </c>
      <c r="S1123" s="0" t="n">
        <f aca="false">SQRT(M1123^2+N1123^2+O1123^2)</f>
        <v>2.28826250695622</v>
      </c>
      <c r="T1123" s="0" t="n">
        <f aca="false">SQRT(P1123^2+Q1123^2+R1123^2)</f>
        <v>3.87911494882866</v>
      </c>
      <c r="U1123" s="0" t="n">
        <f aca="false">SQRT(M1123^2+N1123^2+O1123^2+P1123^2+Q1123^2+R1123^2)</f>
        <v>4.50374045510702</v>
      </c>
    </row>
    <row r="1124" customFormat="false" ht="12.8" hidden="false" customHeight="false" outlineLevel="0" collapsed="false">
      <c r="A1124" s="1" t="n">
        <v>15.54333333</v>
      </c>
      <c r="B1124" s="1" t="n">
        <v>12.4</v>
      </c>
      <c r="C1124" s="1" t="n">
        <v>0.03</v>
      </c>
      <c r="D1124" s="1" t="n">
        <v>5702.03271</v>
      </c>
      <c r="E1124" s="1" t="n">
        <v>0.52215</v>
      </c>
      <c r="F1124" s="1" t="n">
        <v>222.0258</v>
      </c>
      <c r="G1124" s="1" t="n">
        <f aca="false">A1124</f>
        <v>15.54333333</v>
      </c>
      <c r="H1124" s="1" t="n">
        <v>0.0791</v>
      </c>
      <c r="I1124" s="1" t="n">
        <v>1.2321</v>
      </c>
      <c r="J1124" s="1" t="n">
        <v>23.2414</v>
      </c>
      <c r="K1124" s="1" t="n">
        <v>1.2321</v>
      </c>
      <c r="L1124" s="1" t="n">
        <f aca="false">A1124</f>
        <v>15.54333333</v>
      </c>
      <c r="M1124" s="1" t="n">
        <f aca="false">LN(D1124/4200)</f>
        <v>0.305738201768358</v>
      </c>
      <c r="N1124" s="1" t="n">
        <f aca="false">LN((E1124*3600)/13250)</f>
        <v>-1.95286408302675</v>
      </c>
      <c r="O1124" s="0" t="n">
        <f aca="false">LN(F1124/70.1)</f>
        <v>1.15287079729537</v>
      </c>
      <c r="P1124" s="0" t="n">
        <f aca="false">LN((H1124*3600)/10500)</f>
        <v>-3.60748381590994</v>
      </c>
      <c r="Q1124" s="0" t="n">
        <f aca="false">LN(I1124/0.45)</f>
        <v>1.00722772686626</v>
      </c>
      <c r="R1124" s="0" t="n">
        <f aca="false">LN(K1124/0.45)</f>
        <v>1.00722772686626</v>
      </c>
      <c r="S1124" s="0" t="n">
        <f aca="false">SQRT(M1124^2+N1124^2+O1124^2)</f>
        <v>2.2882886727974</v>
      </c>
      <c r="T1124" s="0" t="n">
        <f aca="false">SQRT(P1124^2+Q1124^2+R1124^2)</f>
        <v>3.87852483163232</v>
      </c>
      <c r="U1124" s="0" t="n">
        <f aca="false">SQRT(M1124^2+N1124^2+O1124^2+P1124^2+Q1124^2+R1124^2)</f>
        <v>4.50324548738367</v>
      </c>
    </row>
    <row r="1125" customFormat="false" ht="12.8" hidden="false" customHeight="false" outlineLevel="0" collapsed="false">
      <c r="A1125" s="1" t="n">
        <v>15.55166667</v>
      </c>
      <c r="B1125" s="1" t="n">
        <v>12.4</v>
      </c>
      <c r="C1125" s="1" t="n">
        <v>0.03</v>
      </c>
      <c r="D1125" s="1" t="n">
        <v>5701.4873</v>
      </c>
      <c r="E1125" s="1" t="n">
        <v>0.52215</v>
      </c>
      <c r="F1125" s="1" t="n">
        <v>222.0396</v>
      </c>
      <c r="G1125" s="1" t="n">
        <f aca="false">A1125</f>
        <v>15.55166667</v>
      </c>
      <c r="H1125" s="1" t="n">
        <v>0.0791</v>
      </c>
      <c r="I1125" s="1" t="n">
        <v>1.2308</v>
      </c>
      <c r="J1125" s="1" t="n">
        <v>23.258</v>
      </c>
      <c r="K1125" s="1" t="n">
        <v>1.2308</v>
      </c>
      <c r="L1125" s="1" t="n">
        <f aca="false">A1125</f>
        <v>15.55166667</v>
      </c>
      <c r="M1125" s="1" t="n">
        <f aca="false">LN(D1125/4200)</f>
        <v>0.305642545339477</v>
      </c>
      <c r="N1125" s="1" t="n">
        <f aca="false">LN((E1125*3600)/13250)</f>
        <v>-1.95286408302675</v>
      </c>
      <c r="O1125" s="0" t="n">
        <f aca="false">LN(F1125/70.1)</f>
        <v>1.15293295030258</v>
      </c>
      <c r="P1125" s="0" t="n">
        <f aca="false">LN((H1125*3600)/10500)</f>
        <v>-3.60748381590994</v>
      </c>
      <c r="Q1125" s="0" t="n">
        <f aca="false">LN(I1125/0.45)</f>
        <v>1.00617206068352</v>
      </c>
      <c r="R1125" s="0" t="n">
        <f aca="false">LN(K1125/0.45)</f>
        <v>1.00617206068352</v>
      </c>
      <c r="S1125" s="0" t="n">
        <f aca="false">SQRT(M1125^2+N1125^2+O1125^2)</f>
        <v>2.28830720843835</v>
      </c>
      <c r="T1125" s="0" t="n">
        <f aca="false">SQRT(P1125^2+Q1125^2+R1125^2)</f>
        <v>3.8779767809326</v>
      </c>
      <c r="U1125" s="0" t="n">
        <f aca="false">SQRT(M1125^2+N1125^2+O1125^2+P1125^2+Q1125^2+R1125^2)</f>
        <v>4.50278289434915</v>
      </c>
    </row>
    <row r="1126" customFormat="false" ht="12.8" hidden="false" customHeight="false" outlineLevel="0" collapsed="false">
      <c r="A1126" s="1" t="n">
        <v>15.56</v>
      </c>
      <c r="B1126" s="1" t="n">
        <v>12.4</v>
      </c>
      <c r="C1126" s="1" t="n">
        <v>0.03</v>
      </c>
      <c r="D1126" s="1" t="n">
        <v>5700.88184</v>
      </c>
      <c r="E1126" s="1" t="n">
        <v>0.52215</v>
      </c>
      <c r="F1126" s="1" t="n">
        <v>222.0532</v>
      </c>
      <c r="G1126" s="1" t="n">
        <f aca="false">A1126</f>
        <v>15.56</v>
      </c>
      <c r="H1126" s="1" t="n">
        <v>0.0791</v>
      </c>
      <c r="I1126" s="1" t="n">
        <v>1.2294</v>
      </c>
      <c r="J1126" s="1" t="n">
        <v>23.2747</v>
      </c>
      <c r="K1126" s="1" t="n">
        <v>1.2294</v>
      </c>
      <c r="L1126" s="1" t="n">
        <f aca="false">A1126</f>
        <v>15.56</v>
      </c>
      <c r="M1126" s="1" t="n">
        <f aca="false">LN(D1126/4200)</f>
        <v>0.305536346356944</v>
      </c>
      <c r="N1126" s="1" t="n">
        <f aca="false">LN((E1126*3600)/13250)</f>
        <v>-1.95286408302675</v>
      </c>
      <c r="O1126" s="0" t="n">
        <f aca="false">LN(F1126/70.1)</f>
        <v>1.15299419876238</v>
      </c>
      <c r="P1126" s="0" t="n">
        <f aca="false">LN((H1126*3600)/10500)</f>
        <v>-3.60748381590994</v>
      </c>
      <c r="Q1126" s="0" t="n">
        <f aca="false">LN(I1126/0.45)</f>
        <v>1.00503394170854</v>
      </c>
      <c r="R1126" s="0" t="n">
        <f aca="false">LN(K1126/0.45)</f>
        <v>1.00503394170854</v>
      </c>
      <c r="S1126" s="0" t="n">
        <f aca="false">SQRT(M1126^2+N1126^2+O1126^2)</f>
        <v>2.28832388618848</v>
      </c>
      <c r="T1126" s="0" t="n">
        <f aca="false">SQRT(P1126^2+Q1126^2+R1126^2)</f>
        <v>3.87738648190048</v>
      </c>
      <c r="U1126" s="0" t="n">
        <f aca="false">SQRT(M1126^2+N1126^2+O1126^2+P1126^2+Q1126^2+R1126^2)</f>
        <v>4.50228299178598</v>
      </c>
    </row>
    <row r="1127" customFormat="false" ht="12.8" hidden="false" customHeight="false" outlineLevel="0" collapsed="false">
      <c r="A1127" s="1" t="n">
        <v>15.56833333</v>
      </c>
      <c r="B1127" s="1" t="n">
        <v>12.4</v>
      </c>
      <c r="C1127" s="1" t="n">
        <v>0.03</v>
      </c>
      <c r="D1127" s="1" t="n">
        <v>5698.60303</v>
      </c>
      <c r="E1127" s="1" t="n">
        <v>0.52215</v>
      </c>
      <c r="F1127" s="1" t="n">
        <v>222.0668</v>
      </c>
      <c r="G1127" s="1" t="n">
        <f aca="false">A1127</f>
        <v>15.56833333</v>
      </c>
      <c r="H1127" s="1" t="n">
        <v>0.0791</v>
      </c>
      <c r="I1127" s="1" t="n">
        <v>1.228</v>
      </c>
      <c r="J1127" s="1" t="n">
        <v>23.2969</v>
      </c>
      <c r="K1127" s="1" t="n">
        <v>1.228</v>
      </c>
      <c r="L1127" s="1" t="n">
        <f aca="false">A1127</f>
        <v>15.56833333</v>
      </c>
      <c r="M1127" s="1" t="n">
        <f aca="false">LN(D1127/4200)</f>
        <v>0.305136537057428</v>
      </c>
      <c r="N1127" s="1" t="n">
        <f aca="false">LN((E1127*3600)/13250)</f>
        <v>-1.95286408302675</v>
      </c>
      <c r="O1127" s="0" t="n">
        <f aca="false">LN(F1127/70.1)</f>
        <v>1.15305544347104</v>
      </c>
      <c r="P1127" s="0" t="n">
        <f aca="false">LN((H1127*3600)/10500)</f>
        <v>-3.60748381590994</v>
      </c>
      <c r="Q1127" s="0" t="n">
        <f aca="false">LN(I1127/0.45)</f>
        <v>1.00389452594272</v>
      </c>
      <c r="R1127" s="0" t="n">
        <f aca="false">LN(K1127/0.45)</f>
        <v>1.00389452594272</v>
      </c>
      <c r="S1127" s="0" t="n">
        <f aca="false">SQRT(M1127^2+N1127^2+O1127^2)</f>
        <v>2.28830139814262</v>
      </c>
      <c r="T1127" s="0" t="n">
        <f aca="false">SQRT(P1127^2+Q1127^2+R1127^2)</f>
        <v>3.87679608961932</v>
      </c>
      <c r="U1127" s="0" t="n">
        <f aca="false">SQRT(M1127^2+N1127^2+O1127^2+P1127^2+Q1127^2+R1127^2)</f>
        <v>4.50176312229211</v>
      </c>
    </row>
    <row r="1128" customFormat="false" ht="12.8" hidden="false" customHeight="false" outlineLevel="0" collapsed="false">
      <c r="A1128" s="1" t="n">
        <v>15.57666667</v>
      </c>
      <c r="B1128" s="1" t="n">
        <v>12.4</v>
      </c>
      <c r="C1128" s="1" t="n">
        <v>0.03</v>
      </c>
      <c r="D1128" s="1" t="n">
        <v>5697.88867</v>
      </c>
      <c r="E1128" s="1" t="n">
        <v>0.52354</v>
      </c>
      <c r="F1128" s="1" t="n">
        <v>222.0809</v>
      </c>
      <c r="G1128" s="1" t="n">
        <f aca="false">A1128</f>
        <v>15.57666667</v>
      </c>
      <c r="H1128" s="1" t="n">
        <v>0.0791</v>
      </c>
      <c r="I1128" s="1" t="n">
        <v>1.2266</v>
      </c>
      <c r="J1128" s="1" t="n">
        <v>23.3136</v>
      </c>
      <c r="K1128" s="1" t="n">
        <v>1.2266</v>
      </c>
      <c r="L1128" s="1" t="n">
        <f aca="false">A1128</f>
        <v>15.57666667</v>
      </c>
      <c r="M1128" s="1" t="n">
        <f aca="false">LN(D1128/4200)</f>
        <v>0.305011172160978</v>
      </c>
      <c r="N1128" s="1" t="n">
        <f aca="false">LN((E1128*3600)/13250)</f>
        <v>-1.9502055497737</v>
      </c>
      <c r="O1128" s="0" t="n">
        <f aca="false">LN(F1128/70.1)</f>
        <v>1.15311893586334</v>
      </c>
      <c r="P1128" s="0" t="n">
        <f aca="false">LN((H1128*3600)/10500)</f>
        <v>-3.60748381590994</v>
      </c>
      <c r="Q1128" s="0" t="n">
        <f aca="false">LN(I1128/0.45)</f>
        <v>1.00275381042752</v>
      </c>
      <c r="R1128" s="0" t="n">
        <f aca="false">LN(K1128/0.45)</f>
        <v>1.00275381042752</v>
      </c>
      <c r="S1128" s="0" t="n">
        <f aca="false">SQRT(M1128^2+N1128^2+O1128^2)</f>
        <v>2.28604828946324</v>
      </c>
      <c r="T1128" s="0" t="n">
        <f aca="false">SQRT(P1128^2+Q1128^2+R1128^2)</f>
        <v>3.87620560480297</v>
      </c>
      <c r="U1128" s="0" t="n">
        <f aca="false">SQRT(M1128^2+N1128^2+O1128^2+P1128^2+Q1128^2+R1128^2)</f>
        <v>4.50010962893836</v>
      </c>
    </row>
    <row r="1129" customFormat="false" ht="12.8" hidden="false" customHeight="false" outlineLevel="0" collapsed="false">
      <c r="A1129" s="1" t="n">
        <v>15.585</v>
      </c>
      <c r="B1129" s="1" t="n">
        <v>12.4</v>
      </c>
      <c r="C1129" s="1" t="n">
        <v>0.03</v>
      </c>
      <c r="D1129" s="1" t="n">
        <v>5697.67773</v>
      </c>
      <c r="E1129" s="1" t="n">
        <v>0.52354</v>
      </c>
      <c r="F1129" s="1" t="n">
        <v>222.0945</v>
      </c>
      <c r="G1129" s="1" t="n">
        <f aca="false">A1129</f>
        <v>15.585</v>
      </c>
      <c r="H1129" s="1" t="n">
        <v>0.0791</v>
      </c>
      <c r="I1129" s="1" t="n">
        <v>1.2253</v>
      </c>
      <c r="J1129" s="1" t="n">
        <v>23.3302</v>
      </c>
      <c r="K1129" s="1" t="n">
        <v>1.2253</v>
      </c>
      <c r="L1129" s="1" t="n">
        <f aca="false">A1129</f>
        <v>15.585</v>
      </c>
      <c r="M1129" s="1" t="n">
        <f aca="false">LN(D1129/4200)</f>
        <v>0.304974150745347</v>
      </c>
      <c r="N1129" s="1" t="n">
        <f aca="false">LN((E1129*3600)/13250)</f>
        <v>-1.9502055497737</v>
      </c>
      <c r="O1129" s="0" t="n">
        <f aca="false">LN(F1129/70.1)</f>
        <v>1.15318017293322</v>
      </c>
      <c r="P1129" s="0" t="n">
        <f aca="false">LN((H1129*3600)/10500)</f>
        <v>-3.60748381590994</v>
      </c>
      <c r="Q1129" s="0" t="n">
        <f aca="false">LN(I1129/0.45)</f>
        <v>1.00169340819104</v>
      </c>
      <c r="R1129" s="0" t="n">
        <f aca="false">LN(K1129/0.45)</f>
        <v>1.00169340819104</v>
      </c>
      <c r="S1129" s="0" t="n">
        <f aca="false">SQRT(M1129^2+N1129^2+O1129^2)</f>
        <v>2.28607423987877</v>
      </c>
      <c r="T1129" s="0" t="n">
        <f aca="false">SQRT(P1129^2+Q1129^2+R1129^2)</f>
        <v>3.87565721524478</v>
      </c>
      <c r="U1129" s="0" t="n">
        <f aca="false">SQRT(M1129^2+N1129^2+O1129^2+P1129^2+Q1129^2+R1129^2)</f>
        <v>4.49965046201549</v>
      </c>
    </row>
    <row r="1130" customFormat="false" ht="12.8" hidden="false" customHeight="false" outlineLevel="0" collapsed="false">
      <c r="A1130" s="1" t="n">
        <v>15.59333333</v>
      </c>
      <c r="B1130" s="1" t="n">
        <v>12.4</v>
      </c>
      <c r="C1130" s="1" t="n">
        <v>0.03</v>
      </c>
      <c r="D1130" s="1" t="n">
        <v>5697.83691</v>
      </c>
      <c r="E1130" s="1" t="n">
        <v>0.52354</v>
      </c>
      <c r="F1130" s="1" t="n">
        <v>222.1082</v>
      </c>
      <c r="G1130" s="1" t="n">
        <f aca="false">A1130</f>
        <v>15.59333333</v>
      </c>
      <c r="H1130" s="1" t="n">
        <v>0.0791</v>
      </c>
      <c r="I1130" s="1" t="n">
        <v>1.2239</v>
      </c>
      <c r="J1130" s="1" t="n">
        <v>23.3524</v>
      </c>
      <c r="K1130" s="1" t="n">
        <v>1.2239</v>
      </c>
      <c r="L1130" s="1" t="n">
        <f aca="false">A1130</f>
        <v>15.59333333</v>
      </c>
      <c r="M1130" s="1" t="n">
        <f aca="false">LN(D1130/4200)</f>
        <v>0.305002088053145</v>
      </c>
      <c r="N1130" s="1" t="n">
        <f aca="false">LN((E1130*3600)/13250)</f>
        <v>-1.9502055497737</v>
      </c>
      <c r="O1130" s="0" t="n">
        <f aca="false">LN(F1130/70.1)</f>
        <v>1.15324185648447</v>
      </c>
      <c r="P1130" s="0" t="n">
        <f aca="false">LN((H1130*3600)/10500)</f>
        <v>-3.60748381590994</v>
      </c>
      <c r="Q1130" s="0" t="n">
        <f aca="false">LN(I1130/0.45)</f>
        <v>1.00055017762393</v>
      </c>
      <c r="R1130" s="0" t="n">
        <f aca="false">LN(K1130/0.45)</f>
        <v>1.00055017762393</v>
      </c>
      <c r="S1130" s="0" t="n">
        <f aca="false">SQRT(M1130^2+N1130^2+O1130^2)</f>
        <v>2.28610908305634</v>
      </c>
      <c r="T1130" s="0" t="n">
        <f aca="false">SQRT(P1130^2+Q1130^2+R1130^2)</f>
        <v>3.8750665540012</v>
      </c>
      <c r="U1130" s="0" t="n">
        <f aca="false">SQRT(M1130^2+N1130^2+O1130^2+P1130^2+Q1130^2+R1130^2)</f>
        <v>4.49915942566735</v>
      </c>
    </row>
    <row r="1131" customFormat="false" ht="12.8" hidden="false" customHeight="false" outlineLevel="0" collapsed="false">
      <c r="A1131" s="1" t="n">
        <v>15.60166667</v>
      </c>
      <c r="B1131" s="1" t="n">
        <v>12.4</v>
      </c>
      <c r="C1131" s="1" t="n">
        <v>0.03</v>
      </c>
      <c r="D1131" s="1" t="n">
        <v>5697.63867</v>
      </c>
      <c r="E1131" s="1" t="n">
        <v>0.52354</v>
      </c>
      <c r="F1131" s="1" t="n">
        <v>222.1217</v>
      </c>
      <c r="G1131" s="1" t="n">
        <f aca="false">A1131</f>
        <v>15.60166667</v>
      </c>
      <c r="H1131" s="1" t="n">
        <v>0.0791</v>
      </c>
      <c r="I1131" s="1" t="n">
        <v>1.2225</v>
      </c>
      <c r="J1131" s="1" t="n">
        <v>23.3691</v>
      </c>
      <c r="K1131" s="1" t="n">
        <v>1.2225</v>
      </c>
      <c r="L1131" s="1" t="n">
        <f aca="false">A1131</f>
        <v>15.60166667</v>
      </c>
      <c r="M1131" s="1" t="n">
        <f aca="false">LN(D1131/4200)</f>
        <v>0.304967295297261</v>
      </c>
      <c r="N1131" s="1" t="n">
        <f aca="false">LN((E1131*3600)/13250)</f>
        <v>-1.9502055497737</v>
      </c>
      <c r="O1131" s="0" t="n">
        <f aca="false">LN(F1131/70.1)</f>
        <v>1.15330263582419</v>
      </c>
      <c r="P1131" s="0" t="n">
        <f aca="false">LN((H1131*3600)/10500)</f>
        <v>-3.60748381590994</v>
      </c>
      <c r="Q1131" s="0" t="n">
        <f aca="false">LN(I1131/0.45)</f>
        <v>0.999405638584662</v>
      </c>
      <c r="R1131" s="0" t="n">
        <f aca="false">LN(K1131/0.45)</f>
        <v>0.999405638584662</v>
      </c>
      <c r="S1131" s="0" t="n">
        <f aca="false">SQRT(M1131^2+N1131^2+O1131^2)</f>
        <v>2.28613510260617</v>
      </c>
      <c r="T1131" s="0" t="n">
        <f aca="false">SQRT(P1131^2+Q1131^2+R1131^2)</f>
        <v>3.87447580234047</v>
      </c>
      <c r="U1131" s="0" t="n">
        <f aca="false">SQRT(M1131^2+N1131^2+O1131^2+P1131^2+Q1131^2+R1131^2)</f>
        <v>4.49866385166639</v>
      </c>
    </row>
    <row r="1132" customFormat="false" ht="12.8" hidden="false" customHeight="false" outlineLevel="0" collapsed="false">
      <c r="A1132" s="1" t="n">
        <v>15.61</v>
      </c>
      <c r="B1132" s="1" t="n">
        <v>12.4</v>
      </c>
      <c r="C1132" s="1" t="n">
        <v>0.03</v>
      </c>
      <c r="D1132" s="1" t="n">
        <v>5697.40869</v>
      </c>
      <c r="E1132" s="1" t="n">
        <v>0.52354</v>
      </c>
      <c r="F1132" s="1" t="n">
        <v>222.1354</v>
      </c>
      <c r="G1132" s="1" t="n">
        <f aca="false">A1132</f>
        <v>15.61</v>
      </c>
      <c r="H1132" s="1" t="n">
        <v>0.0791</v>
      </c>
      <c r="I1132" s="1" t="n">
        <v>1.2211</v>
      </c>
      <c r="J1132" s="1" t="n">
        <v>23.3857</v>
      </c>
      <c r="K1132" s="1" t="n">
        <v>1.2211</v>
      </c>
      <c r="L1132" s="1" t="n">
        <f aca="false">A1132</f>
        <v>15.61</v>
      </c>
      <c r="M1132" s="1" t="n">
        <f aca="false">LN(D1132/4200)</f>
        <v>0.30492693039262</v>
      </c>
      <c r="N1132" s="1" t="n">
        <f aca="false">LN((E1132*3600)/13250)</f>
        <v>-1.9502055497737</v>
      </c>
      <c r="O1132" s="0" t="n">
        <f aca="false">LN(F1132/70.1)</f>
        <v>1.15336431182219</v>
      </c>
      <c r="P1132" s="0" t="n">
        <f aca="false">LN((H1132*3600)/10500)</f>
        <v>-3.60748381590994</v>
      </c>
      <c r="Q1132" s="0" t="n">
        <f aca="false">LN(I1132/0.45)</f>
        <v>0.998259788074611</v>
      </c>
      <c r="R1132" s="0" t="n">
        <f aca="false">LN(K1132/0.45)</f>
        <v>0.998259788074611</v>
      </c>
      <c r="S1132" s="0" t="n">
        <f aca="false">SQRT(M1132^2+N1132^2+O1132^2)</f>
        <v>2.28616083315061</v>
      </c>
      <c r="T1132" s="0" t="n">
        <f aca="false">SQRT(P1132^2+Q1132^2+R1132^2)</f>
        <v>3.87388496099532</v>
      </c>
      <c r="U1132" s="0" t="n">
        <f aca="false">SQRT(M1132^2+N1132^2+O1132^2+P1132^2+Q1132^2+R1132^2)</f>
        <v>4.49816807667939</v>
      </c>
    </row>
    <row r="1133" customFormat="false" ht="12.8" hidden="false" customHeight="false" outlineLevel="0" collapsed="false">
      <c r="A1133" s="1" t="n">
        <v>15.51</v>
      </c>
      <c r="B1133" s="1" t="n">
        <v>12.5</v>
      </c>
      <c r="C1133" s="1" t="n">
        <v>0.03</v>
      </c>
      <c r="D1133" s="1" t="n">
        <v>5701.84961</v>
      </c>
      <c r="E1133" s="1" t="n">
        <v>0.52215</v>
      </c>
      <c r="F1133" s="1" t="n">
        <v>221.9522</v>
      </c>
      <c r="G1133" s="1" t="n">
        <f aca="false">A1133</f>
        <v>15.51</v>
      </c>
      <c r="H1133" s="1" t="n">
        <v>0.0791</v>
      </c>
      <c r="I1133" s="1" t="n">
        <v>1.2349</v>
      </c>
      <c r="J1133" s="1" t="n">
        <v>23.1665</v>
      </c>
      <c r="K1133" s="1" t="n">
        <v>1.2349</v>
      </c>
      <c r="L1133" s="1" t="n">
        <f aca="false">A1133</f>
        <v>15.51</v>
      </c>
      <c r="M1133" s="1" t="n">
        <f aca="false">LN(D1133/4200)</f>
        <v>0.305706089897177</v>
      </c>
      <c r="N1133" s="1" t="n">
        <f aca="false">LN((E1133*3600)/13250)</f>
        <v>-1.95286408302675</v>
      </c>
      <c r="O1133" s="0" t="n">
        <f aca="false">LN(F1133/70.1)</f>
        <v>1.15253924933275</v>
      </c>
      <c r="P1133" s="0" t="n">
        <f aca="false">LN((H1133*3600)/10500)</f>
        <v>-3.60748381590994</v>
      </c>
      <c r="Q1133" s="0" t="n">
        <f aca="false">LN(I1133/0.45)</f>
        <v>1.00949769135941</v>
      </c>
      <c r="R1133" s="0" t="n">
        <f aca="false">LN(K1133/0.45)</f>
        <v>1.00949769135941</v>
      </c>
      <c r="S1133" s="0" t="n">
        <f aca="false">SQRT(M1133^2+N1133^2+O1133^2)</f>
        <v>2.28811736181268</v>
      </c>
      <c r="T1133" s="0" t="n">
        <f aca="false">SQRT(P1133^2+Q1133^2+R1133^2)</f>
        <v>3.87970497071261</v>
      </c>
      <c r="U1133" s="0" t="n">
        <f aca="false">SQRT(M1133^2+N1133^2+O1133^2+P1133^2+Q1133^2+R1133^2)</f>
        <v>4.50417492124815</v>
      </c>
    </row>
    <row r="1134" customFormat="false" ht="12.8" hidden="false" customHeight="false" outlineLevel="0" collapsed="false">
      <c r="A1134" s="1" t="n">
        <v>15.51833333</v>
      </c>
      <c r="B1134" s="1" t="n">
        <v>12.5</v>
      </c>
      <c r="C1134" s="1" t="n">
        <v>0.03</v>
      </c>
      <c r="D1134" s="1" t="n">
        <v>5701.9751</v>
      </c>
      <c r="E1134" s="1" t="n">
        <v>0.52215</v>
      </c>
      <c r="F1134" s="1" t="n">
        <v>221.9657</v>
      </c>
      <c r="G1134" s="1" t="n">
        <f aca="false">A1134</f>
        <v>15.51833333</v>
      </c>
      <c r="H1134" s="1" t="n">
        <v>0.0791</v>
      </c>
      <c r="I1134" s="1" t="n">
        <v>1.2335</v>
      </c>
      <c r="J1134" s="1" t="n">
        <v>23.1887</v>
      </c>
      <c r="K1134" s="1" t="n">
        <v>1.2335</v>
      </c>
      <c r="L1134" s="1" t="n">
        <f aca="false">A1134</f>
        <v>15.51833333</v>
      </c>
      <c r="M1134" s="1" t="n">
        <f aca="false">LN(D1134/4200)</f>
        <v>0.305728098302812</v>
      </c>
      <c r="N1134" s="1" t="n">
        <f aca="false">LN((E1134*3600)/13250)</f>
        <v>-1.95286408302675</v>
      </c>
      <c r="O1134" s="0" t="n">
        <f aca="false">LN(F1134/70.1)</f>
        <v>1.15260007139018</v>
      </c>
      <c r="P1134" s="0" t="n">
        <f aca="false">LN((H1134*3600)/10500)</f>
        <v>-3.60748381590994</v>
      </c>
      <c r="Q1134" s="0" t="n">
        <f aca="false">LN(I1134/0.45)</f>
        <v>1.00836335320505</v>
      </c>
      <c r="R1134" s="0" t="n">
        <f aca="false">LN(K1134/0.45)</f>
        <v>1.00836335320505</v>
      </c>
      <c r="S1134" s="0" t="n">
        <f aca="false">SQRT(M1134^2+N1134^2+O1134^2)</f>
        <v>2.28815093939111</v>
      </c>
      <c r="T1134" s="0" t="n">
        <f aca="false">SQRT(P1134^2+Q1134^2+R1134^2)</f>
        <v>3.87911494882866</v>
      </c>
      <c r="U1134" s="0" t="n">
        <f aca="false">SQRT(M1134^2+N1134^2+O1134^2+P1134^2+Q1134^2+R1134^2)</f>
        <v>4.50368377083276</v>
      </c>
    </row>
    <row r="1135" customFormat="false" ht="12.8" hidden="false" customHeight="false" outlineLevel="0" collapsed="false">
      <c r="A1135" s="1" t="n">
        <v>15.52666667</v>
      </c>
      <c r="B1135" s="1" t="n">
        <v>12.5</v>
      </c>
      <c r="C1135" s="1" t="n">
        <v>0.03</v>
      </c>
      <c r="D1135" s="1" t="n">
        <v>5701.75684</v>
      </c>
      <c r="E1135" s="1" t="n">
        <v>0.52215</v>
      </c>
      <c r="F1135" s="1" t="n">
        <v>221.9795</v>
      </c>
      <c r="G1135" s="1" t="n">
        <f aca="false">A1135</f>
        <v>15.52666667</v>
      </c>
      <c r="H1135" s="1" t="n">
        <v>0.0791</v>
      </c>
      <c r="I1135" s="1" t="n">
        <v>1.2321</v>
      </c>
      <c r="J1135" s="1" t="n">
        <v>23.2054</v>
      </c>
      <c r="K1135" s="1" t="n">
        <v>1.2321</v>
      </c>
      <c r="L1135" s="1" t="n">
        <f aca="false">A1135</f>
        <v>15.52666667</v>
      </c>
      <c r="M1135" s="1" t="n">
        <f aca="false">LN(D1135/4200)</f>
        <v>0.305689819605772</v>
      </c>
      <c r="N1135" s="1" t="n">
        <f aca="false">LN((E1135*3600)/13250)</f>
        <v>-1.95286408302675</v>
      </c>
      <c r="O1135" s="0" t="n">
        <f aca="false">LN(F1135/70.1)</f>
        <v>1.15266224122558</v>
      </c>
      <c r="P1135" s="0" t="n">
        <f aca="false">LN((H1135*3600)/10500)</f>
        <v>-3.60748381590994</v>
      </c>
      <c r="Q1135" s="0" t="n">
        <f aca="false">LN(I1135/0.45)</f>
        <v>1.00722772686626</v>
      </c>
      <c r="R1135" s="0" t="n">
        <f aca="false">LN(K1135/0.45)</f>
        <v>1.00722772686626</v>
      </c>
      <c r="S1135" s="0" t="n">
        <f aca="false">SQRT(M1135^2+N1135^2+O1135^2)</f>
        <v>2.28817714238511</v>
      </c>
      <c r="T1135" s="0" t="n">
        <f aca="false">SQRT(P1135^2+Q1135^2+R1135^2)</f>
        <v>3.87852483163232</v>
      </c>
      <c r="U1135" s="0" t="n">
        <f aca="false">SQRT(M1135^2+N1135^2+O1135^2+P1135^2+Q1135^2+R1135^2)</f>
        <v>4.50318881510893</v>
      </c>
    </row>
    <row r="1136" customFormat="false" ht="12.8" hidden="false" customHeight="false" outlineLevel="0" collapsed="false">
      <c r="A1136" s="1" t="n">
        <v>15.535</v>
      </c>
      <c r="B1136" s="1" t="n">
        <v>12.5</v>
      </c>
      <c r="C1136" s="1" t="n">
        <v>0.03</v>
      </c>
      <c r="D1136" s="1" t="n">
        <v>5701.21777</v>
      </c>
      <c r="E1136" s="1" t="n">
        <v>0.52215</v>
      </c>
      <c r="F1136" s="1" t="n">
        <v>221.9933</v>
      </c>
      <c r="G1136" s="1" t="n">
        <f aca="false">A1136</f>
        <v>15.535</v>
      </c>
      <c r="H1136" s="1" t="n">
        <v>0.0791</v>
      </c>
      <c r="I1136" s="1" t="n">
        <v>1.2308</v>
      </c>
      <c r="J1136" s="1" t="n">
        <v>23.222</v>
      </c>
      <c r="K1136" s="1" t="n">
        <v>1.2308</v>
      </c>
      <c r="L1136" s="1" t="n">
        <f aca="false">A1136</f>
        <v>15.535</v>
      </c>
      <c r="M1136" s="1" t="n">
        <f aca="false">LN(D1136/4200)</f>
        <v>0.305595270592232</v>
      </c>
      <c r="N1136" s="1" t="n">
        <f aca="false">LN((E1136*3600)/13250)</f>
        <v>-1.95286408302675</v>
      </c>
      <c r="O1136" s="0" t="n">
        <f aca="false">LN(F1136/70.1)</f>
        <v>1.15272440719612</v>
      </c>
      <c r="P1136" s="0" t="n">
        <f aca="false">LN((H1136*3600)/10500)</f>
        <v>-3.60748381590994</v>
      </c>
      <c r="Q1136" s="0" t="n">
        <f aca="false">LN(I1136/0.45)</f>
        <v>1.00617206068352</v>
      </c>
      <c r="R1136" s="0" t="n">
        <f aca="false">LN(K1136/0.45)</f>
        <v>1.00617206068352</v>
      </c>
      <c r="S1136" s="0" t="n">
        <f aca="false">SQRT(M1136^2+N1136^2+O1136^2)</f>
        <v>2.28819582971604</v>
      </c>
      <c r="T1136" s="0" t="n">
        <f aca="false">SQRT(P1136^2+Q1136^2+R1136^2)</f>
        <v>3.8779767809326</v>
      </c>
      <c r="U1136" s="0" t="n">
        <f aca="false">SQRT(M1136^2+N1136^2+O1136^2+P1136^2+Q1136^2+R1136^2)</f>
        <v>4.50272629287883</v>
      </c>
    </row>
    <row r="1137" customFormat="false" ht="12.8" hidden="false" customHeight="false" outlineLevel="0" collapsed="false">
      <c r="A1137" s="1" t="n">
        <v>15.54333333</v>
      </c>
      <c r="B1137" s="1" t="n">
        <v>12.5</v>
      </c>
      <c r="C1137" s="1" t="n">
        <v>0.03</v>
      </c>
      <c r="D1137" s="1" t="n">
        <v>5700.6084</v>
      </c>
      <c r="E1137" s="1" t="n">
        <v>0.52215</v>
      </c>
      <c r="F1137" s="1" t="n">
        <v>222.007</v>
      </c>
      <c r="G1137" s="1" t="n">
        <f aca="false">A1137</f>
        <v>15.54333333</v>
      </c>
      <c r="H1137" s="1" t="n">
        <v>0.0791</v>
      </c>
      <c r="I1137" s="1" t="n">
        <v>1.2294</v>
      </c>
      <c r="J1137" s="1" t="n">
        <v>23.2386</v>
      </c>
      <c r="K1137" s="1" t="n">
        <v>1.2294</v>
      </c>
      <c r="L1137" s="1" t="n">
        <f aca="false">A1137</f>
        <v>15.54333333</v>
      </c>
      <c r="M1137" s="1" t="n">
        <f aca="false">LN(D1137/4200)</f>
        <v>0.305488380697316</v>
      </c>
      <c r="N1137" s="1" t="n">
        <f aca="false">LN((E1137*3600)/13250)</f>
        <v>-1.95286408302675</v>
      </c>
      <c r="O1137" s="0" t="n">
        <f aca="false">LN(F1137/70.1)</f>
        <v>1.15278611886616</v>
      </c>
      <c r="P1137" s="0" t="n">
        <f aca="false">LN((H1137*3600)/10500)</f>
        <v>-3.60748381590994</v>
      </c>
      <c r="Q1137" s="0" t="n">
        <f aca="false">LN(I1137/0.45)</f>
        <v>1.00503394170854</v>
      </c>
      <c r="R1137" s="0" t="n">
        <f aca="false">LN(K1137/0.45)</f>
        <v>1.00503394170854</v>
      </c>
      <c r="S1137" s="0" t="n">
        <f aca="false">SQRT(M1137^2+N1137^2+O1137^2)</f>
        <v>2.28821264601161</v>
      </c>
      <c r="T1137" s="0" t="n">
        <f aca="false">SQRT(P1137^2+Q1137^2+R1137^2)</f>
        <v>3.87738648190048</v>
      </c>
      <c r="U1137" s="0" t="n">
        <f aca="false">SQRT(M1137^2+N1137^2+O1137^2+P1137^2+Q1137^2+R1137^2)</f>
        <v>4.50222645403272</v>
      </c>
    </row>
    <row r="1138" customFormat="false" ht="12.8" hidden="false" customHeight="false" outlineLevel="0" collapsed="false">
      <c r="A1138" s="1" t="n">
        <v>15.55166667</v>
      </c>
      <c r="B1138" s="1" t="n">
        <v>12.5</v>
      </c>
      <c r="C1138" s="1" t="n">
        <v>0.03</v>
      </c>
      <c r="D1138" s="1" t="n">
        <v>5698.33496</v>
      </c>
      <c r="E1138" s="1" t="n">
        <v>0.52215</v>
      </c>
      <c r="F1138" s="1" t="n">
        <v>222.0207</v>
      </c>
      <c r="G1138" s="1" t="n">
        <f aca="false">A1138</f>
        <v>15.55166667</v>
      </c>
      <c r="H1138" s="1" t="n">
        <v>0.0791</v>
      </c>
      <c r="I1138" s="1" t="n">
        <v>1.228</v>
      </c>
      <c r="J1138" s="1" t="n">
        <v>23.2609</v>
      </c>
      <c r="K1138" s="1" t="n">
        <v>1.228</v>
      </c>
      <c r="L1138" s="1" t="n">
        <f aca="false">A1138</f>
        <v>15.55166667</v>
      </c>
      <c r="M1138" s="1" t="n">
        <f aca="false">LN(D1138/4200)</f>
        <v>0.305089494597377</v>
      </c>
      <c r="N1138" s="1" t="n">
        <f aca="false">LN((E1138*3600)/13250)</f>
        <v>-1.95286408302675</v>
      </c>
      <c r="O1138" s="0" t="n">
        <f aca="false">LN(F1138/70.1)</f>
        <v>1.1528478267281</v>
      </c>
      <c r="P1138" s="0" t="n">
        <f aca="false">LN((H1138*3600)/10500)</f>
        <v>-3.60748381590994</v>
      </c>
      <c r="Q1138" s="0" t="n">
        <f aca="false">LN(I1138/0.45)</f>
        <v>1.00389452594272</v>
      </c>
      <c r="R1138" s="0" t="n">
        <f aca="false">LN(K1138/0.45)</f>
        <v>1.00389452594272</v>
      </c>
      <c r="S1138" s="0" t="n">
        <f aca="false">SQRT(M1138^2+N1138^2+O1138^2)</f>
        <v>2.28819051612432</v>
      </c>
      <c r="T1138" s="0" t="n">
        <f aca="false">SQRT(P1138^2+Q1138^2+R1138^2)</f>
        <v>3.87679608961932</v>
      </c>
      <c r="U1138" s="0" t="n">
        <f aca="false">SQRT(M1138^2+N1138^2+O1138^2+P1138^2+Q1138^2+R1138^2)</f>
        <v>4.50170676061524</v>
      </c>
    </row>
    <row r="1139" customFormat="false" ht="12.8" hidden="false" customHeight="false" outlineLevel="0" collapsed="false">
      <c r="A1139" s="1" t="n">
        <v>15.56</v>
      </c>
      <c r="B1139" s="1" t="n">
        <v>12.5</v>
      </c>
      <c r="C1139" s="1" t="n">
        <v>0.03</v>
      </c>
      <c r="D1139" s="1" t="n">
        <v>5697.61963</v>
      </c>
      <c r="E1139" s="1" t="n">
        <v>0.52354</v>
      </c>
      <c r="F1139" s="1" t="n">
        <v>222.0344</v>
      </c>
      <c r="G1139" s="1" t="n">
        <f aca="false">A1139</f>
        <v>15.56</v>
      </c>
      <c r="H1139" s="1" t="n">
        <v>0.0791</v>
      </c>
      <c r="I1139" s="1" t="n">
        <v>1.2266</v>
      </c>
      <c r="J1139" s="1" t="n">
        <v>23.2775</v>
      </c>
      <c r="K1139" s="1" t="n">
        <v>1.2266</v>
      </c>
      <c r="L1139" s="1" t="n">
        <f aca="false">A1139</f>
        <v>15.56</v>
      </c>
      <c r="M1139" s="1" t="n">
        <f aca="false">LN(D1139/4200)</f>
        <v>0.304963953556425</v>
      </c>
      <c r="N1139" s="1" t="n">
        <f aca="false">LN((E1139*3600)/13250)</f>
        <v>-1.9502055497737</v>
      </c>
      <c r="O1139" s="0" t="n">
        <f aca="false">LN(F1139/70.1)</f>
        <v>1.15290953078241</v>
      </c>
      <c r="P1139" s="0" t="n">
        <f aca="false">LN((H1139*3600)/10500)</f>
        <v>-3.60748381590994</v>
      </c>
      <c r="Q1139" s="0" t="n">
        <f aca="false">LN(I1139/0.45)</f>
        <v>1.00275381042752</v>
      </c>
      <c r="R1139" s="0" t="n">
        <f aca="false">LN(K1139/0.45)</f>
        <v>1.00275381042752</v>
      </c>
      <c r="S1139" s="0" t="n">
        <f aca="false">SQRT(M1139^2+N1139^2+O1139^2)</f>
        <v>2.28593636952253</v>
      </c>
      <c r="T1139" s="0" t="n">
        <f aca="false">SQRT(P1139^2+Q1139^2+R1139^2)</f>
        <v>3.87620560480297</v>
      </c>
      <c r="U1139" s="0" t="n">
        <f aca="false">SQRT(M1139^2+N1139^2+O1139^2+P1139^2+Q1139^2+R1139^2)</f>
        <v>4.50005277482518</v>
      </c>
    </row>
    <row r="1140" customFormat="false" ht="12.8" hidden="false" customHeight="false" outlineLevel="0" collapsed="false">
      <c r="A1140" s="1" t="n">
        <v>15.56833333</v>
      </c>
      <c r="B1140" s="1" t="n">
        <v>12.5</v>
      </c>
      <c r="C1140" s="1" t="n">
        <v>0.03</v>
      </c>
      <c r="D1140" s="1" t="n">
        <v>5697.40332</v>
      </c>
      <c r="E1140" s="1" t="n">
        <v>0.52354</v>
      </c>
      <c r="F1140" s="1" t="n">
        <v>222.0481</v>
      </c>
      <c r="G1140" s="1" t="n">
        <f aca="false">A1140</f>
        <v>15.56833333</v>
      </c>
      <c r="H1140" s="1" t="n">
        <v>0.0791</v>
      </c>
      <c r="I1140" s="1" t="n">
        <v>1.2253</v>
      </c>
      <c r="J1140" s="1" t="n">
        <v>23.2941</v>
      </c>
      <c r="K1140" s="1" t="n">
        <v>1.2253</v>
      </c>
      <c r="L1140" s="1" t="n">
        <f aca="false">A1140</f>
        <v>15.56833333</v>
      </c>
      <c r="M1140" s="1" t="n">
        <f aca="false">LN(D1140/4200)</f>
        <v>0.304925987858422</v>
      </c>
      <c r="N1140" s="1" t="n">
        <f aca="false">LN((E1140*3600)/13250)</f>
        <v>-1.9502055497737</v>
      </c>
      <c r="O1140" s="0" t="n">
        <f aca="false">LN(F1140/70.1)</f>
        <v>1.15297123102957</v>
      </c>
      <c r="P1140" s="0" t="n">
        <f aca="false">LN((H1140*3600)/10500)</f>
        <v>-3.60748381590994</v>
      </c>
      <c r="Q1140" s="0" t="n">
        <f aca="false">LN(I1140/0.45)</f>
        <v>1.00169340819104</v>
      </c>
      <c r="R1140" s="0" t="n">
        <f aca="false">LN(K1140/0.45)</f>
        <v>1.00169340819104</v>
      </c>
      <c r="S1140" s="0" t="n">
        <f aca="false">SQRT(M1140^2+N1140^2+O1140^2)</f>
        <v>2.28596242401782</v>
      </c>
      <c r="T1140" s="0" t="n">
        <f aca="false">SQRT(P1140^2+Q1140^2+R1140^2)</f>
        <v>3.87565721524478</v>
      </c>
      <c r="U1140" s="0" t="n">
        <f aca="false">SQRT(M1140^2+N1140^2+O1140^2+P1140^2+Q1140^2+R1140^2)</f>
        <v>4.4995936543315</v>
      </c>
    </row>
    <row r="1141" customFormat="false" ht="12.8" hidden="false" customHeight="false" outlineLevel="0" collapsed="false">
      <c r="A1141" s="1" t="n">
        <v>15.57666667</v>
      </c>
      <c r="B1141" s="1" t="n">
        <v>12.5</v>
      </c>
      <c r="C1141" s="1" t="n">
        <v>0.03</v>
      </c>
      <c r="D1141" s="1" t="n">
        <v>5697.56348</v>
      </c>
      <c r="E1141" s="1" t="n">
        <v>0.52354</v>
      </c>
      <c r="F1141" s="1" t="n">
        <v>222.0619</v>
      </c>
      <c r="G1141" s="1" t="n">
        <f aca="false">A1141</f>
        <v>15.57666667</v>
      </c>
      <c r="H1141" s="1" t="n">
        <v>0.0791</v>
      </c>
      <c r="I1141" s="1" t="n">
        <v>1.2239</v>
      </c>
      <c r="J1141" s="1" t="n">
        <v>23.3164</v>
      </c>
      <c r="K1141" s="1" t="n">
        <v>1.2239</v>
      </c>
      <c r="L1141" s="1" t="n">
        <f aca="false">A1141</f>
        <v>15.57666667</v>
      </c>
      <c r="M1141" s="1" t="n">
        <f aca="false">LN(D1141/4200)</f>
        <v>0.304954098515139</v>
      </c>
      <c r="N1141" s="1" t="n">
        <f aca="false">LN((E1141*3600)/13250)</f>
        <v>-1.9502055497737</v>
      </c>
      <c r="O1141" s="0" t="n">
        <f aca="false">LN(F1141/70.1)</f>
        <v>1.15303337779503</v>
      </c>
      <c r="P1141" s="0" t="n">
        <f aca="false">LN((H1141*3600)/10500)</f>
        <v>-3.60748381590994</v>
      </c>
      <c r="Q1141" s="0" t="n">
        <f aca="false">LN(I1141/0.45)</f>
        <v>1.00055017762393</v>
      </c>
      <c r="R1141" s="0" t="n">
        <f aca="false">LN(K1141/0.45)</f>
        <v>1.00055017762393</v>
      </c>
      <c r="S1141" s="0" t="n">
        <f aca="false">SQRT(M1141^2+N1141^2+O1141^2)</f>
        <v>2.28599751943845</v>
      </c>
      <c r="T1141" s="0" t="n">
        <f aca="false">SQRT(P1141^2+Q1141^2+R1141^2)</f>
        <v>3.8750665540012</v>
      </c>
      <c r="U1141" s="0" t="n">
        <f aca="false">SQRT(M1141^2+N1141^2+O1141^2+P1141^2+Q1141^2+R1141^2)</f>
        <v>4.49910273908226</v>
      </c>
    </row>
    <row r="1142" customFormat="false" ht="12.8" hidden="false" customHeight="false" outlineLevel="0" collapsed="false">
      <c r="A1142" s="1" t="n">
        <v>15.585</v>
      </c>
      <c r="B1142" s="1" t="n">
        <v>12.5</v>
      </c>
      <c r="C1142" s="1" t="n">
        <v>0.03</v>
      </c>
      <c r="D1142" s="1" t="n">
        <v>5697.37744</v>
      </c>
      <c r="E1142" s="1" t="n">
        <v>0.52354</v>
      </c>
      <c r="F1142" s="1" t="n">
        <v>222.0757</v>
      </c>
      <c r="G1142" s="1" t="n">
        <f aca="false">A1142</f>
        <v>15.585</v>
      </c>
      <c r="H1142" s="1" t="n">
        <v>0.0791</v>
      </c>
      <c r="I1142" s="1" t="n">
        <v>1.2225</v>
      </c>
      <c r="J1142" s="1" t="n">
        <v>23.333</v>
      </c>
      <c r="K1142" s="1" t="n">
        <v>1.2225</v>
      </c>
      <c r="L1142" s="1" t="n">
        <f aca="false">A1142</f>
        <v>15.585</v>
      </c>
      <c r="M1142" s="1" t="n">
        <f aca="false">LN(D1142/4200)</f>
        <v>0.304921445427893</v>
      </c>
      <c r="N1142" s="1" t="n">
        <f aca="false">LN((E1142*3600)/13250)</f>
        <v>-1.9502055497737</v>
      </c>
      <c r="O1142" s="0" t="n">
        <f aca="false">LN(F1142/70.1)</f>
        <v>1.15309552069851</v>
      </c>
      <c r="P1142" s="0" t="n">
        <f aca="false">LN((H1142*3600)/10500)</f>
        <v>-3.60748381590994</v>
      </c>
      <c r="Q1142" s="0" t="n">
        <f aca="false">LN(I1142/0.45)</f>
        <v>0.999405638584662</v>
      </c>
      <c r="R1142" s="0" t="n">
        <f aca="false">LN(K1142/0.45)</f>
        <v>0.999405638584662</v>
      </c>
      <c r="S1142" s="0" t="n">
        <f aca="false">SQRT(M1142^2+N1142^2+O1142^2)</f>
        <v>2.28602450864048</v>
      </c>
      <c r="T1142" s="0" t="n">
        <f aca="false">SQRT(P1142^2+Q1142^2+R1142^2)</f>
        <v>3.87447580234047</v>
      </c>
      <c r="U1142" s="0" t="n">
        <f aca="false">SQRT(M1142^2+N1142^2+O1142^2+P1142^2+Q1142^2+R1142^2)</f>
        <v>4.49860765093231</v>
      </c>
    </row>
    <row r="1143" customFormat="false" ht="12.8" hidden="false" customHeight="false" outlineLevel="0" collapsed="false">
      <c r="A1143" s="1" t="n">
        <v>15.59333333</v>
      </c>
      <c r="B1143" s="1" t="n">
        <v>12.5</v>
      </c>
      <c r="C1143" s="1" t="n">
        <v>0.03</v>
      </c>
      <c r="D1143" s="1" t="n">
        <v>5697.14551</v>
      </c>
      <c r="E1143" s="1" t="n">
        <v>0.52354</v>
      </c>
      <c r="F1143" s="1" t="n">
        <v>222.0893</v>
      </c>
      <c r="G1143" s="1" t="n">
        <f aca="false">A1143</f>
        <v>15.59333333</v>
      </c>
      <c r="H1143" s="1" t="n">
        <v>0.0791</v>
      </c>
      <c r="I1143" s="1" t="n">
        <v>1.2211</v>
      </c>
      <c r="J1143" s="1" t="n">
        <v>23.3496</v>
      </c>
      <c r="K1143" s="1" t="n">
        <v>1.2211</v>
      </c>
      <c r="L1143" s="1" t="n">
        <f aca="false">A1143</f>
        <v>15.59333333</v>
      </c>
      <c r="M1143" s="1" t="n">
        <f aca="false">LN(D1143/4200)</f>
        <v>0.304880736395834</v>
      </c>
      <c r="N1143" s="1" t="n">
        <f aca="false">LN((E1143*3600)/13250)</f>
        <v>-1.9502055497737</v>
      </c>
      <c r="O1143" s="0" t="n">
        <f aca="false">LN(F1143/70.1)</f>
        <v>1.15315675920224</v>
      </c>
      <c r="P1143" s="0" t="n">
        <f aca="false">LN((H1143*3600)/10500)</f>
        <v>-3.60748381590994</v>
      </c>
      <c r="Q1143" s="0" t="n">
        <f aca="false">LN(I1143/0.45)</f>
        <v>0.998259788074611</v>
      </c>
      <c r="R1143" s="0" t="n">
        <f aca="false">LN(K1143/0.45)</f>
        <v>0.998259788074611</v>
      </c>
      <c r="S1143" s="0" t="n">
        <f aca="false">SQRT(M1143^2+N1143^2+O1143^2)</f>
        <v>2.2860499690705</v>
      </c>
      <c r="T1143" s="0" t="n">
        <f aca="false">SQRT(P1143^2+Q1143^2+R1143^2)</f>
        <v>3.87388496099532</v>
      </c>
      <c r="U1143" s="0" t="n">
        <f aca="false">SQRT(M1143^2+N1143^2+O1143^2+P1143^2+Q1143^2+R1143^2)</f>
        <v>4.49811173183959</v>
      </c>
    </row>
    <row r="1144" customFormat="false" ht="12.8" hidden="false" customHeight="false" outlineLevel="0" collapsed="false">
      <c r="A1144" s="1" t="n">
        <v>15.60166667</v>
      </c>
      <c r="B1144" s="1" t="n">
        <v>12.5</v>
      </c>
      <c r="C1144" s="1" t="n">
        <v>0.03</v>
      </c>
      <c r="D1144" s="1" t="n">
        <v>5696.93066</v>
      </c>
      <c r="E1144" s="1" t="n">
        <v>0.52354</v>
      </c>
      <c r="F1144" s="1" t="n">
        <v>222.1031</v>
      </c>
      <c r="G1144" s="1" t="n">
        <f aca="false">A1144</f>
        <v>15.60166667</v>
      </c>
      <c r="H1144" s="1" t="n">
        <v>0.0791</v>
      </c>
      <c r="I1144" s="1" t="n">
        <v>1.2198</v>
      </c>
      <c r="J1144" s="1" t="n">
        <v>23.3663</v>
      </c>
      <c r="K1144" s="1" t="n">
        <v>1.2198</v>
      </c>
      <c r="L1144" s="1" t="n">
        <f aca="false">A1144</f>
        <v>15.60166667</v>
      </c>
      <c r="M1144" s="1" t="n">
        <f aca="false">LN(D1144/4200)</f>
        <v>0.304843023816627</v>
      </c>
      <c r="N1144" s="1" t="n">
        <f aca="false">LN((E1144*3600)/13250)</f>
        <v>-1.9502055497737</v>
      </c>
      <c r="O1144" s="0" t="n">
        <f aca="false">LN(F1144/70.1)</f>
        <v>1.15321889443915</v>
      </c>
      <c r="P1144" s="0" t="n">
        <f aca="false">LN((H1144*3600)/10500)</f>
        <v>-3.60748381590994</v>
      </c>
      <c r="Q1144" s="0" t="n">
        <f aca="false">LN(I1144/0.45)</f>
        <v>0.997194607097991</v>
      </c>
      <c r="R1144" s="0" t="n">
        <f aca="false">LN(K1144/0.45)</f>
        <v>0.997194607097991</v>
      </c>
      <c r="S1144" s="0" t="n">
        <f aca="false">SQRT(M1144^2+N1144^2+O1144^2)</f>
        <v>2.28607628351052</v>
      </c>
      <c r="T1144" s="0" t="n">
        <f aca="false">SQRT(P1144^2+Q1144^2+R1144^2)</f>
        <v>3.8733362429439</v>
      </c>
      <c r="U1144" s="0" t="n">
        <f aca="false">SQRT(M1144^2+N1144^2+O1144^2+P1144^2+Q1144^2+R1144^2)</f>
        <v>4.49765254604356</v>
      </c>
    </row>
    <row r="1145" customFormat="false" ht="12.8" hidden="false" customHeight="false" outlineLevel="0" collapsed="false">
      <c r="A1145" s="1" t="n">
        <v>15.61</v>
      </c>
      <c r="B1145" s="1" t="n">
        <v>12.5</v>
      </c>
      <c r="C1145" s="1" t="n">
        <v>0.03</v>
      </c>
      <c r="D1145" s="1" t="n">
        <v>5697.0332</v>
      </c>
      <c r="E1145" s="1" t="n">
        <v>0.52354</v>
      </c>
      <c r="F1145" s="1" t="n">
        <v>222.1163</v>
      </c>
      <c r="G1145" s="1" t="n">
        <f aca="false">A1145</f>
        <v>15.61</v>
      </c>
      <c r="H1145" s="1" t="n">
        <v>0.0791</v>
      </c>
      <c r="I1145" s="1" t="n">
        <v>1.2184</v>
      </c>
      <c r="J1145" s="1" t="n">
        <v>23.3885</v>
      </c>
      <c r="K1145" s="1" t="n">
        <v>1.2184</v>
      </c>
      <c r="L1145" s="1" t="n">
        <f aca="false">A1145</f>
        <v>15.61</v>
      </c>
      <c r="M1145" s="1" t="n">
        <f aca="false">LN(D1145/4200)</f>
        <v>0.304861022820532</v>
      </c>
      <c r="N1145" s="1" t="n">
        <f aca="false">LN((E1145*3600)/13250)</f>
        <v>-1.9502055497737</v>
      </c>
      <c r="O1145" s="0" t="n">
        <f aca="false">LN(F1145/70.1)</f>
        <v>1.1532783245316</v>
      </c>
      <c r="P1145" s="0" t="n">
        <f aca="false">LN((H1145*3600)/10500)</f>
        <v>-3.60748381590994</v>
      </c>
      <c r="Q1145" s="0" t="n">
        <f aca="false">LN(I1145/0.45)</f>
        <v>0.996046218816587</v>
      </c>
      <c r="R1145" s="0" t="n">
        <f aca="false">LN(K1145/0.45)</f>
        <v>0.996046218816587</v>
      </c>
      <c r="S1145" s="0" t="n">
        <f aca="false">SQRT(M1145^2+N1145^2+O1145^2)</f>
        <v>2.28610866396104</v>
      </c>
      <c r="T1145" s="0" t="n">
        <f aca="false">SQRT(P1145^2+Q1145^2+R1145^2)</f>
        <v>3.87274523072327</v>
      </c>
      <c r="U1145" s="0" t="n">
        <f aca="false">SQRT(M1145^2+N1145^2+O1145^2+P1145^2+Q1145^2+R1145^2)</f>
        <v>4.49716004224083</v>
      </c>
    </row>
    <row r="1146" customFormat="false" ht="12.8" hidden="false" customHeight="false" outlineLevel="0" collapsed="false">
      <c r="A1146" s="1" t="n">
        <v>15.51</v>
      </c>
      <c r="B1146" s="1" t="n">
        <v>12.6</v>
      </c>
      <c r="C1146" s="1" t="n">
        <v>0.03</v>
      </c>
      <c r="D1146" s="1" t="n">
        <v>5701.48975</v>
      </c>
      <c r="E1146" s="1" t="n">
        <v>0.52215</v>
      </c>
      <c r="F1146" s="1" t="n">
        <v>221.9333</v>
      </c>
      <c r="G1146" s="1" t="n">
        <f aca="false">A1146</f>
        <v>15.51</v>
      </c>
      <c r="H1146" s="1" t="n">
        <v>0.0791</v>
      </c>
      <c r="I1146" s="1" t="n">
        <v>1.2321</v>
      </c>
      <c r="J1146" s="1" t="n">
        <v>23.1693</v>
      </c>
      <c r="K1146" s="1" t="n">
        <v>1.2321</v>
      </c>
      <c r="L1146" s="1" t="n">
        <f aca="false">A1146</f>
        <v>15.51</v>
      </c>
      <c r="M1146" s="1" t="n">
        <f aca="false">LN(D1146/4200)</f>
        <v>0.305642975051821</v>
      </c>
      <c r="N1146" s="1" t="n">
        <f aca="false">LN((E1146*3600)/13250)</f>
        <v>-1.95286408302675</v>
      </c>
      <c r="O1146" s="0" t="n">
        <f aca="false">LN(F1146/70.1)</f>
        <v>1.15245409223701</v>
      </c>
      <c r="P1146" s="0" t="n">
        <f aca="false">LN((H1146*3600)/10500)</f>
        <v>-3.60748381590994</v>
      </c>
      <c r="Q1146" s="0" t="n">
        <f aca="false">LN(I1146/0.45)</f>
        <v>1.00722772686626</v>
      </c>
      <c r="R1146" s="0" t="n">
        <f aca="false">LN(K1146/0.45)</f>
        <v>1.00722772686626</v>
      </c>
      <c r="S1146" s="0" t="n">
        <f aca="false">SQRT(M1146^2+N1146^2+O1146^2)</f>
        <v>2.28806603700336</v>
      </c>
      <c r="T1146" s="0" t="n">
        <f aca="false">SQRT(P1146^2+Q1146^2+R1146^2)</f>
        <v>3.87852483163232</v>
      </c>
      <c r="U1146" s="0" t="n">
        <f aca="false">SQRT(M1146^2+N1146^2+O1146^2+P1146^2+Q1146^2+R1146^2)</f>
        <v>4.50313236084359</v>
      </c>
    </row>
    <row r="1147" customFormat="false" ht="12.8" hidden="false" customHeight="false" outlineLevel="0" collapsed="false">
      <c r="A1147" s="1" t="n">
        <v>15.51833333</v>
      </c>
      <c r="B1147" s="1" t="n">
        <v>12.6</v>
      </c>
      <c r="C1147" s="1" t="n">
        <v>0.03</v>
      </c>
      <c r="D1147" s="1" t="n">
        <v>5700.94043</v>
      </c>
      <c r="E1147" s="1" t="n">
        <v>0.52215</v>
      </c>
      <c r="F1147" s="1" t="n">
        <v>221.947</v>
      </c>
      <c r="G1147" s="1" t="n">
        <f aca="false">A1147</f>
        <v>15.51833333</v>
      </c>
      <c r="H1147" s="1" t="n">
        <v>0.0791</v>
      </c>
      <c r="I1147" s="1" t="n">
        <v>1.2308</v>
      </c>
      <c r="J1147" s="1" t="n">
        <v>23.186</v>
      </c>
      <c r="K1147" s="1" t="n">
        <v>1.2308</v>
      </c>
      <c r="L1147" s="1" t="n">
        <f aca="false">A1147</f>
        <v>15.51833333</v>
      </c>
      <c r="M1147" s="1" t="n">
        <f aca="false">LN(D1147/4200)</f>
        <v>0.305546623661503</v>
      </c>
      <c r="N1147" s="1" t="n">
        <f aca="false">LN((E1147*3600)/13250)</f>
        <v>-1.95286408302675</v>
      </c>
      <c r="O1147" s="0" t="n">
        <f aca="false">LN(F1147/70.1)</f>
        <v>1.15251582059037</v>
      </c>
      <c r="P1147" s="0" t="n">
        <f aca="false">LN((H1147*3600)/10500)</f>
        <v>-3.60748381590994</v>
      </c>
      <c r="Q1147" s="0" t="n">
        <f aca="false">LN(I1147/0.45)</f>
        <v>1.00617206068352</v>
      </c>
      <c r="R1147" s="0" t="n">
        <f aca="false">LN(K1147/0.45)</f>
        <v>1.00617206068352</v>
      </c>
      <c r="S1147" s="0" t="n">
        <f aca="false">SQRT(M1147^2+N1147^2+O1147^2)</f>
        <v>2.28808426040606</v>
      </c>
      <c r="T1147" s="0" t="n">
        <f aca="false">SQRT(P1147^2+Q1147^2+R1147^2)</f>
        <v>3.8779767809326</v>
      </c>
      <c r="U1147" s="0" t="n">
        <f aca="false">SQRT(M1147^2+N1147^2+O1147^2+P1147^2+Q1147^2+R1147^2)</f>
        <v>4.5026695966027</v>
      </c>
    </row>
    <row r="1148" customFormat="false" ht="12.8" hidden="false" customHeight="false" outlineLevel="0" collapsed="false">
      <c r="A1148" s="1" t="n">
        <v>15.52666667</v>
      </c>
      <c r="B1148" s="1" t="n">
        <v>12.6</v>
      </c>
      <c r="C1148" s="1" t="n">
        <v>0.03</v>
      </c>
      <c r="D1148" s="1" t="n">
        <v>5700.33887</v>
      </c>
      <c r="E1148" s="1" t="n">
        <v>0.52215</v>
      </c>
      <c r="F1148" s="1" t="n">
        <v>221.9607</v>
      </c>
      <c r="G1148" s="1" t="n">
        <f aca="false">A1148</f>
        <v>15.52666667</v>
      </c>
      <c r="H1148" s="1" t="n">
        <v>0.0791</v>
      </c>
      <c r="I1148" s="1" t="n">
        <v>1.2294</v>
      </c>
      <c r="J1148" s="1" t="n">
        <v>23.2026</v>
      </c>
      <c r="K1148" s="1" t="n">
        <v>1.2294</v>
      </c>
      <c r="L1148" s="1" t="n">
        <f aca="false">A1148</f>
        <v>15.52666667</v>
      </c>
      <c r="M1148" s="1" t="n">
        <f aca="false">LN(D1148/4200)</f>
        <v>0.305441098661241</v>
      </c>
      <c r="N1148" s="1" t="n">
        <f aca="false">LN((E1148*3600)/13250)</f>
        <v>-1.95286408302675</v>
      </c>
      <c r="O1148" s="0" t="n">
        <f aca="false">LN(F1148/70.1)</f>
        <v>1.15257754513357</v>
      </c>
      <c r="P1148" s="0" t="n">
        <f aca="false">LN((H1148*3600)/10500)</f>
        <v>-3.60748381590994</v>
      </c>
      <c r="Q1148" s="0" t="n">
        <f aca="false">LN(I1148/0.45)</f>
        <v>1.00503394170854</v>
      </c>
      <c r="R1148" s="0" t="n">
        <f aca="false">LN(K1148/0.45)</f>
        <v>1.00503394170854</v>
      </c>
      <c r="S1148" s="0" t="n">
        <f aca="false">SQRT(M1148^2+N1148^2+O1148^2)</f>
        <v>2.28810126285386</v>
      </c>
      <c r="T1148" s="0" t="n">
        <f aca="false">SQRT(P1148^2+Q1148^2+R1148^2)</f>
        <v>3.87738648190048</v>
      </c>
      <c r="U1148" s="0" t="n">
        <f aca="false">SQRT(M1148^2+N1148^2+O1148^2+P1148^2+Q1148^2+R1148^2)</f>
        <v>4.50216984565198</v>
      </c>
    </row>
    <row r="1149" customFormat="false" ht="12.8" hidden="false" customHeight="false" outlineLevel="0" collapsed="false">
      <c r="A1149" s="1" t="n">
        <v>15.535</v>
      </c>
      <c r="B1149" s="1" t="n">
        <v>12.6</v>
      </c>
      <c r="C1149" s="1" t="n">
        <v>0.03</v>
      </c>
      <c r="D1149" s="1" t="n">
        <v>5698.05664</v>
      </c>
      <c r="E1149" s="1" t="n">
        <v>0.52215</v>
      </c>
      <c r="F1149" s="1" t="n">
        <v>221.9744</v>
      </c>
      <c r="G1149" s="1" t="n">
        <f aca="false">A1149</f>
        <v>15.535</v>
      </c>
      <c r="H1149" s="1" t="n">
        <v>0.0791</v>
      </c>
      <c r="I1149" s="1" t="n">
        <v>1.228</v>
      </c>
      <c r="J1149" s="1" t="n">
        <v>23.2248</v>
      </c>
      <c r="K1149" s="1" t="n">
        <v>1.228</v>
      </c>
      <c r="L1149" s="1" t="n">
        <f aca="false">A1149</f>
        <v>15.535</v>
      </c>
      <c r="M1149" s="1" t="n">
        <f aca="false">LN(D1149/4200)</f>
        <v>0.30504065106693</v>
      </c>
      <c r="N1149" s="1" t="n">
        <f aca="false">LN((E1149*3600)/13250)</f>
        <v>-1.95286408302675</v>
      </c>
      <c r="O1149" s="0" t="n">
        <f aca="false">LN(F1149/70.1)</f>
        <v>1.1526392658671</v>
      </c>
      <c r="P1149" s="0" t="n">
        <f aca="false">LN((H1149*3600)/10500)</f>
        <v>-3.60748381590994</v>
      </c>
      <c r="Q1149" s="0" t="n">
        <f aca="false">LN(I1149/0.45)</f>
        <v>1.00389452594272</v>
      </c>
      <c r="R1149" s="0" t="n">
        <f aca="false">LN(K1149/0.45)</f>
        <v>1.00389452594272</v>
      </c>
      <c r="S1149" s="0" t="n">
        <f aca="false">SQRT(M1149^2+N1149^2+O1149^2)</f>
        <v>2.28807893281632</v>
      </c>
      <c r="T1149" s="0" t="n">
        <f aca="false">SQRT(P1149^2+Q1149^2+R1149^2)</f>
        <v>3.87679608961932</v>
      </c>
      <c r="U1149" s="0" t="n">
        <f aca="false">SQRT(M1149^2+N1149^2+O1149^2+P1149^2+Q1149^2+R1149^2)</f>
        <v>4.50165004451541</v>
      </c>
    </row>
    <row r="1150" customFormat="false" ht="12.8" hidden="false" customHeight="false" outlineLevel="0" collapsed="false">
      <c r="A1150" s="1" t="n">
        <v>15.54333333</v>
      </c>
      <c r="B1150" s="1" t="n">
        <v>12.6</v>
      </c>
      <c r="C1150" s="1" t="n">
        <v>0.03</v>
      </c>
      <c r="D1150" s="1" t="n">
        <v>5697.35645</v>
      </c>
      <c r="E1150" s="1" t="n">
        <v>0.52354</v>
      </c>
      <c r="F1150" s="1" t="n">
        <v>221.9884</v>
      </c>
      <c r="G1150" s="1" t="n">
        <f aca="false">A1150</f>
        <v>15.54333333</v>
      </c>
      <c r="H1150" s="1" t="n">
        <v>0.0791</v>
      </c>
      <c r="I1150" s="1" t="n">
        <v>1.2266</v>
      </c>
      <c r="J1150" s="1" t="n">
        <v>23.2414</v>
      </c>
      <c r="K1150" s="1" t="n">
        <v>1.2266</v>
      </c>
      <c r="L1150" s="1" t="n">
        <f aca="false">A1150</f>
        <v>15.54333333</v>
      </c>
      <c r="M1150" s="1" t="n">
        <f aca="false">LN(D1150/4200)</f>
        <v>0.304917761269894</v>
      </c>
      <c r="N1150" s="1" t="n">
        <f aca="false">LN((E1150*3600)/13250)</f>
        <v>-1.9502055497737</v>
      </c>
      <c r="O1150" s="0" t="n">
        <f aca="false">LN(F1150/70.1)</f>
        <v>1.15270233421429</v>
      </c>
      <c r="P1150" s="0" t="n">
        <f aca="false">LN((H1150*3600)/10500)</f>
        <v>-3.60748381590994</v>
      </c>
      <c r="Q1150" s="0" t="n">
        <f aca="false">LN(I1150/0.45)</f>
        <v>1.00275381042752</v>
      </c>
      <c r="R1150" s="0" t="n">
        <f aca="false">LN(K1150/0.45)</f>
        <v>1.00275381042752</v>
      </c>
      <c r="S1150" s="0" t="n">
        <f aca="false">SQRT(M1150^2+N1150^2+O1150^2)</f>
        <v>2.28582571488053</v>
      </c>
      <c r="T1150" s="0" t="n">
        <f aca="false">SQRT(P1150^2+Q1150^2+R1150^2)</f>
        <v>3.87620560480297</v>
      </c>
      <c r="U1150" s="0" t="n">
        <f aca="false">SQRT(M1150^2+N1150^2+O1150^2+P1150^2+Q1150^2+R1150^2)</f>
        <v>4.49999656550036</v>
      </c>
    </row>
    <row r="1151" customFormat="false" ht="12.8" hidden="false" customHeight="false" outlineLevel="0" collapsed="false">
      <c r="A1151" s="1" t="n">
        <v>15.55166667</v>
      </c>
      <c r="B1151" s="1" t="n">
        <v>12.6</v>
      </c>
      <c r="C1151" s="1" t="n">
        <v>0.03</v>
      </c>
      <c r="D1151" s="1" t="n">
        <v>5697.1377</v>
      </c>
      <c r="E1151" s="1" t="n">
        <v>0.52354</v>
      </c>
      <c r="F1151" s="1" t="n">
        <v>222.0019</v>
      </c>
      <c r="G1151" s="1" t="n">
        <f aca="false">A1151</f>
        <v>15.55166667</v>
      </c>
      <c r="H1151" s="1" t="n">
        <v>0.0791</v>
      </c>
      <c r="I1151" s="1" t="n">
        <v>1.2253</v>
      </c>
      <c r="J1151" s="1" t="n">
        <v>23.2581</v>
      </c>
      <c r="K1151" s="1" t="n">
        <v>1.2253</v>
      </c>
      <c r="L1151" s="1" t="n">
        <f aca="false">A1151</f>
        <v>15.55166667</v>
      </c>
      <c r="M1151" s="1" t="n">
        <f aca="false">LN(D1151/4200)</f>
        <v>0.304879365532945</v>
      </c>
      <c r="N1151" s="1" t="n">
        <f aca="false">LN((E1151*3600)/13250)</f>
        <v>-1.9502055497737</v>
      </c>
      <c r="O1151" s="0" t="n">
        <f aca="false">LN(F1151/70.1)</f>
        <v>1.15276314635367</v>
      </c>
      <c r="P1151" s="0" t="n">
        <f aca="false">LN((H1151*3600)/10500)</f>
        <v>-3.60748381590994</v>
      </c>
      <c r="Q1151" s="0" t="n">
        <f aca="false">LN(I1151/0.45)</f>
        <v>1.00169340819104</v>
      </c>
      <c r="R1151" s="0" t="n">
        <f aca="false">LN(K1151/0.45)</f>
        <v>1.00169340819104</v>
      </c>
      <c r="S1151" s="0" t="n">
        <f aca="false">SQRT(M1151^2+N1151^2+O1151^2)</f>
        <v>2.28585126057824</v>
      </c>
      <c r="T1151" s="0" t="n">
        <f aca="false">SQRT(P1151^2+Q1151^2+R1151^2)</f>
        <v>3.87565721524478</v>
      </c>
      <c r="U1151" s="0" t="n">
        <f aca="false">SQRT(M1151^2+N1151^2+O1151^2+P1151^2+Q1151^2+R1151^2)</f>
        <v>4.49953718015154</v>
      </c>
    </row>
    <row r="1152" customFormat="false" ht="12.8" hidden="false" customHeight="false" outlineLevel="0" collapsed="false">
      <c r="A1152" s="1" t="n">
        <v>15.56</v>
      </c>
      <c r="B1152" s="1" t="n">
        <v>12.6</v>
      </c>
      <c r="C1152" s="1" t="n">
        <v>0.03</v>
      </c>
      <c r="D1152" s="1" t="n">
        <v>5697.2915</v>
      </c>
      <c r="E1152" s="1" t="n">
        <v>0.52354</v>
      </c>
      <c r="F1152" s="1" t="n">
        <v>222.0155</v>
      </c>
      <c r="G1152" s="1" t="n">
        <f aca="false">A1152</f>
        <v>15.56</v>
      </c>
      <c r="H1152" s="1" t="n">
        <v>0.0791</v>
      </c>
      <c r="I1152" s="1" t="n">
        <v>1.2239</v>
      </c>
      <c r="J1152" s="1" t="n">
        <v>23.2803</v>
      </c>
      <c r="K1152" s="1" t="n">
        <v>1.2239</v>
      </c>
      <c r="L1152" s="1" t="n">
        <f aca="false">A1152</f>
        <v>15.56</v>
      </c>
      <c r="M1152" s="1" t="n">
        <f aca="false">LN(D1152/4200)</f>
        <v>0.30490636118096</v>
      </c>
      <c r="N1152" s="1" t="n">
        <f aca="false">LN((E1152*3600)/13250)</f>
        <v>-1.9502055497737</v>
      </c>
      <c r="O1152" s="0" t="n">
        <f aca="false">LN(F1152/70.1)</f>
        <v>1.15282440521426</v>
      </c>
      <c r="P1152" s="0" t="n">
        <f aca="false">LN((H1152*3600)/10500)</f>
        <v>-3.60748381590994</v>
      </c>
      <c r="Q1152" s="0" t="n">
        <f aca="false">LN(I1152/0.45)</f>
        <v>1.00055017762393</v>
      </c>
      <c r="R1152" s="0" t="n">
        <f aca="false">LN(K1152/0.45)</f>
        <v>1.00055017762393</v>
      </c>
      <c r="S1152" s="0" t="n">
        <f aca="false">SQRT(M1152^2+N1152^2+O1152^2)</f>
        <v>2.2858857549568</v>
      </c>
      <c r="T1152" s="0" t="n">
        <f aca="false">SQRT(P1152^2+Q1152^2+R1152^2)</f>
        <v>3.8750665540012</v>
      </c>
      <c r="U1152" s="0" t="n">
        <f aca="false">SQRT(M1152^2+N1152^2+O1152^2+P1152^2+Q1152^2+R1152^2)</f>
        <v>4.49904595249405</v>
      </c>
    </row>
    <row r="1153" customFormat="false" ht="12.8" hidden="false" customHeight="false" outlineLevel="0" collapsed="false">
      <c r="A1153" s="1" t="n">
        <v>15.56833333</v>
      </c>
      <c r="B1153" s="1" t="n">
        <v>12.6</v>
      </c>
      <c r="C1153" s="1" t="n">
        <v>0.03</v>
      </c>
      <c r="D1153" s="1" t="n">
        <v>5697.11035</v>
      </c>
      <c r="E1153" s="1" t="n">
        <v>0.52354</v>
      </c>
      <c r="F1153" s="1" t="n">
        <v>222.0294</v>
      </c>
      <c r="G1153" s="1" t="n">
        <f aca="false">A1153</f>
        <v>15.56833333</v>
      </c>
      <c r="H1153" s="1" t="n">
        <v>0.0791</v>
      </c>
      <c r="I1153" s="1" t="n">
        <v>1.2225</v>
      </c>
      <c r="J1153" s="1" t="n">
        <v>23.2969</v>
      </c>
      <c r="K1153" s="1" t="n">
        <v>1.2225</v>
      </c>
      <c r="L1153" s="1" t="n">
        <f aca="false">A1153</f>
        <v>15.56833333</v>
      </c>
      <c r="M1153" s="1" t="n">
        <f aca="false">LN(D1153/4200)</f>
        <v>0.30487456486512</v>
      </c>
      <c r="N1153" s="1" t="n">
        <f aca="false">LN((E1153*3600)/13250)</f>
        <v>-1.9502055497737</v>
      </c>
      <c r="O1153" s="0" t="n">
        <f aca="false">LN(F1153/70.1)</f>
        <v>1.15288701149577</v>
      </c>
      <c r="P1153" s="0" t="n">
        <f aca="false">LN((H1153*3600)/10500)</f>
        <v>-3.60748381590994</v>
      </c>
      <c r="Q1153" s="0" t="n">
        <f aca="false">LN(I1153/0.45)</f>
        <v>0.999405638584662</v>
      </c>
      <c r="R1153" s="0" t="n">
        <f aca="false">LN(K1153/0.45)</f>
        <v>0.999405638584662</v>
      </c>
      <c r="S1153" s="0" t="n">
        <f aca="false">SQRT(M1153^2+N1153^2+O1153^2)</f>
        <v>2.28591308844967</v>
      </c>
      <c r="T1153" s="0" t="n">
        <f aca="false">SQRT(P1153^2+Q1153^2+R1153^2)</f>
        <v>3.87447580234047</v>
      </c>
      <c r="U1153" s="0" t="n">
        <f aca="false">SQRT(M1153^2+N1153^2+O1153^2+P1153^2+Q1153^2+R1153^2)</f>
        <v>4.49855103237335</v>
      </c>
    </row>
    <row r="1154" customFormat="false" ht="12.8" hidden="false" customHeight="false" outlineLevel="0" collapsed="false">
      <c r="A1154" s="1" t="n">
        <v>15.57666667</v>
      </c>
      <c r="B1154" s="1" t="n">
        <v>12.6</v>
      </c>
      <c r="C1154" s="1" t="n">
        <v>0.03</v>
      </c>
      <c r="D1154" s="1" t="n">
        <v>5696.87354</v>
      </c>
      <c r="E1154" s="1" t="n">
        <v>0.52354</v>
      </c>
      <c r="F1154" s="1" t="n">
        <v>222.0431</v>
      </c>
      <c r="G1154" s="1" t="n">
        <f aca="false">A1154</f>
        <v>15.57666667</v>
      </c>
      <c r="H1154" s="1" t="n">
        <v>0.0791</v>
      </c>
      <c r="I1154" s="1" t="n">
        <v>1.2211</v>
      </c>
      <c r="J1154" s="1" t="n">
        <v>23.3136</v>
      </c>
      <c r="K1154" s="1" t="n">
        <v>1.2211</v>
      </c>
      <c r="L1154" s="1" t="n">
        <f aca="false">A1154</f>
        <v>15.57666667</v>
      </c>
      <c r="M1154" s="1" t="n">
        <f aca="false">LN(D1154/4200)</f>
        <v>0.30483299731468</v>
      </c>
      <c r="N1154" s="1" t="n">
        <f aca="false">LN((E1154*3600)/13250)</f>
        <v>-1.9502055497737</v>
      </c>
      <c r="O1154" s="0" t="n">
        <f aca="false">LN(F1154/70.1)</f>
        <v>1.15294871313234</v>
      </c>
      <c r="P1154" s="0" t="n">
        <f aca="false">LN((H1154*3600)/10500)</f>
        <v>-3.60748381590994</v>
      </c>
      <c r="Q1154" s="0" t="n">
        <f aca="false">LN(I1154/0.45)</f>
        <v>0.998259788074611</v>
      </c>
      <c r="R1154" s="0" t="n">
        <f aca="false">LN(K1154/0.45)</f>
        <v>0.998259788074611</v>
      </c>
      <c r="S1154" s="0" t="n">
        <f aca="false">SQRT(M1154^2+N1154^2+O1154^2)</f>
        <v>2.2859386644732</v>
      </c>
      <c r="T1154" s="0" t="n">
        <f aca="false">SQRT(P1154^2+Q1154^2+R1154^2)</f>
        <v>3.87388496099532</v>
      </c>
      <c r="U1154" s="0" t="n">
        <f aca="false">SQRT(M1154^2+N1154^2+O1154^2+P1154^2+Q1154^2+R1154^2)</f>
        <v>4.49805516515296</v>
      </c>
    </row>
    <row r="1155" customFormat="false" ht="12.8" hidden="false" customHeight="false" outlineLevel="0" collapsed="false">
      <c r="A1155" s="1" t="n">
        <v>15.585</v>
      </c>
      <c r="B1155" s="1" t="n">
        <v>12.6</v>
      </c>
      <c r="C1155" s="1" t="n">
        <v>0.03</v>
      </c>
      <c r="D1155" s="1" t="n">
        <v>5696.66113</v>
      </c>
      <c r="E1155" s="1" t="n">
        <v>0.52354</v>
      </c>
      <c r="F1155" s="1" t="n">
        <v>222.0569</v>
      </c>
      <c r="G1155" s="1" t="n">
        <f aca="false">A1155</f>
        <v>15.585</v>
      </c>
      <c r="H1155" s="1" t="n">
        <v>0.0791</v>
      </c>
      <c r="I1155" s="1" t="n">
        <v>1.2198</v>
      </c>
      <c r="J1155" s="1" t="n">
        <v>23.3302</v>
      </c>
      <c r="K1155" s="1" t="n">
        <v>1.2198</v>
      </c>
      <c r="L1155" s="1" t="n">
        <f aca="false">A1155</f>
        <v>15.585</v>
      </c>
      <c r="M1155" s="1" t="n">
        <f aca="false">LN(D1155/4200)</f>
        <v>0.304795711256195</v>
      </c>
      <c r="N1155" s="1" t="n">
        <f aca="false">LN((E1155*3600)/13250)</f>
        <v>-1.9502055497737</v>
      </c>
      <c r="O1155" s="0" t="n">
        <f aca="false">LN(F1155/70.1)</f>
        <v>1.15301086129719</v>
      </c>
      <c r="P1155" s="0" t="n">
        <f aca="false">LN((H1155*3600)/10500)</f>
        <v>-3.60748381590994</v>
      </c>
      <c r="Q1155" s="0" t="n">
        <f aca="false">LN(I1155/0.45)</f>
        <v>0.997194607097991</v>
      </c>
      <c r="R1155" s="0" t="n">
        <f aca="false">LN(K1155/0.45)</f>
        <v>0.997194607097991</v>
      </c>
      <c r="S1155" s="0" t="n">
        <f aca="false">SQRT(M1155^2+N1155^2+O1155^2)</f>
        <v>2.28596503871726</v>
      </c>
      <c r="T1155" s="0" t="n">
        <f aca="false">SQRT(P1155^2+Q1155^2+R1155^2)</f>
        <v>3.8733362429439</v>
      </c>
      <c r="U1155" s="0" t="n">
        <f aca="false">SQRT(M1155^2+N1155^2+O1155^2+P1155^2+Q1155^2+R1155^2)</f>
        <v>4.49759600332671</v>
      </c>
    </row>
    <row r="1156" customFormat="false" ht="12.8" hidden="false" customHeight="false" outlineLevel="0" collapsed="false">
      <c r="A1156" s="1" t="n">
        <v>15.59333333</v>
      </c>
      <c r="B1156" s="1" t="n">
        <v>12.6</v>
      </c>
      <c r="C1156" s="1" t="n">
        <v>0.03</v>
      </c>
      <c r="D1156" s="1" t="n">
        <v>5696.83838</v>
      </c>
      <c r="E1156" s="1" t="n">
        <v>0.52354</v>
      </c>
      <c r="F1156" s="1" t="n">
        <v>222.0706</v>
      </c>
      <c r="G1156" s="1" t="n">
        <f aca="false">A1156</f>
        <v>15.59333333</v>
      </c>
      <c r="H1156" s="1" t="n">
        <v>0.0791</v>
      </c>
      <c r="I1156" s="1" t="n">
        <v>1.2184</v>
      </c>
      <c r="J1156" s="1" t="n">
        <v>23.3524</v>
      </c>
      <c r="K1156" s="1" t="n">
        <v>1.2184</v>
      </c>
      <c r="L1156" s="1" t="n">
        <f aca="false">A1156</f>
        <v>15.59333333</v>
      </c>
      <c r="M1156" s="1" t="n">
        <f aca="false">LN(D1156/4200)</f>
        <v>0.304826825489335</v>
      </c>
      <c r="N1156" s="1" t="n">
        <f aca="false">LN((E1156*3600)/13250)</f>
        <v>-1.9502055497737</v>
      </c>
      <c r="O1156" s="0" t="n">
        <f aca="false">LN(F1156/70.1)</f>
        <v>1.15307255529274</v>
      </c>
      <c r="P1156" s="0" t="n">
        <f aca="false">LN((H1156*3600)/10500)</f>
        <v>-3.60748381590994</v>
      </c>
      <c r="Q1156" s="0" t="n">
        <f aca="false">LN(I1156/0.45)</f>
        <v>0.996046218816587</v>
      </c>
      <c r="R1156" s="0" t="n">
        <f aca="false">LN(K1156/0.45)</f>
        <v>0.996046218816587</v>
      </c>
      <c r="S1156" s="0" t="n">
        <f aca="false">SQRT(M1156^2+N1156^2+O1156^2)</f>
        <v>2.28600030570326</v>
      </c>
      <c r="T1156" s="0" t="n">
        <f aca="false">SQRT(P1156^2+Q1156^2+R1156^2)</f>
        <v>3.87274523072327</v>
      </c>
      <c r="U1156" s="0" t="n">
        <f aca="false">SQRT(M1156^2+N1156^2+O1156^2+P1156^2+Q1156^2+R1156^2)</f>
        <v>4.49710495983418</v>
      </c>
    </row>
    <row r="1157" customFormat="false" ht="12.8" hidden="false" customHeight="false" outlineLevel="0" collapsed="false">
      <c r="A1157" s="1" t="n">
        <v>15.60166667</v>
      </c>
      <c r="B1157" s="1" t="n">
        <v>12.6</v>
      </c>
      <c r="C1157" s="1" t="n">
        <v>0.03</v>
      </c>
      <c r="D1157" s="1" t="n">
        <v>5696.61133</v>
      </c>
      <c r="E1157" s="1" t="n">
        <v>0.52354</v>
      </c>
      <c r="F1157" s="1" t="n">
        <v>222.0843</v>
      </c>
      <c r="G1157" s="1" t="n">
        <f aca="false">A1157</f>
        <v>15.60166667</v>
      </c>
      <c r="H1157" s="1" t="n">
        <v>0.0791</v>
      </c>
      <c r="I1157" s="1" t="n">
        <v>1.2171</v>
      </c>
      <c r="J1157" s="1" t="n">
        <v>23.3691</v>
      </c>
      <c r="K1157" s="1" t="n">
        <v>1.2171</v>
      </c>
      <c r="L1157" s="1" t="n">
        <f aca="false">A1157</f>
        <v>15.60166667</v>
      </c>
      <c r="M1157" s="1" t="n">
        <f aca="false">LN(D1157/4200)</f>
        <v>0.304786969255128</v>
      </c>
      <c r="N1157" s="1" t="n">
        <f aca="false">LN((E1157*3600)/13250)</f>
        <v>-1.9502055497737</v>
      </c>
      <c r="O1157" s="0" t="n">
        <f aca="false">LN(F1157/70.1)</f>
        <v>1.15313424548238</v>
      </c>
      <c r="P1157" s="0" t="n">
        <f aca="false">LN((H1157*3600)/10500)</f>
        <v>-3.60748381590994</v>
      </c>
      <c r="Q1157" s="0" t="n">
        <f aca="false">LN(I1157/0.45)</f>
        <v>0.994978676116146</v>
      </c>
      <c r="R1157" s="0" t="n">
        <f aca="false">LN(K1157/0.45)</f>
        <v>0.994978676116146</v>
      </c>
      <c r="S1157" s="0" t="n">
        <f aca="false">SQRT(M1157^2+N1157^2+O1157^2)</f>
        <v>2.2860261090154</v>
      </c>
      <c r="T1157" s="0" t="n">
        <f aca="false">SQRT(P1157^2+Q1157^2+R1157^2)</f>
        <v>3.87219635528776</v>
      </c>
      <c r="U1157" s="0" t="n">
        <f aca="false">SQRT(M1157^2+N1157^2+O1157^2+P1157^2+Q1157^2+R1157^2)</f>
        <v>4.49664541464011</v>
      </c>
    </row>
    <row r="1158" customFormat="false" ht="12.8" hidden="false" customHeight="false" outlineLevel="0" collapsed="false">
      <c r="A1158" s="1" t="n">
        <v>15.61</v>
      </c>
      <c r="B1158" s="1" t="n">
        <v>12.6</v>
      </c>
      <c r="C1158" s="1" t="n">
        <v>0.03</v>
      </c>
      <c r="D1158" s="1" t="n">
        <v>5696.39551</v>
      </c>
      <c r="E1158" s="1" t="n">
        <v>0.52354</v>
      </c>
      <c r="F1158" s="1" t="n">
        <v>222.0977</v>
      </c>
      <c r="G1158" s="1" t="n">
        <f aca="false">A1158</f>
        <v>15.61</v>
      </c>
      <c r="H1158" s="1" t="n">
        <v>0.0791</v>
      </c>
      <c r="I1158" s="1" t="n">
        <v>1.2157</v>
      </c>
      <c r="J1158" s="1" t="n">
        <v>23.3857</v>
      </c>
      <c r="K1158" s="1" t="n">
        <v>1.2157</v>
      </c>
      <c r="L1158" s="1" t="n">
        <f aca="false">A1158</f>
        <v>15.61</v>
      </c>
      <c r="M1158" s="1" t="n">
        <f aca="false">LN(D1158/4200)</f>
        <v>0.304749082856383</v>
      </c>
      <c r="N1158" s="1" t="n">
        <f aca="false">LN((E1158*3600)/13250)</f>
        <v>-1.9502055497737</v>
      </c>
      <c r="O1158" s="0" t="n">
        <f aca="false">LN(F1158/70.1)</f>
        <v>1.15319458111058</v>
      </c>
      <c r="P1158" s="0" t="n">
        <f aca="false">LN((H1158*3600)/10500)</f>
        <v>-3.60748381590994</v>
      </c>
      <c r="Q1158" s="0" t="n">
        <f aca="false">LN(I1158/0.45)</f>
        <v>0.993827738797383</v>
      </c>
      <c r="R1158" s="0" t="n">
        <f aca="false">LN(K1158/0.45)</f>
        <v>0.993827738797383</v>
      </c>
      <c r="S1158" s="0" t="n">
        <f aca="false">SQRT(M1158^2+N1158^2+O1158^2)</f>
        <v>2.28605149368355</v>
      </c>
      <c r="T1158" s="0" t="n">
        <f aca="false">SQRT(P1158^2+Q1158^2+R1158^2)</f>
        <v>3.87160517497051</v>
      </c>
      <c r="U1158" s="0" t="n">
        <f aca="false">SQRT(M1158^2+N1158^2+O1158^2+P1158^2+Q1158^2+R1158^2)</f>
        <v>4.49614924826025</v>
      </c>
    </row>
    <row r="1159" customFormat="false" ht="12.8" hidden="false" customHeight="false" outlineLevel="0" collapsed="false">
      <c r="A1159" s="1" t="n">
        <v>15.51</v>
      </c>
      <c r="B1159" s="1" t="n">
        <v>12.7</v>
      </c>
      <c r="C1159" s="1" t="n">
        <v>0.03</v>
      </c>
      <c r="D1159" s="1" t="n">
        <v>5700.07568</v>
      </c>
      <c r="E1159" s="1" t="n">
        <v>0.52215</v>
      </c>
      <c r="F1159" s="1" t="n">
        <v>221.9146</v>
      </c>
      <c r="G1159" s="1" t="n">
        <f aca="false">A1159</f>
        <v>15.51</v>
      </c>
      <c r="H1159" s="1" t="n">
        <v>0.0791</v>
      </c>
      <c r="I1159" s="1" t="n">
        <v>1.2294</v>
      </c>
      <c r="J1159" s="1" t="n">
        <v>23.1665</v>
      </c>
      <c r="K1159" s="1" t="n">
        <v>1.2294</v>
      </c>
      <c r="L1159" s="1" t="n">
        <f aca="false">A1159</f>
        <v>15.51</v>
      </c>
      <c r="M1159" s="1" t="n">
        <f aca="false">LN(D1159/4200)</f>
        <v>0.305394926656023</v>
      </c>
      <c r="N1159" s="1" t="n">
        <f aca="false">LN((E1159*3600)/13250)</f>
        <v>-1.95286408302675</v>
      </c>
      <c r="O1159" s="0" t="n">
        <f aca="false">LN(F1159/70.1)</f>
        <v>1.15236982913692</v>
      </c>
      <c r="P1159" s="0" t="n">
        <f aca="false">LN((H1159*3600)/10500)</f>
        <v>-3.60748381590994</v>
      </c>
      <c r="Q1159" s="0" t="n">
        <f aca="false">LN(I1159/0.45)</f>
        <v>1.00503394170854</v>
      </c>
      <c r="R1159" s="0" t="n">
        <f aca="false">LN(K1159/0.45)</f>
        <v>1.00503394170854</v>
      </c>
      <c r="S1159" s="0" t="n">
        <f aca="false">SQRT(M1159^2+N1159^2+O1159^2)</f>
        <v>2.28799047443563</v>
      </c>
      <c r="T1159" s="0" t="n">
        <f aca="false">SQRT(P1159^2+Q1159^2+R1159^2)</f>
        <v>3.87738648190048</v>
      </c>
      <c r="U1159" s="0" t="n">
        <f aca="false">SQRT(M1159^2+N1159^2+O1159^2+P1159^2+Q1159^2+R1159^2)</f>
        <v>4.50211354156387</v>
      </c>
    </row>
    <row r="1160" customFormat="false" ht="12.8" hidden="false" customHeight="false" outlineLevel="0" collapsed="false">
      <c r="A1160" s="1" t="n">
        <v>15.51833333</v>
      </c>
      <c r="B1160" s="1" t="n">
        <v>12.7</v>
      </c>
      <c r="C1160" s="1" t="n">
        <v>0.03</v>
      </c>
      <c r="D1160" s="1" t="n">
        <v>5697.79102</v>
      </c>
      <c r="E1160" s="1" t="n">
        <v>0.52215</v>
      </c>
      <c r="F1160" s="1" t="n">
        <v>221.9283</v>
      </c>
      <c r="G1160" s="1" t="n">
        <f aca="false">A1160</f>
        <v>15.51833333</v>
      </c>
      <c r="H1160" s="1" t="n">
        <v>0.0791</v>
      </c>
      <c r="I1160" s="1" t="n">
        <v>1.228</v>
      </c>
      <c r="J1160" s="1" t="n">
        <v>23.1888</v>
      </c>
      <c r="K1160" s="1" t="n">
        <v>1.228</v>
      </c>
      <c r="L1160" s="1" t="n">
        <f aca="false">A1160</f>
        <v>15.51833333</v>
      </c>
      <c r="M1160" s="1" t="n">
        <f aca="false">LN(D1160/4200)</f>
        <v>0.304994034087136</v>
      </c>
      <c r="N1160" s="1" t="n">
        <f aca="false">LN((E1160*3600)/13250)</f>
        <v>-1.95286408302675</v>
      </c>
      <c r="O1160" s="0" t="n">
        <f aca="false">LN(F1160/70.1)</f>
        <v>1.15243156269176</v>
      </c>
      <c r="P1160" s="0" t="n">
        <f aca="false">LN((H1160*3600)/10500)</f>
        <v>-3.60748381590994</v>
      </c>
      <c r="Q1160" s="0" t="n">
        <f aca="false">LN(I1160/0.45)</f>
        <v>1.00389452594272</v>
      </c>
      <c r="R1160" s="0" t="n">
        <f aca="false">LN(K1160/0.45)</f>
        <v>1.00389452594272</v>
      </c>
      <c r="S1160" s="0" t="n">
        <f aca="false">SQRT(M1160^2+N1160^2+O1160^2)</f>
        <v>2.28796809293592</v>
      </c>
      <c r="T1160" s="0" t="n">
        <f aca="false">SQRT(P1160^2+Q1160^2+R1160^2)</f>
        <v>3.87679608961932</v>
      </c>
      <c r="U1160" s="0" t="n">
        <f aca="false">SQRT(M1160^2+N1160^2+O1160^2+P1160^2+Q1160^2+R1160^2)</f>
        <v>4.50159370831937</v>
      </c>
    </row>
    <row r="1161" customFormat="false" ht="12.8" hidden="false" customHeight="false" outlineLevel="0" collapsed="false">
      <c r="A1161" s="1" t="n">
        <v>15.52666667</v>
      </c>
      <c r="B1161" s="1" t="n">
        <v>12.7</v>
      </c>
      <c r="C1161" s="1" t="n">
        <v>0.03</v>
      </c>
      <c r="D1161" s="1" t="n">
        <v>5697.08789</v>
      </c>
      <c r="E1161" s="1" t="n">
        <v>0.52354</v>
      </c>
      <c r="F1161" s="1" t="n">
        <v>221.942</v>
      </c>
      <c r="G1161" s="1" t="n">
        <f aca="false">A1161</f>
        <v>15.52666667</v>
      </c>
      <c r="H1161" s="1" t="n">
        <v>0.0791</v>
      </c>
      <c r="I1161" s="1" t="n">
        <v>1.2266</v>
      </c>
      <c r="J1161" s="1" t="n">
        <v>23.2054</v>
      </c>
      <c r="K1161" s="1" t="n">
        <v>1.2266</v>
      </c>
      <c r="L1161" s="1" t="n">
        <f aca="false">A1161</f>
        <v>15.52666667</v>
      </c>
      <c r="M1161" s="1" t="n">
        <f aca="false">LN(D1161/4200)</f>
        <v>0.304870622507874</v>
      </c>
      <c r="N1161" s="1" t="n">
        <f aca="false">LN((E1161*3600)/13250)</f>
        <v>-1.9502055497737</v>
      </c>
      <c r="O1161" s="0" t="n">
        <f aca="false">LN(F1161/70.1)</f>
        <v>1.15249329243581</v>
      </c>
      <c r="P1161" s="0" t="n">
        <f aca="false">LN((H1161*3600)/10500)</f>
        <v>-3.60748381590994</v>
      </c>
      <c r="Q1161" s="0" t="n">
        <f aca="false">LN(I1161/0.45)</f>
        <v>1.00275381042752</v>
      </c>
      <c r="R1161" s="0" t="n">
        <f aca="false">LN(K1161/0.45)</f>
        <v>1.00275381042752</v>
      </c>
      <c r="S1161" s="0" t="n">
        <f aca="false">SQRT(M1161^2+N1161^2+O1161^2)</f>
        <v>2.28571401797032</v>
      </c>
      <c r="T1161" s="0" t="n">
        <f aca="false">SQRT(P1161^2+Q1161^2+R1161^2)</f>
        <v>3.87620560480297</v>
      </c>
      <c r="U1161" s="0" t="n">
        <f aca="false">SQRT(M1161^2+N1161^2+O1161^2+P1161^2+Q1161^2+R1161^2)</f>
        <v>4.49993982878127</v>
      </c>
    </row>
    <row r="1162" customFormat="false" ht="12.8" hidden="false" customHeight="false" outlineLevel="0" collapsed="false">
      <c r="A1162" s="1" t="n">
        <v>15.535</v>
      </c>
      <c r="B1162" s="1" t="n">
        <v>12.7</v>
      </c>
      <c r="C1162" s="1" t="n">
        <v>0.03</v>
      </c>
      <c r="D1162" s="1" t="n">
        <v>5696.8916</v>
      </c>
      <c r="E1162" s="1" t="n">
        <v>0.52354</v>
      </c>
      <c r="F1162" s="1" t="n">
        <v>221.9559</v>
      </c>
      <c r="G1162" s="1" t="n">
        <f aca="false">A1162</f>
        <v>15.535</v>
      </c>
      <c r="H1162" s="1" t="n">
        <v>0.0791</v>
      </c>
      <c r="I1162" s="1" t="n">
        <v>1.2253</v>
      </c>
      <c r="J1162" s="1" t="n">
        <v>23.222</v>
      </c>
      <c r="K1162" s="1" t="n">
        <v>1.2253</v>
      </c>
      <c r="L1162" s="1" t="n">
        <f aca="false">A1162</f>
        <v>15.535</v>
      </c>
      <c r="M1162" s="1" t="n">
        <f aca="false">LN(D1162/4200)</f>
        <v>0.304836167469546</v>
      </c>
      <c r="N1162" s="1" t="n">
        <f aca="false">LN((E1162*3600)/13250)</f>
        <v>-1.9502055497737</v>
      </c>
      <c r="O1162" s="0" t="n">
        <f aca="false">LN(F1162/70.1)</f>
        <v>1.15255591944983</v>
      </c>
      <c r="P1162" s="0" t="n">
        <f aca="false">LN((H1162*3600)/10500)</f>
        <v>-3.60748381590994</v>
      </c>
      <c r="Q1162" s="0" t="n">
        <f aca="false">LN(I1162/0.45)</f>
        <v>1.00169340819104</v>
      </c>
      <c r="R1162" s="0" t="n">
        <f aca="false">LN(K1162/0.45)</f>
        <v>1.00169340819104</v>
      </c>
      <c r="S1162" s="0" t="n">
        <f aca="false">SQRT(M1162^2+N1162^2+O1162^2)</f>
        <v>2.28574100081889</v>
      </c>
      <c r="T1162" s="0" t="n">
        <f aca="false">SQRT(P1162^2+Q1162^2+R1162^2)</f>
        <v>3.87565721524478</v>
      </c>
      <c r="U1162" s="0" t="n">
        <f aca="false">SQRT(M1162^2+N1162^2+O1162^2+P1162^2+Q1162^2+R1162^2)</f>
        <v>4.49948116707954</v>
      </c>
    </row>
    <row r="1163" customFormat="false" ht="12.8" hidden="false" customHeight="false" outlineLevel="0" collapsed="false">
      <c r="A1163" s="1" t="n">
        <v>15.54333333</v>
      </c>
      <c r="B1163" s="1" t="n">
        <v>12.7</v>
      </c>
      <c r="C1163" s="1" t="n">
        <v>0.03</v>
      </c>
      <c r="D1163" s="1" t="n">
        <v>5697.03223</v>
      </c>
      <c r="E1163" s="1" t="n">
        <v>0.52354</v>
      </c>
      <c r="F1163" s="1" t="n">
        <v>221.9694</v>
      </c>
      <c r="G1163" s="1" t="n">
        <f aca="false">A1163</f>
        <v>15.54333333</v>
      </c>
      <c r="H1163" s="1" t="n">
        <v>0.0791</v>
      </c>
      <c r="I1163" s="1" t="n">
        <v>1.2239</v>
      </c>
      <c r="J1163" s="1" t="n">
        <v>23.2442</v>
      </c>
      <c r="K1163" s="1" t="n">
        <v>1.2239</v>
      </c>
      <c r="L1163" s="1" t="n">
        <f aca="false">A1163</f>
        <v>15.54333333</v>
      </c>
      <c r="M1163" s="1" t="n">
        <f aca="false">LN(D1163/4200)</f>
        <v>0.304860852556458</v>
      </c>
      <c r="N1163" s="1" t="n">
        <f aca="false">LN((E1163*3600)/13250)</f>
        <v>-1.9502055497737</v>
      </c>
      <c r="O1163" s="0" t="n">
        <f aca="false">LN(F1163/70.1)</f>
        <v>1.15261674049339</v>
      </c>
      <c r="P1163" s="0" t="n">
        <f aca="false">LN((H1163*3600)/10500)</f>
        <v>-3.60748381590994</v>
      </c>
      <c r="Q1163" s="0" t="n">
        <f aca="false">LN(I1163/0.45)</f>
        <v>1.00055017762393</v>
      </c>
      <c r="R1163" s="0" t="n">
        <f aca="false">LN(K1163/0.45)</f>
        <v>1.00055017762393</v>
      </c>
      <c r="S1163" s="0" t="n">
        <f aca="false">SQRT(M1163^2+N1163^2+O1163^2)</f>
        <v>2.28577496185762</v>
      </c>
      <c r="T1163" s="0" t="n">
        <f aca="false">SQRT(P1163^2+Q1163^2+R1163^2)</f>
        <v>3.8750665540012</v>
      </c>
      <c r="U1163" s="0" t="n">
        <f aca="false">SQRT(M1163^2+N1163^2+O1163^2+P1163^2+Q1163^2+R1163^2)</f>
        <v>4.49898966149</v>
      </c>
    </row>
    <row r="1164" customFormat="false" ht="12.8" hidden="false" customHeight="false" outlineLevel="0" collapsed="false">
      <c r="A1164" s="1" t="n">
        <v>15.55166667</v>
      </c>
      <c r="B1164" s="1" t="n">
        <v>12.7</v>
      </c>
      <c r="C1164" s="1" t="n">
        <v>0.03</v>
      </c>
      <c r="D1164" s="1" t="n">
        <v>5696.82227</v>
      </c>
      <c r="E1164" s="1" t="n">
        <v>0.52354</v>
      </c>
      <c r="F1164" s="1" t="n">
        <v>221.9832</v>
      </c>
      <c r="G1164" s="1" t="n">
        <f aca="false">A1164</f>
        <v>15.55166667</v>
      </c>
      <c r="H1164" s="1" t="n">
        <v>0.0791</v>
      </c>
      <c r="I1164" s="1" t="n">
        <v>1.2225</v>
      </c>
      <c r="J1164" s="1" t="n">
        <v>23.2609</v>
      </c>
      <c r="K1164" s="1" t="n">
        <v>1.2225</v>
      </c>
      <c r="L1164" s="1" t="n">
        <f aca="false">A1164</f>
        <v>15.55166667</v>
      </c>
      <c r="M1164" s="1" t="n">
        <f aca="false">LN(D1164/4200)</f>
        <v>0.304823997601004</v>
      </c>
      <c r="N1164" s="1" t="n">
        <f aca="false">LN((E1164*3600)/13250)</f>
        <v>-1.9502055497737</v>
      </c>
      <c r="O1164" s="0" t="n">
        <f aca="false">LN(F1164/70.1)</f>
        <v>1.15267890929251</v>
      </c>
      <c r="P1164" s="0" t="n">
        <f aca="false">LN((H1164*3600)/10500)</f>
        <v>-3.60748381590994</v>
      </c>
      <c r="Q1164" s="0" t="n">
        <f aca="false">LN(I1164/0.45)</f>
        <v>0.999405638584662</v>
      </c>
      <c r="R1164" s="0" t="n">
        <f aca="false">LN(K1164/0.45)</f>
        <v>0.999405638584662</v>
      </c>
      <c r="S1164" s="0" t="n">
        <f aca="false">SQRT(M1164^2+N1164^2+O1164^2)</f>
        <v>2.28580139640551</v>
      </c>
      <c r="T1164" s="0" t="n">
        <f aca="false">SQRT(P1164^2+Q1164^2+R1164^2)</f>
        <v>3.87447580234047</v>
      </c>
      <c r="U1164" s="0" t="n">
        <f aca="false">SQRT(M1164^2+N1164^2+O1164^2+P1164^2+Q1164^2+R1164^2)</f>
        <v>4.49849427772574</v>
      </c>
    </row>
    <row r="1165" customFormat="false" ht="12.8" hidden="false" customHeight="false" outlineLevel="0" collapsed="false">
      <c r="A1165" s="1" t="n">
        <v>15.56</v>
      </c>
      <c r="B1165" s="1" t="n">
        <v>12.7</v>
      </c>
      <c r="C1165" s="1" t="n">
        <v>0.03</v>
      </c>
      <c r="D1165" s="1" t="n">
        <v>5696.61572</v>
      </c>
      <c r="E1165" s="1" t="n">
        <v>0.52354</v>
      </c>
      <c r="F1165" s="1" t="n">
        <v>221.997</v>
      </c>
      <c r="G1165" s="1" t="n">
        <f aca="false">A1165</f>
        <v>15.56</v>
      </c>
      <c r="H1165" s="1" t="n">
        <v>0.0791</v>
      </c>
      <c r="I1165" s="1" t="n">
        <v>1.2211</v>
      </c>
      <c r="J1165" s="1" t="n">
        <v>23.2775</v>
      </c>
      <c r="K1165" s="1" t="n">
        <v>1.2211</v>
      </c>
      <c r="L1165" s="1" t="n">
        <f aca="false">A1165</f>
        <v>15.56</v>
      </c>
      <c r="M1165" s="1" t="n">
        <f aca="false">LN(D1165/4200)</f>
        <v>0.304787739888414</v>
      </c>
      <c r="N1165" s="1" t="n">
        <f aca="false">LN((E1165*3600)/13250)</f>
        <v>-1.9502055497737</v>
      </c>
      <c r="O1165" s="0" t="n">
        <f aca="false">LN(F1165/70.1)</f>
        <v>1.15274107422691</v>
      </c>
      <c r="P1165" s="0" t="n">
        <f aca="false">LN((H1165*3600)/10500)</f>
        <v>-3.60748381590994</v>
      </c>
      <c r="Q1165" s="0" t="n">
        <f aca="false">LN(I1165/0.45)</f>
        <v>0.998259788074611</v>
      </c>
      <c r="R1165" s="0" t="n">
        <f aca="false">LN(K1165/0.45)</f>
        <v>0.998259788074611</v>
      </c>
      <c r="S1165" s="0" t="n">
        <f aca="false">SQRT(M1165^2+N1165^2+O1165^2)</f>
        <v>2.28582791061888</v>
      </c>
      <c r="T1165" s="0" t="n">
        <f aca="false">SQRT(P1165^2+Q1165^2+R1165^2)</f>
        <v>3.87388496099532</v>
      </c>
      <c r="U1165" s="0" t="n">
        <f aca="false">SQRT(M1165^2+N1165^2+O1165^2+P1165^2+Q1165^2+R1165^2)</f>
        <v>4.49799888039003</v>
      </c>
    </row>
    <row r="1166" customFormat="false" ht="12.8" hidden="false" customHeight="false" outlineLevel="0" collapsed="false">
      <c r="A1166" s="1" t="n">
        <v>15.56833333</v>
      </c>
      <c r="B1166" s="1" t="n">
        <v>12.7</v>
      </c>
      <c r="C1166" s="1" t="n">
        <v>0.03</v>
      </c>
      <c r="D1166" s="1" t="n">
        <v>5696.40332</v>
      </c>
      <c r="E1166" s="1" t="n">
        <v>0.52354</v>
      </c>
      <c r="F1166" s="1" t="n">
        <v>222.0106</v>
      </c>
      <c r="G1166" s="1" t="n">
        <f aca="false">A1166</f>
        <v>15.56833333</v>
      </c>
      <c r="H1166" s="1" t="n">
        <v>0.0791</v>
      </c>
      <c r="I1166" s="1" t="n">
        <v>1.2198</v>
      </c>
      <c r="J1166" s="1" t="n">
        <v>23.2941</v>
      </c>
      <c r="K1166" s="1" t="n">
        <v>1.2198</v>
      </c>
      <c r="L1166" s="1" t="n">
        <f aca="false">A1166</f>
        <v>15.56833333</v>
      </c>
      <c r="M1166" s="1" t="n">
        <f aca="false">LN(D1166/4200)</f>
        <v>0.304750453897883</v>
      </c>
      <c r="N1166" s="1" t="n">
        <f aca="false">LN((E1166*3600)/13250)</f>
        <v>-1.9502055497737</v>
      </c>
      <c r="O1166" s="0" t="n">
        <f aca="false">LN(F1166/70.1)</f>
        <v>1.1528023344396</v>
      </c>
      <c r="P1166" s="0" t="n">
        <f aca="false">LN((H1166*3600)/10500)</f>
        <v>-3.60748381590994</v>
      </c>
      <c r="Q1166" s="0" t="n">
        <f aca="false">LN(I1166/0.45)</f>
        <v>0.997194607097991</v>
      </c>
      <c r="R1166" s="0" t="n">
        <f aca="false">LN(K1166/0.45)</f>
        <v>0.997194607097991</v>
      </c>
      <c r="S1166" s="0" t="n">
        <f aca="false">SQRT(M1166^2+N1166^2+O1166^2)</f>
        <v>2.28585383343041</v>
      </c>
      <c r="T1166" s="0" t="n">
        <f aca="false">SQRT(P1166^2+Q1166^2+R1166^2)</f>
        <v>3.8733362429439</v>
      </c>
      <c r="U1166" s="0" t="n">
        <f aca="false">SQRT(M1166^2+N1166^2+O1166^2+P1166^2+Q1166^2+R1166^2)</f>
        <v>4.49753948272956</v>
      </c>
    </row>
    <row r="1167" customFormat="false" ht="12.8" hidden="false" customHeight="false" outlineLevel="0" collapsed="false">
      <c r="A1167" s="1" t="n">
        <v>15.57666667</v>
      </c>
      <c r="B1167" s="1" t="n">
        <v>12.7</v>
      </c>
      <c r="C1167" s="1" t="n">
        <v>0.03</v>
      </c>
      <c r="D1167" s="1" t="n">
        <v>5696.58838</v>
      </c>
      <c r="E1167" s="1" t="n">
        <v>0.52354</v>
      </c>
      <c r="F1167" s="1" t="n">
        <v>222.0244</v>
      </c>
      <c r="G1167" s="1" t="n">
        <f aca="false">A1167</f>
        <v>15.57666667</v>
      </c>
      <c r="H1167" s="1" t="n">
        <v>0.0791</v>
      </c>
      <c r="I1167" s="1" t="n">
        <v>1.2184</v>
      </c>
      <c r="J1167" s="1" t="n">
        <v>23.3164</v>
      </c>
      <c r="K1167" s="1" t="n">
        <v>1.2184</v>
      </c>
      <c r="L1167" s="1" t="n">
        <f aca="false">A1167</f>
        <v>15.57666667</v>
      </c>
      <c r="M1167" s="1" t="n">
        <f aca="false">LN(D1167/4200)</f>
        <v>0.304782940536141</v>
      </c>
      <c r="N1167" s="1" t="n">
        <f aca="false">LN((E1167*3600)/13250)</f>
        <v>-1.9502055497737</v>
      </c>
      <c r="O1167" s="0" t="n">
        <f aca="false">LN(F1167/70.1)</f>
        <v>1.15286449170199</v>
      </c>
      <c r="P1167" s="0" t="n">
        <f aca="false">LN((H1167*3600)/10500)</f>
        <v>-3.60748381590994</v>
      </c>
      <c r="Q1167" s="0" t="n">
        <f aca="false">LN(I1167/0.45)</f>
        <v>0.996046218816587</v>
      </c>
      <c r="R1167" s="0" t="n">
        <f aca="false">LN(K1167/0.45)</f>
        <v>0.996046218816587</v>
      </c>
      <c r="S1167" s="0" t="n">
        <f aca="false">SQRT(M1167^2+N1167^2+O1167^2)</f>
        <v>2.28588951251746</v>
      </c>
      <c r="T1167" s="0" t="n">
        <f aca="false">SQRT(P1167^2+Q1167^2+R1167^2)</f>
        <v>3.87274523072327</v>
      </c>
      <c r="U1167" s="0" t="n">
        <f aca="false">SQRT(M1167^2+N1167^2+O1167^2+P1167^2+Q1167^2+R1167^2)</f>
        <v>4.4970486416679</v>
      </c>
    </row>
    <row r="1168" customFormat="false" ht="12.8" hidden="false" customHeight="false" outlineLevel="0" collapsed="false">
      <c r="A1168" s="1" t="n">
        <v>15.585</v>
      </c>
      <c r="B1168" s="1" t="n">
        <v>12.7</v>
      </c>
      <c r="C1168" s="1" t="n">
        <v>0.03</v>
      </c>
      <c r="D1168" s="1" t="n">
        <v>5696.354</v>
      </c>
      <c r="E1168" s="1" t="n">
        <v>0.52354</v>
      </c>
      <c r="F1168" s="1" t="n">
        <v>222.0381</v>
      </c>
      <c r="G1168" s="1" t="n">
        <f aca="false">A1168</f>
        <v>15.585</v>
      </c>
      <c r="H1168" s="1" t="n">
        <v>0.0791</v>
      </c>
      <c r="I1168" s="1" t="n">
        <v>1.2171</v>
      </c>
      <c r="J1168" s="1" t="n">
        <v>23.333</v>
      </c>
      <c r="K1168" s="1" t="n">
        <v>1.2171</v>
      </c>
      <c r="L1168" s="1" t="n">
        <f aca="false">A1168</f>
        <v>15.585</v>
      </c>
      <c r="M1168" s="1" t="n">
        <f aca="false">LN(D1168/4200)</f>
        <v>0.304741795765595</v>
      </c>
      <c r="N1168" s="1" t="n">
        <f aca="false">LN((E1168*3600)/13250)</f>
        <v>-1.9502055497737</v>
      </c>
      <c r="O1168" s="0" t="n">
        <f aca="false">LN(F1168/70.1)</f>
        <v>1.15292619472805</v>
      </c>
      <c r="P1168" s="0" t="n">
        <f aca="false">LN((H1168*3600)/10500)</f>
        <v>-3.60748381590994</v>
      </c>
      <c r="Q1168" s="0" t="n">
        <f aca="false">LN(I1168/0.45)</f>
        <v>0.994978676116146</v>
      </c>
      <c r="R1168" s="0" t="n">
        <f aca="false">LN(K1168/0.45)</f>
        <v>0.994978676116146</v>
      </c>
      <c r="S1168" s="0" t="n">
        <f aca="false">SQRT(M1168^2+N1168^2+O1168^2)</f>
        <v>2.28591514692578</v>
      </c>
      <c r="T1168" s="0" t="n">
        <f aca="false">SQRT(P1168^2+Q1168^2+R1168^2)</f>
        <v>3.87219635528776</v>
      </c>
      <c r="U1168" s="0" t="n">
        <f aca="false">SQRT(M1168^2+N1168^2+O1168^2+P1168^2+Q1168^2+R1168^2)</f>
        <v>4.49658900421737</v>
      </c>
    </row>
    <row r="1169" customFormat="false" ht="12.8" hidden="false" customHeight="false" outlineLevel="0" collapsed="false">
      <c r="A1169" s="1" t="n">
        <v>15.59333333</v>
      </c>
      <c r="B1169" s="1" t="n">
        <v>12.7</v>
      </c>
      <c r="C1169" s="1" t="n">
        <v>0.03</v>
      </c>
      <c r="D1169" s="1" t="n">
        <v>5696.13916</v>
      </c>
      <c r="E1169" s="1" t="n">
        <v>0.52354</v>
      </c>
      <c r="F1169" s="1" t="n">
        <v>222.0518</v>
      </c>
      <c r="G1169" s="1" t="n">
        <f aca="false">A1169</f>
        <v>15.59333333</v>
      </c>
      <c r="H1169" s="1" t="n">
        <v>0.0791</v>
      </c>
      <c r="I1169" s="1" t="n">
        <v>1.2157</v>
      </c>
      <c r="J1169" s="1" t="n">
        <v>23.3497</v>
      </c>
      <c r="K1169" s="1" t="n">
        <v>1.2157</v>
      </c>
      <c r="L1169" s="1" t="n">
        <f aca="false">A1169</f>
        <v>15.59333333</v>
      </c>
      <c r="M1169" s="1" t="n">
        <f aca="false">LN(D1169/4200)</f>
        <v>0.304704079701691</v>
      </c>
      <c r="N1169" s="1" t="n">
        <f aca="false">LN((E1169*3600)/13250)</f>
        <v>-1.9502055497737</v>
      </c>
      <c r="O1169" s="0" t="n">
        <f aca="false">LN(F1169/70.1)</f>
        <v>1.15298789394708</v>
      </c>
      <c r="P1169" s="0" t="n">
        <f aca="false">LN((H1169*3600)/10500)</f>
        <v>-3.60748381590994</v>
      </c>
      <c r="Q1169" s="0" t="n">
        <f aca="false">LN(I1169/0.45)</f>
        <v>0.993827738797383</v>
      </c>
      <c r="R1169" s="0" t="n">
        <f aca="false">LN(K1169/0.45)</f>
        <v>0.993827738797383</v>
      </c>
      <c r="S1169" s="0" t="n">
        <f aca="false">SQRT(M1169^2+N1169^2+O1169^2)</f>
        <v>2.28594123855876</v>
      </c>
      <c r="T1169" s="0" t="n">
        <f aca="false">SQRT(P1169^2+Q1169^2+R1169^2)</f>
        <v>3.87160517497051</v>
      </c>
      <c r="U1169" s="0" t="n">
        <f aca="false">SQRT(M1169^2+N1169^2+O1169^2+P1169^2+Q1169^2+R1169^2)</f>
        <v>4.49609319042677</v>
      </c>
    </row>
    <row r="1170" customFormat="false" ht="12.8" hidden="false" customHeight="false" outlineLevel="0" collapsed="false">
      <c r="A1170" s="1" t="n">
        <v>15.60166667</v>
      </c>
      <c r="B1170" s="1" t="n">
        <v>12.7</v>
      </c>
      <c r="C1170" s="1" t="n">
        <v>0.03</v>
      </c>
      <c r="D1170" s="1" t="n">
        <v>5695.96191</v>
      </c>
      <c r="E1170" s="1" t="n">
        <v>0.52354</v>
      </c>
      <c r="F1170" s="1" t="n">
        <v>222.0656</v>
      </c>
      <c r="G1170" s="1" t="n">
        <f aca="false">A1170</f>
        <v>15.60166667</v>
      </c>
      <c r="H1170" s="1" t="n">
        <v>0.0791</v>
      </c>
      <c r="I1170" s="1" t="n">
        <v>1.2143</v>
      </c>
      <c r="J1170" s="1" t="n">
        <v>23.3663</v>
      </c>
      <c r="K1170" s="1" t="n">
        <v>1.2143</v>
      </c>
      <c r="L1170" s="1" t="n">
        <f aca="false">A1170</f>
        <v>15.60166667</v>
      </c>
      <c r="M1170" s="1" t="n">
        <f aca="false">LN(D1170/4200)</f>
        <v>0.304672961649117</v>
      </c>
      <c r="N1170" s="1" t="n">
        <f aca="false">LN((E1170*3600)/13250)</f>
        <v>-1.9502055497737</v>
      </c>
      <c r="O1170" s="0" t="n">
        <f aca="false">LN(F1170/70.1)</f>
        <v>1.15305003967704</v>
      </c>
      <c r="P1170" s="0" t="n">
        <f aca="false">LN((H1170*3600)/10500)</f>
        <v>-3.60748381590994</v>
      </c>
      <c r="Q1170" s="0" t="n">
        <f aca="false">LN(I1170/0.45)</f>
        <v>0.992675475295408</v>
      </c>
      <c r="R1170" s="0" t="n">
        <f aca="false">LN(K1170/0.45)</f>
        <v>0.992675475295408</v>
      </c>
      <c r="S1170" s="0" t="n">
        <f aca="false">SQRT(M1170^2+N1170^2+O1170^2)</f>
        <v>2.2859684367741</v>
      </c>
      <c r="T1170" s="0" t="n">
        <f aca="false">SQRT(P1170^2+Q1170^2+R1170^2)</f>
        <v>3.87101390859786</v>
      </c>
      <c r="U1170" s="0" t="n">
        <f aca="false">SQRT(M1170^2+N1170^2+O1170^2+P1170^2+Q1170^2+R1170^2)</f>
        <v>4.49559788843325</v>
      </c>
    </row>
    <row r="1171" customFormat="false" ht="12.8" hidden="false" customHeight="false" outlineLevel="0" collapsed="false">
      <c r="A1171" s="1" t="n">
        <v>15.61</v>
      </c>
      <c r="B1171" s="1" t="n">
        <v>12.7</v>
      </c>
      <c r="C1171" s="1" t="n">
        <v>0.03</v>
      </c>
      <c r="D1171" s="1" t="n">
        <v>5695.93896</v>
      </c>
      <c r="E1171" s="1" t="n">
        <v>0.52354</v>
      </c>
      <c r="F1171" s="1" t="n">
        <v>222.0789</v>
      </c>
      <c r="G1171" s="1" t="n">
        <f aca="false">A1171</f>
        <v>15.61</v>
      </c>
      <c r="H1171" s="1" t="n">
        <v>0.0791</v>
      </c>
      <c r="I1171" s="1" t="n">
        <v>1.213</v>
      </c>
      <c r="J1171" s="1" t="n">
        <v>23.3885</v>
      </c>
      <c r="K1171" s="1" t="n">
        <v>1.213</v>
      </c>
      <c r="L1171" s="1" t="n">
        <f aca="false">A1171</f>
        <v>15.61</v>
      </c>
      <c r="M1171" s="1" t="n">
        <f aca="false">LN(D1171/4200)</f>
        <v>0.304668932470797</v>
      </c>
      <c r="N1171" s="1" t="n">
        <f aca="false">LN((E1171*3600)/13250)</f>
        <v>-1.9502055497737</v>
      </c>
      <c r="O1171" s="0" t="n">
        <f aca="false">LN(F1171/70.1)</f>
        <v>1.1531099300956</v>
      </c>
      <c r="P1171" s="0" t="n">
        <f aca="false">LN((H1171*3600)/10500)</f>
        <v>-3.60748381590994</v>
      </c>
      <c r="Q1171" s="0" t="n">
        <f aca="false">LN(I1171/0.45)</f>
        <v>0.991604326179685</v>
      </c>
      <c r="R1171" s="0" t="n">
        <f aca="false">LN(K1171/0.45)</f>
        <v>0.991604326179685</v>
      </c>
      <c r="S1171" s="0" t="n">
        <f aca="false">SQRT(M1171^2+N1171^2+O1171^2)</f>
        <v>2.28599810928752</v>
      </c>
      <c r="T1171" s="0" t="n">
        <f aca="false">SQRT(P1171^2+Q1171^2+R1171^2)</f>
        <v>3.87046479914864</v>
      </c>
      <c r="U1171" s="0" t="n">
        <f aca="false">SQRT(M1171^2+N1171^2+O1171^2+P1171^2+Q1171^2+R1171^2)</f>
        <v>4.49514016657043</v>
      </c>
    </row>
    <row r="1172" customFormat="false" ht="12.8" hidden="false" customHeight="false" outlineLevel="0" collapsed="false">
      <c r="A1172" s="1" t="n">
        <v>15.51</v>
      </c>
      <c r="B1172" s="1" t="n">
        <v>12.8</v>
      </c>
      <c r="C1172" s="1" t="n">
        <v>0.03</v>
      </c>
      <c r="D1172" s="1" t="n">
        <v>5696.80566</v>
      </c>
      <c r="E1172" s="1" t="n">
        <v>0.52354</v>
      </c>
      <c r="F1172" s="1" t="n">
        <v>221.8959</v>
      </c>
      <c r="G1172" s="1" t="n">
        <f aca="false">A1172</f>
        <v>15.51</v>
      </c>
      <c r="H1172" s="1" t="n">
        <v>0.0791</v>
      </c>
      <c r="I1172" s="1" t="n">
        <v>1.2266</v>
      </c>
      <c r="J1172" s="1" t="n">
        <v>23.1693</v>
      </c>
      <c r="K1172" s="1" t="n">
        <v>1.2266</v>
      </c>
      <c r="L1172" s="1" t="n">
        <f aca="false">A1172</f>
        <v>15.51</v>
      </c>
      <c r="M1172" s="1" t="n">
        <f aca="false">LN(D1172/4200)</f>
        <v>0.304821081936195</v>
      </c>
      <c r="N1172" s="1" t="n">
        <f aca="false">LN((E1172*3600)/13250)</f>
        <v>-1.9502055497737</v>
      </c>
      <c r="O1172" s="0" t="n">
        <f aca="false">LN(F1172/70.1)</f>
        <v>1.15228555893596</v>
      </c>
      <c r="P1172" s="0" t="n">
        <f aca="false">LN((H1172*3600)/10500)</f>
        <v>-3.60748381590994</v>
      </c>
      <c r="Q1172" s="0" t="n">
        <f aca="false">LN(I1172/0.45)</f>
        <v>1.00275381042752</v>
      </c>
      <c r="R1172" s="0" t="n">
        <f aca="false">LN(K1172/0.45)</f>
        <v>1.00275381042752</v>
      </c>
      <c r="S1172" s="0" t="n">
        <f aca="false">SQRT(M1172^2+N1172^2+O1172^2)</f>
        <v>2.28560267494008</v>
      </c>
      <c r="T1172" s="0" t="n">
        <f aca="false">SQRT(P1172^2+Q1172^2+R1172^2)</f>
        <v>3.87620560480297</v>
      </c>
      <c r="U1172" s="0" t="n">
        <f aca="false">SQRT(M1172^2+N1172^2+O1172^2+P1172^2+Q1172^2+R1172^2)</f>
        <v>4.49988327386381</v>
      </c>
    </row>
    <row r="1173" customFormat="false" ht="12.8" hidden="false" customHeight="false" outlineLevel="0" collapsed="false">
      <c r="A1173" s="1" t="n">
        <v>15.51833333</v>
      </c>
      <c r="B1173" s="1" t="n">
        <v>12.8</v>
      </c>
      <c r="C1173" s="1" t="n">
        <v>0.03</v>
      </c>
      <c r="D1173" s="1" t="n">
        <v>5696.62598</v>
      </c>
      <c r="E1173" s="1" t="n">
        <v>0.52354</v>
      </c>
      <c r="F1173" s="1" t="n">
        <v>221.9097</v>
      </c>
      <c r="G1173" s="1" t="n">
        <f aca="false">A1173</f>
        <v>15.51833333</v>
      </c>
      <c r="H1173" s="1" t="n">
        <v>0.0791</v>
      </c>
      <c r="I1173" s="1" t="n">
        <v>1.2253</v>
      </c>
      <c r="J1173" s="1" t="n">
        <v>23.186</v>
      </c>
      <c r="K1173" s="1" t="n">
        <v>1.2253</v>
      </c>
      <c r="L1173" s="1" t="n">
        <f aca="false">A1173</f>
        <v>15.51833333</v>
      </c>
      <c r="M1173" s="1" t="n">
        <f aca="false">LN(D1173/4200)</f>
        <v>0.304789540956147</v>
      </c>
      <c r="N1173" s="1" t="n">
        <f aca="false">LN((E1173*3600)/13250)</f>
        <v>-1.9502055497737</v>
      </c>
      <c r="O1173" s="0" t="n">
        <f aca="false">LN(F1173/70.1)</f>
        <v>1.15234774832701</v>
      </c>
      <c r="P1173" s="0" t="n">
        <f aca="false">LN((H1173*3600)/10500)</f>
        <v>-3.60748381590994</v>
      </c>
      <c r="Q1173" s="0" t="n">
        <f aca="false">LN(I1173/0.45)</f>
        <v>1.00169340819104</v>
      </c>
      <c r="R1173" s="0" t="n">
        <f aca="false">LN(K1173/0.45)</f>
        <v>1.00169340819104</v>
      </c>
      <c r="S1173" s="0" t="n">
        <f aca="false">SQRT(M1173^2+N1173^2+O1173^2)</f>
        <v>2.28562982211003</v>
      </c>
      <c r="T1173" s="0" t="n">
        <f aca="false">SQRT(P1173^2+Q1173^2+R1173^2)</f>
        <v>3.87565721524478</v>
      </c>
      <c r="U1173" s="0" t="n">
        <f aca="false">SQRT(M1173^2+N1173^2+O1173^2+P1173^2+Q1173^2+R1173^2)</f>
        <v>4.49942468920168</v>
      </c>
    </row>
    <row r="1174" customFormat="false" ht="12.8" hidden="false" customHeight="false" outlineLevel="0" collapsed="false">
      <c r="A1174" s="1" t="n">
        <v>15.52666667</v>
      </c>
      <c r="B1174" s="1" t="n">
        <v>12.8</v>
      </c>
      <c r="C1174" s="1" t="n">
        <v>0.03</v>
      </c>
      <c r="D1174" s="1" t="n">
        <v>5696.77051</v>
      </c>
      <c r="E1174" s="1" t="n">
        <v>0.52354</v>
      </c>
      <c r="F1174" s="1" t="n">
        <v>221.9232</v>
      </c>
      <c r="G1174" s="1" t="n">
        <f aca="false">A1174</f>
        <v>15.52666667</v>
      </c>
      <c r="H1174" s="1" t="n">
        <v>0.0791</v>
      </c>
      <c r="I1174" s="1" t="n">
        <v>1.2239</v>
      </c>
      <c r="J1174" s="1" t="n">
        <v>23.2082</v>
      </c>
      <c r="K1174" s="1" t="n">
        <v>1.2239</v>
      </c>
      <c r="L1174" s="1" t="n">
        <f aca="false">A1174</f>
        <v>15.52666667</v>
      </c>
      <c r="M1174" s="1" t="n">
        <f aca="false">LN(D1174/4200)</f>
        <v>0.30481491179269</v>
      </c>
      <c r="N1174" s="1" t="n">
        <f aca="false">LN((E1174*3600)/13250)</f>
        <v>-1.9502055497737</v>
      </c>
      <c r="O1174" s="0" t="n">
        <f aca="false">LN(F1174/70.1)</f>
        <v>1.15240858203269</v>
      </c>
      <c r="P1174" s="0" t="n">
        <f aca="false">LN((H1174*3600)/10500)</f>
        <v>-3.60748381590994</v>
      </c>
      <c r="Q1174" s="0" t="n">
        <f aca="false">LN(I1174/0.45)</f>
        <v>1.00055017762393</v>
      </c>
      <c r="R1174" s="0" t="n">
        <f aca="false">LN(K1174/0.45)</f>
        <v>1.00055017762393</v>
      </c>
      <c r="S1174" s="0" t="n">
        <f aca="false">SQRT(M1174^2+N1174^2+O1174^2)</f>
        <v>2.28566387659295</v>
      </c>
      <c r="T1174" s="0" t="n">
        <f aca="false">SQRT(P1174^2+Q1174^2+R1174^2)</f>
        <v>3.8750665540012</v>
      </c>
      <c r="U1174" s="0" t="n">
        <f aca="false">SQRT(M1174^2+N1174^2+O1174^2+P1174^2+Q1174^2+R1174^2)</f>
        <v>4.49893322407664</v>
      </c>
    </row>
    <row r="1175" customFormat="false" ht="12.8" hidden="false" customHeight="false" outlineLevel="0" collapsed="false">
      <c r="A1175" s="1" t="n">
        <v>15.535</v>
      </c>
      <c r="B1175" s="1" t="n">
        <v>12.8</v>
      </c>
      <c r="C1175" s="1" t="n">
        <v>0.03</v>
      </c>
      <c r="D1175" s="1" t="n">
        <v>5696.55713</v>
      </c>
      <c r="E1175" s="1" t="n">
        <v>0.52354</v>
      </c>
      <c r="F1175" s="1" t="n">
        <v>221.9371</v>
      </c>
      <c r="G1175" s="1" t="n">
        <f aca="false">A1175</f>
        <v>15.535</v>
      </c>
      <c r="H1175" s="1" t="n">
        <v>0.0791</v>
      </c>
      <c r="I1175" s="1" t="n">
        <v>1.2225</v>
      </c>
      <c r="J1175" s="1" t="n">
        <v>23.2248</v>
      </c>
      <c r="K1175" s="1" t="n">
        <v>1.2225</v>
      </c>
      <c r="L1175" s="1" t="n">
        <f aca="false">A1175</f>
        <v>15.535</v>
      </c>
      <c r="M1175" s="1" t="n">
        <f aca="false">LN(D1175/4200)</f>
        <v>0.304777454781575</v>
      </c>
      <c r="N1175" s="1" t="n">
        <f aca="false">LN((E1175*3600)/13250)</f>
        <v>-1.9502055497737</v>
      </c>
      <c r="O1175" s="0" t="n">
        <f aca="false">LN(F1175/70.1)</f>
        <v>1.15247121435193</v>
      </c>
      <c r="P1175" s="0" t="n">
        <f aca="false">LN((H1175*3600)/10500)</f>
        <v>-3.60748381590994</v>
      </c>
      <c r="Q1175" s="0" t="n">
        <f aca="false">LN(I1175/0.45)</f>
        <v>0.999405638584662</v>
      </c>
      <c r="R1175" s="0" t="n">
        <f aca="false">LN(K1175/0.45)</f>
        <v>0.999405638584662</v>
      </c>
      <c r="S1175" s="0" t="n">
        <f aca="false">SQRT(M1175^2+N1175^2+O1175^2)</f>
        <v>2.28569046093759</v>
      </c>
      <c r="T1175" s="0" t="n">
        <f aca="false">SQRT(P1175^2+Q1175^2+R1175^2)</f>
        <v>3.87447580234047</v>
      </c>
      <c r="U1175" s="0" t="n">
        <f aca="false">SQRT(M1175^2+N1175^2+O1175^2+P1175^2+Q1175^2+R1175^2)</f>
        <v>4.49843790955737</v>
      </c>
    </row>
    <row r="1176" customFormat="false" ht="12.8" hidden="false" customHeight="false" outlineLevel="0" collapsed="false">
      <c r="A1176" s="1" t="n">
        <v>15.54333333</v>
      </c>
      <c r="B1176" s="1" t="n">
        <v>12.8</v>
      </c>
      <c r="C1176" s="1" t="n">
        <v>0.03</v>
      </c>
      <c r="D1176" s="1" t="n">
        <v>5696.36963</v>
      </c>
      <c r="E1176" s="1" t="n">
        <v>0.52354</v>
      </c>
      <c r="F1176" s="1" t="n">
        <v>221.9508</v>
      </c>
      <c r="G1176" s="1" t="n">
        <f aca="false">A1176</f>
        <v>15.54333333</v>
      </c>
      <c r="H1176" s="1" t="n">
        <v>0.0791</v>
      </c>
      <c r="I1176" s="1" t="n">
        <v>1.2212</v>
      </c>
      <c r="J1176" s="1" t="n">
        <v>23.2414</v>
      </c>
      <c r="K1176" s="1" t="n">
        <v>1.2212</v>
      </c>
      <c r="L1176" s="1" t="n">
        <f aca="false">A1176</f>
        <v>15.54333333</v>
      </c>
      <c r="M1176" s="1" t="n">
        <f aca="false">LN(D1176/4200)</f>
        <v>0.304744539622202</v>
      </c>
      <c r="N1176" s="1" t="n">
        <f aca="false">LN((E1176*3600)/13250)</f>
        <v>-1.9502055497737</v>
      </c>
      <c r="O1176" s="0" t="n">
        <f aca="false">LN(F1176/70.1)</f>
        <v>1.15253294164841</v>
      </c>
      <c r="P1176" s="0" t="n">
        <f aca="false">LN((H1176*3600)/10500)</f>
        <v>-3.60748381590994</v>
      </c>
      <c r="Q1176" s="0" t="n">
        <f aca="false">LN(I1176/0.45)</f>
        <v>0.998341678096357</v>
      </c>
      <c r="R1176" s="0" t="n">
        <f aca="false">LN(K1176/0.45)</f>
        <v>0.998341678096357</v>
      </c>
      <c r="S1176" s="0" t="n">
        <f aca="false">SQRT(M1176^2+N1176^2+O1176^2)</f>
        <v>2.28571719650145</v>
      </c>
      <c r="T1176" s="0" t="n">
        <f aca="false">SQRT(P1176^2+Q1176^2+R1176^2)</f>
        <v>3.87392716690707</v>
      </c>
      <c r="U1176" s="0" t="n">
        <f aca="false">SQRT(M1176^2+N1176^2+O1176^2+P1176^2+Q1176^2+R1176^2)</f>
        <v>4.49797896803477</v>
      </c>
    </row>
    <row r="1177" customFormat="false" ht="12.8" hidden="false" customHeight="false" outlineLevel="0" collapsed="false">
      <c r="A1177" s="1" t="n">
        <v>15.55166667</v>
      </c>
      <c r="B1177" s="1" t="n">
        <v>12.8</v>
      </c>
      <c r="C1177" s="1" t="n">
        <v>0.03</v>
      </c>
      <c r="D1177" s="1" t="n">
        <v>5696.1377</v>
      </c>
      <c r="E1177" s="1" t="n">
        <v>0.52354</v>
      </c>
      <c r="F1177" s="1" t="n">
        <v>221.9644</v>
      </c>
      <c r="G1177" s="1" t="n">
        <f aca="false">A1177</f>
        <v>15.55166667</v>
      </c>
      <c r="H1177" s="1" t="n">
        <v>0.0791</v>
      </c>
      <c r="I1177" s="1" t="n">
        <v>1.2198</v>
      </c>
      <c r="J1177" s="1" t="n">
        <v>23.2581</v>
      </c>
      <c r="K1177" s="1" t="n">
        <v>1.2198</v>
      </c>
      <c r="L1177" s="1" t="n">
        <f aca="false">A1177</f>
        <v>15.55166667</v>
      </c>
      <c r="M1177" s="1" t="n">
        <f aca="false">LN(D1177/4200)</f>
        <v>0.304703823387695</v>
      </c>
      <c r="N1177" s="1" t="n">
        <f aca="false">LN((E1177*3600)/13250)</f>
        <v>-1.9502055497737</v>
      </c>
      <c r="O1177" s="0" t="n">
        <f aca="false">LN(F1177/70.1)</f>
        <v>1.15259421461228</v>
      </c>
      <c r="P1177" s="0" t="n">
        <f aca="false">LN((H1177*3600)/10500)</f>
        <v>-3.60748381590994</v>
      </c>
      <c r="Q1177" s="0" t="n">
        <f aca="false">LN(I1177/0.45)</f>
        <v>0.997194607097991</v>
      </c>
      <c r="R1177" s="0" t="n">
        <f aca="false">LN(K1177/0.45)</f>
        <v>0.997194607097991</v>
      </c>
      <c r="S1177" s="0" t="n">
        <f aca="false">SQRT(M1177^2+N1177^2+O1177^2)</f>
        <v>2.28574266484942</v>
      </c>
      <c r="T1177" s="0" t="n">
        <f aca="false">SQRT(P1177^2+Q1177^2+R1177^2)</f>
        <v>3.8733362429439</v>
      </c>
      <c r="U1177" s="0" t="n">
        <f aca="false">SQRT(M1177^2+N1177^2+O1177^2+P1177^2+Q1177^2+R1177^2)</f>
        <v>4.4974829828267</v>
      </c>
    </row>
    <row r="1178" customFormat="false" ht="12.8" hidden="false" customHeight="false" outlineLevel="0" collapsed="false">
      <c r="A1178" s="1" t="n">
        <v>15.56</v>
      </c>
      <c r="B1178" s="1" t="n">
        <v>12.8</v>
      </c>
      <c r="C1178" s="1" t="n">
        <v>0.03</v>
      </c>
      <c r="D1178" s="1" t="n">
        <v>5696.2876</v>
      </c>
      <c r="E1178" s="1" t="n">
        <v>0.52354</v>
      </c>
      <c r="F1178" s="1" t="n">
        <v>221.9783</v>
      </c>
      <c r="G1178" s="1" t="n">
        <f aca="false">A1178</f>
        <v>15.56</v>
      </c>
      <c r="H1178" s="1" t="n">
        <v>0.0791</v>
      </c>
      <c r="I1178" s="1" t="n">
        <v>1.2184</v>
      </c>
      <c r="J1178" s="1" t="n">
        <v>23.2803</v>
      </c>
      <c r="K1178" s="1" t="n">
        <v>1.2184</v>
      </c>
      <c r="L1178" s="1" t="n">
        <f aca="false">A1178</f>
        <v>15.56</v>
      </c>
      <c r="M1178" s="1" t="n">
        <f aca="false">LN(D1178/4200)</f>
        <v>0.304730139118729</v>
      </c>
      <c r="N1178" s="1" t="n">
        <f aca="false">LN((E1178*3600)/13250)</f>
        <v>-1.9502055497737</v>
      </c>
      <c r="O1178" s="0" t="n">
        <f aca="false">LN(F1178/70.1)</f>
        <v>1.15265683530636</v>
      </c>
      <c r="P1178" s="0" t="n">
        <f aca="false">LN((H1178*3600)/10500)</f>
        <v>-3.60748381590994</v>
      </c>
      <c r="Q1178" s="0" t="n">
        <f aca="false">LN(I1178/0.45)</f>
        <v>0.996046218816587</v>
      </c>
      <c r="R1178" s="0" t="n">
        <f aca="false">LN(K1178/0.45)</f>
        <v>0.996046218816587</v>
      </c>
      <c r="S1178" s="0" t="n">
        <f aca="false">SQRT(M1178^2+N1178^2+O1178^2)</f>
        <v>2.2857777503585</v>
      </c>
      <c r="T1178" s="0" t="n">
        <f aca="false">SQRT(P1178^2+Q1178^2+R1178^2)</f>
        <v>3.87274523072327</v>
      </c>
      <c r="U1178" s="0" t="n">
        <f aca="false">SQRT(M1178^2+N1178^2+O1178^2+P1178^2+Q1178^2+R1178^2)</f>
        <v>4.49699183300612</v>
      </c>
    </row>
    <row r="1179" customFormat="false" ht="12.8" hidden="false" customHeight="false" outlineLevel="0" collapsed="false">
      <c r="A1179" s="1" t="n">
        <v>15.56833333</v>
      </c>
      <c r="B1179" s="1" t="n">
        <v>12.8</v>
      </c>
      <c r="C1179" s="1" t="n">
        <v>0.03</v>
      </c>
      <c r="D1179" s="1" t="n">
        <v>5696.1001</v>
      </c>
      <c r="E1179" s="1" t="n">
        <v>0.52354</v>
      </c>
      <c r="F1179" s="1" t="n">
        <v>221.9919</v>
      </c>
      <c r="G1179" s="1" t="n">
        <f aca="false">A1179</f>
        <v>15.56833333</v>
      </c>
      <c r="H1179" s="1" t="n">
        <v>0.0791</v>
      </c>
      <c r="I1179" s="1" t="n">
        <v>1.2171</v>
      </c>
      <c r="J1179" s="1" t="n">
        <v>23.2969</v>
      </c>
      <c r="K1179" s="1" t="n">
        <v>1.2171</v>
      </c>
      <c r="L1179" s="1" t="n">
        <f aca="false">A1179</f>
        <v>15.56833333</v>
      </c>
      <c r="M1179" s="1" t="n">
        <f aca="false">LN(D1179/4200)</f>
        <v>0.304697222401891</v>
      </c>
      <c r="N1179" s="1" t="n">
        <f aca="false">LN((E1179*3600)/13250)</f>
        <v>-1.9502055497737</v>
      </c>
      <c r="O1179" s="0" t="n">
        <f aca="false">LN(F1179/70.1)</f>
        <v>1.1527181006796</v>
      </c>
      <c r="P1179" s="0" t="n">
        <f aca="false">LN((H1179*3600)/10500)</f>
        <v>-3.60748381590994</v>
      </c>
      <c r="Q1179" s="0" t="n">
        <f aca="false">LN(I1179/0.45)</f>
        <v>0.994978676116146</v>
      </c>
      <c r="R1179" s="0" t="n">
        <f aca="false">LN(K1179/0.45)</f>
        <v>0.994978676116146</v>
      </c>
      <c r="S1179" s="0" t="n">
        <f aca="false">SQRT(M1179^2+N1179^2+O1179^2)</f>
        <v>2.28580425744244</v>
      </c>
      <c r="T1179" s="0" t="n">
        <f aca="false">SQRT(P1179^2+Q1179^2+R1179^2)</f>
        <v>3.87219635528776</v>
      </c>
      <c r="U1179" s="0" t="n">
        <f aca="false">SQRT(M1179^2+N1179^2+O1179^2+P1179^2+Q1179^2+R1179^2)</f>
        <v>4.49653263273445</v>
      </c>
    </row>
    <row r="1180" customFormat="false" ht="12.8" hidden="false" customHeight="false" outlineLevel="0" collapsed="false">
      <c r="A1180" s="1" t="n">
        <v>15.57666667</v>
      </c>
      <c r="B1180" s="1" t="n">
        <v>12.8</v>
      </c>
      <c r="C1180" s="1" t="n">
        <v>0.03</v>
      </c>
      <c r="D1180" s="1" t="n">
        <v>5695.88135</v>
      </c>
      <c r="E1180" s="1" t="n">
        <v>0.52354</v>
      </c>
      <c r="F1180" s="1" t="n">
        <v>222.0056</v>
      </c>
      <c r="G1180" s="1" t="n">
        <f aca="false">A1180</f>
        <v>15.57666667</v>
      </c>
      <c r="H1180" s="1" t="n">
        <v>0.0791</v>
      </c>
      <c r="I1180" s="1" t="n">
        <v>1.2157</v>
      </c>
      <c r="J1180" s="1" t="n">
        <v>23.3136</v>
      </c>
      <c r="K1180" s="1" t="n">
        <v>1.2157</v>
      </c>
      <c r="L1180" s="1" t="n">
        <f aca="false">A1180</f>
        <v>15.57666667</v>
      </c>
      <c r="M1180" s="1" t="n">
        <f aca="false">LN(D1180/4200)</f>
        <v>0.304658818196093</v>
      </c>
      <c r="N1180" s="1" t="n">
        <f aca="false">LN((E1180*3600)/13250)</f>
        <v>-1.9502055497737</v>
      </c>
      <c r="O1180" s="0" t="n">
        <f aca="false">LN(F1180/70.1)</f>
        <v>1.15277981273881</v>
      </c>
      <c r="P1180" s="0" t="n">
        <f aca="false">LN((H1180*3600)/10500)</f>
        <v>-3.60748381590994</v>
      </c>
      <c r="Q1180" s="0" t="n">
        <f aca="false">LN(I1180/0.45)</f>
        <v>0.993827738797383</v>
      </c>
      <c r="R1180" s="0" t="n">
        <f aca="false">LN(K1180/0.45)</f>
        <v>0.993827738797383</v>
      </c>
      <c r="S1180" s="0" t="n">
        <f aca="false">SQRT(M1180^2+N1180^2+O1180^2)</f>
        <v>2.28583026021858</v>
      </c>
      <c r="T1180" s="0" t="n">
        <f aca="false">SQRT(P1180^2+Q1180^2+R1180^2)</f>
        <v>3.87160517497051</v>
      </c>
      <c r="U1180" s="0" t="n">
        <f aca="false">SQRT(M1180^2+N1180^2+O1180^2+P1180^2+Q1180^2+R1180^2)</f>
        <v>4.49603676690809</v>
      </c>
    </row>
    <row r="1181" customFormat="false" ht="12.8" hidden="false" customHeight="false" outlineLevel="0" collapsed="false">
      <c r="A1181" s="1" t="n">
        <v>15.585</v>
      </c>
      <c r="B1181" s="1" t="n">
        <v>12.8</v>
      </c>
      <c r="C1181" s="1" t="n">
        <v>0.03</v>
      </c>
      <c r="D1181" s="1" t="n">
        <v>5695.68164</v>
      </c>
      <c r="E1181" s="1" t="n">
        <v>0.52354</v>
      </c>
      <c r="F1181" s="1" t="n">
        <v>222.0195</v>
      </c>
      <c r="G1181" s="1" t="n">
        <f aca="false">A1181</f>
        <v>15.585</v>
      </c>
      <c r="H1181" s="1" t="n">
        <v>0.0791</v>
      </c>
      <c r="I1181" s="1" t="n">
        <v>1.2143</v>
      </c>
      <c r="J1181" s="1" t="n">
        <v>23.3302</v>
      </c>
      <c r="K1181" s="1" t="n">
        <v>1.2143</v>
      </c>
      <c r="L1181" s="1" t="n">
        <f aca="false">A1181</f>
        <v>15.585</v>
      </c>
      <c r="M1181" s="1" t="n">
        <f aca="false">LN(D1181/4200)</f>
        <v>0.304623755404412</v>
      </c>
      <c r="N1181" s="1" t="n">
        <f aca="false">LN((E1181*3600)/13250)</f>
        <v>-1.9502055497737</v>
      </c>
      <c r="O1181" s="0" t="n">
        <f aca="false">LN(F1181/70.1)</f>
        <v>1.15284242181206</v>
      </c>
      <c r="P1181" s="0" t="n">
        <f aca="false">LN((H1181*3600)/10500)</f>
        <v>-3.60748381590994</v>
      </c>
      <c r="Q1181" s="0" t="n">
        <f aca="false">LN(I1181/0.45)</f>
        <v>0.992675475295408</v>
      </c>
      <c r="R1181" s="0" t="n">
        <f aca="false">LN(K1181/0.45)</f>
        <v>0.992675475295408</v>
      </c>
      <c r="S1181" s="0" t="n">
        <f aca="false">SQRT(M1181^2+N1181^2+O1181^2)</f>
        <v>2.28585716269725</v>
      </c>
      <c r="T1181" s="0" t="n">
        <f aca="false">SQRT(P1181^2+Q1181^2+R1181^2)</f>
        <v>3.87101390859786</v>
      </c>
      <c r="U1181" s="0" t="n">
        <f aca="false">SQRT(M1181^2+N1181^2+O1181^2+P1181^2+Q1181^2+R1181^2)</f>
        <v>4.49554130765278</v>
      </c>
    </row>
    <row r="1182" customFormat="false" ht="12.8" hidden="false" customHeight="false" outlineLevel="0" collapsed="false">
      <c r="A1182" s="1" t="n">
        <v>15.59333333</v>
      </c>
      <c r="B1182" s="1" t="n">
        <v>12.8</v>
      </c>
      <c r="C1182" s="1" t="n">
        <v>0.03</v>
      </c>
      <c r="D1182" s="1" t="n">
        <v>5695.71777</v>
      </c>
      <c r="E1182" s="1" t="n">
        <v>0.52354</v>
      </c>
      <c r="F1182" s="1" t="n">
        <v>222.0332</v>
      </c>
      <c r="G1182" s="1" t="n">
        <f aca="false">A1182</f>
        <v>15.59333333</v>
      </c>
      <c r="H1182" s="1" t="n">
        <v>0.0791</v>
      </c>
      <c r="I1182" s="1" t="n">
        <v>1.213</v>
      </c>
      <c r="J1182" s="1" t="n">
        <v>23.3524</v>
      </c>
      <c r="K1182" s="1" t="n">
        <v>1.213</v>
      </c>
      <c r="L1182" s="1" t="n">
        <f aca="false">A1182</f>
        <v>15.59333333</v>
      </c>
      <c r="M1182" s="1" t="n">
        <f aca="false">LN(D1182/4200)</f>
        <v>0.30463009878659</v>
      </c>
      <c r="N1182" s="1" t="n">
        <f aca="false">LN((E1182*3600)/13250)</f>
        <v>-1.9502055497737</v>
      </c>
      <c r="O1182" s="0" t="n">
        <f aca="false">LN(F1182/70.1)</f>
        <v>1.15290412619987</v>
      </c>
      <c r="P1182" s="0" t="n">
        <f aca="false">LN((H1182*3600)/10500)</f>
        <v>-3.60748381590994</v>
      </c>
      <c r="Q1182" s="0" t="n">
        <f aca="false">LN(I1182/0.45)</f>
        <v>0.991604326179685</v>
      </c>
      <c r="R1182" s="0" t="n">
        <f aca="false">LN(K1182/0.45)</f>
        <v>0.991604326179685</v>
      </c>
      <c r="S1182" s="0" t="n">
        <f aca="false">SQRT(M1182^2+N1182^2+O1182^2)</f>
        <v>2.28588912847136</v>
      </c>
      <c r="T1182" s="0" t="n">
        <f aca="false">SQRT(P1182^2+Q1182^2+R1182^2)</f>
        <v>3.87046479914864</v>
      </c>
      <c r="U1182" s="0" t="n">
        <f aca="false">SQRT(M1182^2+N1182^2+O1182^2+P1182^2+Q1182^2+R1182^2)</f>
        <v>4.49508474548726</v>
      </c>
    </row>
    <row r="1183" customFormat="false" ht="12.8" hidden="false" customHeight="false" outlineLevel="0" collapsed="false">
      <c r="A1183" s="1" t="n">
        <v>15.60166667</v>
      </c>
      <c r="B1183" s="1" t="n">
        <v>12.8</v>
      </c>
      <c r="C1183" s="1" t="n">
        <v>0.03</v>
      </c>
      <c r="D1183" s="1" t="n">
        <v>5695.1123</v>
      </c>
      <c r="E1183" s="1" t="n">
        <v>0.52354</v>
      </c>
      <c r="F1183" s="1" t="n">
        <v>222.0468</v>
      </c>
      <c r="G1183" s="1" t="n">
        <f aca="false">A1183</f>
        <v>15.60166667</v>
      </c>
      <c r="H1183" s="1" t="n">
        <v>0.0791</v>
      </c>
      <c r="I1183" s="1" t="n">
        <v>1.2116</v>
      </c>
      <c r="J1183" s="1" t="n">
        <v>23.3691</v>
      </c>
      <c r="K1183" s="1" t="n">
        <v>1.2116</v>
      </c>
      <c r="L1183" s="1" t="n">
        <f aca="false">A1183</f>
        <v>15.60166667</v>
      </c>
      <c r="M1183" s="1" t="n">
        <f aca="false">LN(D1183/4200)</f>
        <v>0.304523790467205</v>
      </c>
      <c r="N1183" s="1" t="n">
        <f aca="false">LN((E1183*3600)/13250)</f>
        <v>-1.9502055497737</v>
      </c>
      <c r="O1183" s="0" t="n">
        <f aca="false">LN(F1183/70.1)</f>
        <v>1.15296537642507</v>
      </c>
      <c r="P1183" s="0" t="n">
        <f aca="false">LN((H1183*3600)/10500)</f>
        <v>-3.60748381590994</v>
      </c>
      <c r="Q1183" s="0" t="n">
        <f aca="false">LN(I1183/0.45)</f>
        <v>0.990449496388717</v>
      </c>
      <c r="R1183" s="0" t="n">
        <f aca="false">LN(K1183/0.45)</f>
        <v>0.990449496388717</v>
      </c>
      <c r="S1183" s="0" t="n">
        <f aca="false">SQRT(M1183^2+N1183^2+O1183^2)</f>
        <v>2.28590585645246</v>
      </c>
      <c r="T1183" s="0" t="n">
        <f aca="false">SQRT(P1183^2+Q1183^2+R1183^2)</f>
        <v>3.86987336896771</v>
      </c>
      <c r="U1183" s="0" t="n">
        <f aca="false">SQRT(M1183^2+N1183^2+O1183^2+P1183^2+Q1183^2+R1183^2)</f>
        <v>4.49458401594732</v>
      </c>
    </row>
    <row r="1184" customFormat="false" ht="12.8" hidden="false" customHeight="false" outlineLevel="0" collapsed="false">
      <c r="A1184" s="1" t="n">
        <v>15.61</v>
      </c>
      <c r="B1184" s="1" t="n">
        <v>12.8</v>
      </c>
      <c r="C1184" s="1" t="n">
        <v>0.03</v>
      </c>
      <c r="D1184" s="1" t="n">
        <v>5694.51465</v>
      </c>
      <c r="E1184" s="1" t="n">
        <v>0.52354</v>
      </c>
      <c r="F1184" s="1" t="n">
        <v>222.0606</v>
      </c>
      <c r="G1184" s="1" t="n">
        <f aca="false">A1184</f>
        <v>15.61</v>
      </c>
      <c r="H1184" s="1" t="n">
        <v>0.0791</v>
      </c>
      <c r="I1184" s="1" t="n">
        <v>1.2103</v>
      </c>
      <c r="J1184" s="1" t="n">
        <v>23.3858</v>
      </c>
      <c r="K1184" s="1" t="n">
        <v>1.2103</v>
      </c>
      <c r="L1184" s="1" t="n">
        <f aca="false">A1184</f>
        <v>15.61</v>
      </c>
      <c r="M1184" s="1" t="n">
        <f aca="false">LN(D1184/4200)</f>
        <v>0.304418844097465</v>
      </c>
      <c r="N1184" s="1" t="n">
        <f aca="false">LN((E1184*3600)/13250)</f>
        <v>-1.9502055497737</v>
      </c>
      <c r="O1184" s="0" t="n">
        <f aca="false">LN(F1184/70.1)</f>
        <v>1.15302752355436</v>
      </c>
      <c r="P1184" s="0" t="n">
        <f aca="false">LN((H1184*3600)/10500)</f>
        <v>-3.60748381590994</v>
      </c>
      <c r="Q1184" s="0" t="n">
        <f aca="false">LN(I1184/0.45)</f>
        <v>0.989375958980193</v>
      </c>
      <c r="R1184" s="0" t="n">
        <f aca="false">LN(K1184/0.45)</f>
        <v>0.989375958980193</v>
      </c>
      <c r="S1184" s="0" t="n">
        <f aca="false">SQRT(M1184^2+N1184^2+O1184^2)</f>
        <v>2.28592322466957</v>
      </c>
      <c r="T1184" s="0" t="n">
        <f aca="false">SQRT(P1184^2+Q1184^2+R1184^2)</f>
        <v>3.8693241087389</v>
      </c>
      <c r="U1184" s="0" t="n">
        <f aca="false">SQRT(M1184^2+N1184^2+O1184^2+P1184^2+Q1184^2+R1184^2)</f>
        <v>4.49411994138472</v>
      </c>
    </row>
    <row r="1185" customFormat="false" ht="12.8" hidden="false" customHeight="false" outlineLevel="0" collapsed="false">
      <c r="A1185" s="1" t="n">
        <v>15.51</v>
      </c>
      <c r="B1185" s="1" t="n">
        <v>11.6</v>
      </c>
      <c r="C1185" s="1" t="n">
        <v>0.03333333333</v>
      </c>
      <c r="D1185" s="1" t="n">
        <v>5710.99707</v>
      </c>
      <c r="E1185" s="1" t="n">
        <v>0.51799</v>
      </c>
      <c r="F1185" s="1" t="n">
        <v>222.1224</v>
      </c>
      <c r="G1185" s="1" t="n">
        <f aca="false">A1185</f>
        <v>15.51</v>
      </c>
      <c r="H1185" s="1" t="n">
        <v>0.07632</v>
      </c>
      <c r="I1185" s="1" t="n">
        <v>1.2457</v>
      </c>
      <c r="J1185" s="1" t="n">
        <v>23.1661</v>
      </c>
      <c r="K1185" s="1" t="n">
        <v>1.2457</v>
      </c>
      <c r="L1185" s="1" t="n">
        <f aca="false">A1185</f>
        <v>15.51</v>
      </c>
      <c r="M1185" s="1" t="n">
        <f aca="false">LN(D1185/4200)</f>
        <v>0.307309101348271</v>
      </c>
      <c r="N1185" s="1" t="n">
        <f aca="false">LN((E1185*3600)/13250)</f>
        <v>-1.96086304889847</v>
      </c>
      <c r="O1185" s="0" t="n">
        <f aca="false">LN(F1185/70.1)</f>
        <v>1.15330578724478</v>
      </c>
      <c r="P1185" s="0" t="n">
        <f aca="false">LN((H1185*3600)/10500)</f>
        <v>-3.64326166354352</v>
      </c>
      <c r="Q1185" s="0" t="n">
        <f aca="false">LN(I1185/0.45)</f>
        <v>1.01820531712768</v>
      </c>
      <c r="R1185" s="0" t="n">
        <f aca="false">LN(K1185/0.45)</f>
        <v>1.01820531712768</v>
      </c>
      <c r="S1185" s="0" t="n">
        <f aca="false">SQRT(M1185^2+N1185^2+O1185^2)</f>
        <v>2.29554721563273</v>
      </c>
      <c r="T1185" s="0" t="n">
        <f aca="false">SQRT(P1185^2+Q1185^2+R1185^2)</f>
        <v>3.91750426734931</v>
      </c>
      <c r="U1185" s="0" t="n">
        <f aca="false">SQRT(M1185^2+N1185^2+O1185^2+P1185^2+Q1185^2+R1185^2)</f>
        <v>4.54052603823601</v>
      </c>
    </row>
    <row r="1186" customFormat="false" ht="12.8" hidden="false" customHeight="false" outlineLevel="0" collapsed="false">
      <c r="A1186" s="1" t="n">
        <v>15.51833333</v>
      </c>
      <c r="B1186" s="1" t="n">
        <v>11.6</v>
      </c>
      <c r="C1186" s="1" t="n">
        <v>0.03333333333</v>
      </c>
      <c r="D1186" s="1" t="n">
        <v>5710.79883</v>
      </c>
      <c r="E1186" s="1" t="n">
        <v>0.51799</v>
      </c>
      <c r="F1186" s="1" t="n">
        <v>222.1363</v>
      </c>
      <c r="G1186" s="1" t="n">
        <f aca="false">A1186</f>
        <v>15.51833333</v>
      </c>
      <c r="H1186" s="1" t="n">
        <v>0.07632</v>
      </c>
      <c r="I1186" s="1" t="n">
        <v>1.2443</v>
      </c>
      <c r="J1186" s="1" t="n">
        <v>23.1828</v>
      </c>
      <c r="K1186" s="1" t="n">
        <v>1.2443</v>
      </c>
      <c r="L1186" s="1" t="n">
        <f aca="false">A1186</f>
        <v>15.51833333</v>
      </c>
      <c r="M1186" s="1" t="n">
        <f aca="false">LN(D1186/4200)</f>
        <v>0.307274388768611</v>
      </c>
      <c r="N1186" s="1" t="n">
        <f aca="false">LN((E1186*3600)/13250)</f>
        <v>-1.96086304889847</v>
      </c>
      <c r="O1186" s="0" t="n">
        <f aca="false">LN(F1186/70.1)</f>
        <v>1.15336836339693</v>
      </c>
      <c r="P1186" s="0" t="n">
        <f aca="false">LN((H1186*3600)/10500)</f>
        <v>-3.64326166354352</v>
      </c>
      <c r="Q1186" s="0" t="n">
        <f aca="false">LN(I1186/0.45)</f>
        <v>1.01708081901722</v>
      </c>
      <c r="R1186" s="0" t="n">
        <f aca="false">LN(K1186/0.45)</f>
        <v>1.01708081901722</v>
      </c>
      <c r="S1186" s="0" t="n">
        <f aca="false">SQRT(M1186^2+N1186^2+O1186^2)</f>
        <v>2.29557400843742</v>
      </c>
      <c r="T1186" s="0" t="n">
        <f aca="false">SQRT(P1186^2+Q1186^2+R1186^2)</f>
        <v>3.91692000605978</v>
      </c>
      <c r="U1186" s="0" t="n">
        <f aca="false">SQRT(M1186^2+N1186^2+O1186^2+P1186^2+Q1186^2+R1186^2)</f>
        <v>4.54003550229344</v>
      </c>
    </row>
    <row r="1187" customFormat="false" ht="12.8" hidden="false" customHeight="false" outlineLevel="0" collapsed="false">
      <c r="A1187" s="1" t="n">
        <v>15.52666667</v>
      </c>
      <c r="B1187" s="1" t="n">
        <v>11.6</v>
      </c>
      <c r="C1187" s="1" t="n">
        <v>0.03333333333</v>
      </c>
      <c r="D1187" s="1" t="n">
        <v>5710.60791</v>
      </c>
      <c r="E1187" s="1" t="n">
        <v>0.51799</v>
      </c>
      <c r="F1187" s="1" t="n">
        <v>222.1501</v>
      </c>
      <c r="G1187" s="1" t="n">
        <f aca="false">A1187</f>
        <v>15.52666667</v>
      </c>
      <c r="H1187" s="1" t="n">
        <v>0.07632</v>
      </c>
      <c r="I1187" s="1" t="n">
        <v>1.243</v>
      </c>
      <c r="J1187" s="1" t="n">
        <v>23.1995</v>
      </c>
      <c r="K1187" s="1" t="n">
        <v>1.243</v>
      </c>
      <c r="L1187" s="1" t="n">
        <f aca="false">A1187</f>
        <v>15.52666667</v>
      </c>
      <c r="M1187" s="1" t="n">
        <f aca="false">LN(D1187/4200)</f>
        <v>0.30724095680977</v>
      </c>
      <c r="N1187" s="1" t="n">
        <f aca="false">LN((E1187*3600)/13250)</f>
        <v>-1.96086304889847</v>
      </c>
      <c r="O1187" s="0" t="n">
        <f aca="false">LN(F1187/70.1)</f>
        <v>1.15343048548757</v>
      </c>
      <c r="P1187" s="0" t="n">
        <f aca="false">LN((H1187*3600)/10500)</f>
        <v>-3.64326166354352</v>
      </c>
      <c r="Q1187" s="0" t="n">
        <f aca="false">LN(I1187/0.45)</f>
        <v>1.01603550874635</v>
      </c>
      <c r="R1187" s="0" t="n">
        <f aca="false">LN(K1187/0.45)</f>
        <v>1.01603550874635</v>
      </c>
      <c r="S1187" s="0" t="n">
        <f aca="false">SQRT(M1187^2+N1187^2+O1187^2)</f>
        <v>2.29560074641234</v>
      </c>
      <c r="T1187" s="0" t="n">
        <f aca="false">SQRT(P1187^2+Q1187^2+R1187^2)</f>
        <v>3.91637738977142</v>
      </c>
      <c r="U1187" s="0" t="n">
        <f aca="false">SQRT(M1187^2+N1187^2+O1187^2+P1187^2+Q1187^2+R1187^2)</f>
        <v>4.53958088880919</v>
      </c>
    </row>
    <row r="1188" customFormat="false" ht="12.8" hidden="false" customHeight="false" outlineLevel="0" collapsed="false">
      <c r="A1188" s="1" t="n">
        <v>15.535</v>
      </c>
      <c r="B1188" s="1" t="n">
        <v>11.6</v>
      </c>
      <c r="C1188" s="1" t="n">
        <v>0.03333333333</v>
      </c>
      <c r="D1188" s="1" t="n">
        <v>5710.43164</v>
      </c>
      <c r="E1188" s="1" t="n">
        <v>0.51799</v>
      </c>
      <c r="F1188" s="1" t="n">
        <v>222.1638</v>
      </c>
      <c r="G1188" s="1" t="n">
        <f aca="false">A1188</f>
        <v>15.535</v>
      </c>
      <c r="H1188" s="1" t="n">
        <v>0.07632</v>
      </c>
      <c r="I1188" s="1" t="n">
        <v>1.2416</v>
      </c>
      <c r="J1188" s="1" t="n">
        <v>23.2218</v>
      </c>
      <c r="K1188" s="1" t="n">
        <v>1.2416</v>
      </c>
      <c r="L1188" s="1" t="n">
        <f aca="false">A1188</f>
        <v>15.535</v>
      </c>
      <c r="M1188" s="1" t="n">
        <f aca="false">LN(D1188/4200)</f>
        <v>0.307210089216808</v>
      </c>
      <c r="N1188" s="1" t="n">
        <f aca="false">LN((E1188*3600)/13250)</f>
        <v>-1.96086304889847</v>
      </c>
      <c r="O1188" s="0" t="n">
        <f aca="false">LN(F1188/70.1)</f>
        <v>1.15349215360106</v>
      </c>
      <c r="P1188" s="0" t="n">
        <f aca="false">LN((H1188*3600)/10500)</f>
        <v>-3.64326166354352</v>
      </c>
      <c r="Q1188" s="0" t="n">
        <f aca="false">LN(I1188/0.45)</f>
        <v>1.01490856666459</v>
      </c>
      <c r="R1188" s="0" t="n">
        <f aca="false">LN(K1188/0.45)</f>
        <v>1.01490856666459</v>
      </c>
      <c r="S1188" s="0" t="n">
        <f aca="false">SQRT(M1188^2+N1188^2+O1188^2)</f>
        <v>2.29562760130453</v>
      </c>
      <c r="T1188" s="0" t="n">
        <f aca="false">SQRT(P1188^2+Q1188^2+R1188^2)</f>
        <v>3.915792939677</v>
      </c>
      <c r="U1188" s="0" t="n">
        <f aca="false">SQRT(M1188^2+N1188^2+O1188^2+P1188^2+Q1188^2+R1188^2)</f>
        <v>4.539090264612</v>
      </c>
    </row>
    <row r="1189" customFormat="false" ht="12.8" hidden="false" customHeight="false" outlineLevel="0" collapsed="false">
      <c r="A1189" s="1" t="n">
        <v>15.54333333</v>
      </c>
      <c r="B1189" s="1" t="n">
        <v>11.6</v>
      </c>
      <c r="C1189" s="1" t="n">
        <v>0.03333333333</v>
      </c>
      <c r="D1189" s="1" t="n">
        <v>5709.8335</v>
      </c>
      <c r="E1189" s="1" t="n">
        <v>0.51799</v>
      </c>
      <c r="F1189" s="1" t="n">
        <v>222.1777</v>
      </c>
      <c r="G1189" s="1" t="n">
        <f aca="false">A1189</f>
        <v>15.54333333</v>
      </c>
      <c r="H1189" s="1" t="n">
        <v>0.07632</v>
      </c>
      <c r="I1189" s="1" t="n">
        <v>1.2403</v>
      </c>
      <c r="J1189" s="1" t="n">
        <v>23.2384</v>
      </c>
      <c r="K1189" s="1" t="n">
        <v>1.2403</v>
      </c>
      <c r="L1189" s="1" t="n">
        <f aca="false">A1189</f>
        <v>15.54333333</v>
      </c>
      <c r="M1189" s="1" t="n">
        <f aca="false">LN(D1189/4200)</f>
        <v>0.307105338583926</v>
      </c>
      <c r="N1189" s="1" t="n">
        <f aca="false">LN((E1189*3600)/13250)</f>
        <v>-1.96086304889847</v>
      </c>
      <c r="O1189" s="0" t="n">
        <f aca="false">LN(F1189/70.1)</f>
        <v>1.15355471809258</v>
      </c>
      <c r="P1189" s="0" t="n">
        <f aca="false">LN((H1189*3600)/10500)</f>
        <v>-3.64326166354352</v>
      </c>
      <c r="Q1189" s="0" t="n">
        <f aca="false">LN(I1189/0.45)</f>
        <v>1.01386098205692</v>
      </c>
      <c r="R1189" s="0" t="n">
        <f aca="false">LN(K1189/0.45)</f>
        <v>1.01386098205692</v>
      </c>
      <c r="S1189" s="0" t="n">
        <f aca="false">SQRT(M1189^2+N1189^2+O1189^2)</f>
        <v>2.29564502333349</v>
      </c>
      <c r="T1189" s="0" t="n">
        <f aca="false">SQRT(P1189^2+Q1189^2+R1189^2)</f>
        <v>3.91525014921406</v>
      </c>
      <c r="U1189" s="0" t="n">
        <f aca="false">SQRT(M1189^2+N1189^2+O1189^2+P1189^2+Q1189^2+R1189^2)</f>
        <v>4.53863082923435</v>
      </c>
    </row>
    <row r="1190" customFormat="false" ht="12.8" hidden="false" customHeight="false" outlineLevel="0" collapsed="false">
      <c r="A1190" s="1" t="n">
        <v>15.55166667</v>
      </c>
      <c r="B1190" s="1" t="n">
        <v>11.6</v>
      </c>
      <c r="C1190" s="1" t="n">
        <v>0.03333333333</v>
      </c>
      <c r="D1190" s="1" t="n">
        <v>5709.0249</v>
      </c>
      <c r="E1190" s="1" t="n">
        <v>0.51799</v>
      </c>
      <c r="F1190" s="1" t="n">
        <v>222.1915</v>
      </c>
      <c r="G1190" s="1" t="n">
        <f aca="false">A1190</f>
        <v>15.55166667</v>
      </c>
      <c r="H1190" s="1" t="n">
        <v>0.07632</v>
      </c>
      <c r="I1190" s="1" t="n">
        <v>1.239</v>
      </c>
      <c r="J1190" s="1" t="n">
        <v>23.2551</v>
      </c>
      <c r="K1190" s="1" t="n">
        <v>1.239</v>
      </c>
      <c r="L1190" s="1" t="n">
        <f aca="false">A1190</f>
        <v>15.55166667</v>
      </c>
      <c r="M1190" s="1" t="n">
        <f aca="false">LN(D1190/4200)</f>
        <v>0.306963713217707</v>
      </c>
      <c r="N1190" s="1" t="n">
        <f aca="false">LN((E1190*3600)/13250)</f>
        <v>-1.96086304889847</v>
      </c>
      <c r="O1190" s="0" t="n">
        <f aca="false">LN(F1190/70.1)</f>
        <v>1.15361682860791</v>
      </c>
      <c r="P1190" s="0" t="n">
        <f aca="false">LN((H1190*3600)/10500)</f>
        <v>-3.64326166354352</v>
      </c>
      <c r="Q1190" s="0" t="n">
        <f aca="false">LN(I1190/0.45)</f>
        <v>1.01281229886478</v>
      </c>
      <c r="R1190" s="0" t="n">
        <f aca="false">LN(K1190/0.45)</f>
        <v>1.01281229886478</v>
      </c>
      <c r="S1190" s="0" t="n">
        <f aca="false">SQRT(M1190^2+N1190^2+O1190^2)</f>
        <v>2.29565729258859</v>
      </c>
      <c r="T1190" s="0" t="n">
        <f aca="false">SQRT(P1190^2+Q1190^2+R1190^2)</f>
        <v>3.91470727571161</v>
      </c>
      <c r="U1190" s="0" t="n">
        <f aca="false">SQRT(M1190^2+N1190^2+O1190^2+P1190^2+Q1190^2+R1190^2)</f>
        <v>4.53816873413986</v>
      </c>
    </row>
    <row r="1191" customFormat="false" ht="12.8" hidden="false" customHeight="false" outlineLevel="0" collapsed="false">
      <c r="A1191" s="1" t="n">
        <v>15.56</v>
      </c>
      <c r="B1191" s="1" t="n">
        <v>11.6</v>
      </c>
      <c r="C1191" s="1" t="n">
        <v>0.03333333333</v>
      </c>
      <c r="D1191" s="1" t="n">
        <v>5706.77197</v>
      </c>
      <c r="E1191" s="1" t="n">
        <v>0.51938</v>
      </c>
      <c r="F1191" s="1" t="n">
        <v>222.2051</v>
      </c>
      <c r="G1191" s="1" t="n">
        <f aca="false">A1191</f>
        <v>15.56</v>
      </c>
      <c r="H1191" s="1" t="n">
        <v>0.07632</v>
      </c>
      <c r="I1191" s="1" t="n">
        <v>1.2376</v>
      </c>
      <c r="J1191" s="1" t="n">
        <v>23.2774</v>
      </c>
      <c r="K1191" s="1" t="n">
        <v>1.2376</v>
      </c>
      <c r="L1191" s="1" t="n">
        <f aca="false">A1191</f>
        <v>15.56</v>
      </c>
      <c r="M1191" s="1" t="n">
        <f aca="false">LN(D1191/4200)</f>
        <v>0.306569009272831</v>
      </c>
      <c r="N1191" s="1" t="n">
        <f aca="false">LN((E1191*3600)/13250)</f>
        <v>-1.95818319343345</v>
      </c>
      <c r="O1191" s="0" t="n">
        <f aca="false">LN(F1191/70.1)</f>
        <v>1.15367803519682</v>
      </c>
      <c r="P1191" s="0" t="n">
        <f aca="false">LN((H1191*3600)/10500)</f>
        <v>-3.64326166354352</v>
      </c>
      <c r="Q1191" s="0" t="n">
        <f aca="false">LN(I1191/0.45)</f>
        <v>1.01168171649449</v>
      </c>
      <c r="R1191" s="0" t="n">
        <f aca="false">LN(K1191/0.45)</f>
        <v>1.01168171649449</v>
      </c>
      <c r="S1191" s="0" t="n">
        <f aca="false">SQRT(M1191^2+N1191^2+O1191^2)</f>
        <v>2.29334667797683</v>
      </c>
      <c r="T1191" s="0" t="n">
        <f aca="false">SQRT(P1191^2+Q1191^2+R1191^2)</f>
        <v>3.91412255046062</v>
      </c>
      <c r="U1191" s="0" t="n">
        <f aca="false">SQRT(M1191^2+N1191^2+O1191^2+P1191^2+Q1191^2+R1191^2)</f>
        <v>4.53649582005888</v>
      </c>
    </row>
    <row r="1192" customFormat="false" ht="12.8" hidden="false" customHeight="false" outlineLevel="0" collapsed="false">
      <c r="A1192" s="1" t="n">
        <v>15.56833333</v>
      </c>
      <c r="B1192" s="1" t="n">
        <v>11.6</v>
      </c>
      <c r="C1192" s="1" t="n">
        <v>0.03333333333</v>
      </c>
      <c r="D1192" s="1" t="n">
        <v>5706.5957</v>
      </c>
      <c r="E1192" s="1" t="n">
        <v>0.51938</v>
      </c>
      <c r="F1192" s="1" t="n">
        <v>222.2187</v>
      </c>
      <c r="G1192" s="1" t="n">
        <f aca="false">A1192</f>
        <v>15.56833333</v>
      </c>
      <c r="H1192" s="1" t="n">
        <v>0.07632</v>
      </c>
      <c r="I1192" s="1" t="n">
        <v>1.2363</v>
      </c>
      <c r="J1192" s="1" t="n">
        <v>23.2941</v>
      </c>
      <c r="K1192" s="1" t="n">
        <v>1.2363</v>
      </c>
      <c r="L1192" s="1" t="n">
        <f aca="false">A1192</f>
        <v>15.56833333</v>
      </c>
      <c r="M1192" s="1" t="n">
        <f aca="false">LN(D1192/4200)</f>
        <v>0.306538120931176</v>
      </c>
      <c r="N1192" s="1" t="n">
        <f aca="false">LN((E1192*3600)/13250)</f>
        <v>-1.95818319343345</v>
      </c>
      <c r="O1192" s="0" t="n">
        <f aca="false">LN(F1192/70.1)</f>
        <v>1.15373923803971</v>
      </c>
      <c r="P1192" s="0" t="n">
        <f aca="false">LN((H1192*3600)/10500)</f>
        <v>-3.64326166354352</v>
      </c>
      <c r="Q1192" s="0" t="n">
        <f aca="false">LN(I1192/0.45)</f>
        <v>1.01063074424852</v>
      </c>
      <c r="R1192" s="0" t="n">
        <f aca="false">LN(K1192/0.45)</f>
        <v>1.01063074424852</v>
      </c>
      <c r="S1192" s="0" t="n">
        <f aca="false">SQRT(M1192^2+N1192^2+O1192^2)</f>
        <v>2.2933733381248</v>
      </c>
      <c r="T1192" s="0" t="n">
        <f aca="false">SQRT(P1192^2+Q1192^2+R1192^2)</f>
        <v>3.91357950621762</v>
      </c>
      <c r="U1192" s="0" t="n">
        <f aca="false">SQRT(M1192^2+N1192^2+O1192^2+P1192^2+Q1192^2+R1192^2)</f>
        <v>4.5360407647538</v>
      </c>
    </row>
    <row r="1193" customFormat="false" ht="12.8" hidden="false" customHeight="false" outlineLevel="0" collapsed="false">
      <c r="A1193" s="1" t="n">
        <v>15.57666667</v>
      </c>
      <c r="B1193" s="1" t="n">
        <v>11.6</v>
      </c>
      <c r="C1193" s="1" t="n">
        <v>0.03333333333</v>
      </c>
      <c r="D1193" s="1" t="n">
        <v>5706.37207</v>
      </c>
      <c r="E1193" s="1" t="n">
        <v>0.51938</v>
      </c>
      <c r="F1193" s="1" t="n">
        <v>222.2326</v>
      </c>
      <c r="G1193" s="1" t="n">
        <f aca="false">A1193</f>
        <v>15.57666667</v>
      </c>
      <c r="H1193" s="1" t="n">
        <v>0.07632</v>
      </c>
      <c r="I1193" s="1" t="n">
        <v>1.2349</v>
      </c>
      <c r="J1193" s="1" t="n">
        <v>23.3108</v>
      </c>
      <c r="K1193" s="1" t="n">
        <v>1.2349</v>
      </c>
      <c r="L1193" s="1" t="n">
        <f aca="false">A1193</f>
        <v>15.57666667</v>
      </c>
      <c r="M1193" s="1" t="n">
        <f aca="false">LN(D1193/4200)</f>
        <v>0.306498932175975</v>
      </c>
      <c r="N1193" s="1" t="n">
        <f aca="false">LN((E1193*3600)/13250)</f>
        <v>-1.95818319343345</v>
      </c>
      <c r="O1193" s="0" t="n">
        <f aca="false">LN(F1193/70.1)</f>
        <v>1.15380178707491</v>
      </c>
      <c r="P1193" s="0" t="n">
        <f aca="false">LN((H1193*3600)/10500)</f>
        <v>-3.64326166354352</v>
      </c>
      <c r="Q1193" s="0" t="n">
        <f aca="false">LN(I1193/0.45)</f>
        <v>1.00949769135941</v>
      </c>
      <c r="R1193" s="0" t="n">
        <f aca="false">LN(K1193/0.45)</f>
        <v>1.00949769135941</v>
      </c>
      <c r="S1193" s="0" t="n">
        <f aca="false">SQRT(M1193^2+N1193^2+O1193^2)</f>
        <v>2.29339956796183</v>
      </c>
      <c r="T1193" s="0" t="n">
        <f aca="false">SQRT(P1193^2+Q1193^2+R1193^2)</f>
        <v>3.91299459835633</v>
      </c>
      <c r="U1193" s="0" t="n">
        <f aca="false">SQRT(M1193^2+N1193^2+O1193^2+P1193^2+Q1193^2+R1193^2)</f>
        <v>4.53554939396468</v>
      </c>
    </row>
    <row r="1194" customFormat="false" ht="12.8" hidden="false" customHeight="false" outlineLevel="0" collapsed="false">
      <c r="A1194" s="1" t="n">
        <v>15.585</v>
      </c>
      <c r="B1194" s="1" t="n">
        <v>11.6</v>
      </c>
      <c r="C1194" s="1" t="n">
        <v>0.03333333333</v>
      </c>
      <c r="D1194" s="1" t="n">
        <v>5706.16113</v>
      </c>
      <c r="E1194" s="1" t="n">
        <v>0.51938</v>
      </c>
      <c r="F1194" s="1" t="n">
        <v>222.2463</v>
      </c>
      <c r="G1194" s="1" t="n">
        <f aca="false">A1194</f>
        <v>15.585</v>
      </c>
      <c r="H1194" s="1" t="n">
        <v>0.07632</v>
      </c>
      <c r="I1194" s="1" t="n">
        <v>1.2336</v>
      </c>
      <c r="J1194" s="1" t="n">
        <v>23.3275</v>
      </c>
      <c r="K1194" s="1" t="n">
        <v>1.2336</v>
      </c>
      <c r="L1194" s="1" t="n">
        <f aca="false">A1194</f>
        <v>15.585</v>
      </c>
      <c r="M1194" s="1" t="n">
        <f aca="false">LN(D1194/4200)</f>
        <v>0.306461965799391</v>
      </c>
      <c r="N1194" s="1" t="n">
        <f aca="false">LN((E1194*3600)/13250)</f>
        <v>-1.95818319343345</v>
      </c>
      <c r="O1194" s="0" t="n">
        <f aca="false">LN(F1194/70.1)</f>
        <v>1.15386343229588</v>
      </c>
      <c r="P1194" s="0" t="n">
        <f aca="false">LN((H1194*3600)/10500)</f>
        <v>-3.64326166354352</v>
      </c>
      <c r="Q1194" s="0" t="n">
        <f aca="false">LN(I1194/0.45)</f>
        <v>1.0084444200447</v>
      </c>
      <c r="R1194" s="0" t="n">
        <f aca="false">LN(K1194/0.45)</f>
        <v>1.0084444200447</v>
      </c>
      <c r="S1194" s="0" t="n">
        <f aca="false">SQRT(M1194^2+N1194^2+O1194^2)</f>
        <v>2.29342564211629</v>
      </c>
      <c r="T1194" s="0" t="n">
        <f aca="false">SQRT(P1194^2+Q1194^2+R1194^2)</f>
        <v>3.91245138572794</v>
      </c>
      <c r="U1194" s="0" t="n">
        <f aca="false">SQRT(M1194^2+N1194^2+O1194^2+P1194^2+Q1194^2+R1194^2)</f>
        <v>4.5350939374616</v>
      </c>
    </row>
    <row r="1195" customFormat="false" ht="12.8" hidden="false" customHeight="false" outlineLevel="0" collapsed="false">
      <c r="A1195" s="1" t="n">
        <v>15.59333333</v>
      </c>
      <c r="B1195" s="1" t="n">
        <v>11.6</v>
      </c>
      <c r="C1195" s="1" t="n">
        <v>0.03333333333</v>
      </c>
      <c r="D1195" s="1" t="n">
        <v>5706.35254</v>
      </c>
      <c r="E1195" s="1" t="n">
        <v>0.51938</v>
      </c>
      <c r="F1195" s="1" t="n">
        <v>222.2604</v>
      </c>
      <c r="G1195" s="1" t="n">
        <f aca="false">A1195</f>
        <v>15.59333333</v>
      </c>
      <c r="H1195" s="1" t="n">
        <v>0.07632</v>
      </c>
      <c r="I1195" s="1" t="n">
        <v>1.2323</v>
      </c>
      <c r="J1195" s="1" t="n">
        <v>23.3498</v>
      </c>
      <c r="K1195" s="1" t="n">
        <v>1.2323</v>
      </c>
      <c r="L1195" s="1" t="n">
        <f aca="false">A1195</f>
        <v>15.59333333</v>
      </c>
      <c r="M1195" s="1" t="n">
        <f aca="false">LN(D1195/4200)</f>
        <v>0.306495509680354</v>
      </c>
      <c r="N1195" s="1" t="n">
        <f aca="false">LN((E1195*3600)/13250)</f>
        <v>-1.95818319343345</v>
      </c>
      <c r="O1195" s="0" t="n">
        <f aca="false">LN(F1195/70.1)</f>
        <v>1.15392687340939</v>
      </c>
      <c r="P1195" s="0" t="n">
        <f aca="false">LN((H1195*3600)/10500)</f>
        <v>-3.64326166354352</v>
      </c>
      <c r="Q1195" s="0" t="n">
        <f aca="false">LN(I1195/0.45)</f>
        <v>1.00739003817971</v>
      </c>
      <c r="R1195" s="0" t="n">
        <f aca="false">LN(K1195/0.45)</f>
        <v>1.00739003817971</v>
      </c>
      <c r="S1195" s="0" t="n">
        <f aca="false">SQRT(M1195^2+N1195^2+O1195^2)</f>
        <v>2.29346204365275</v>
      </c>
      <c r="T1195" s="0" t="n">
        <f aca="false">SQRT(P1195^2+Q1195^2+R1195^2)</f>
        <v>3.91190809287403</v>
      </c>
      <c r="U1195" s="0" t="n">
        <f aca="false">SQRT(M1195^2+N1195^2+O1195^2+P1195^2+Q1195^2+R1195^2)</f>
        <v>4.53464365444179</v>
      </c>
    </row>
    <row r="1196" customFormat="false" ht="12.8" hidden="false" customHeight="false" outlineLevel="0" collapsed="false">
      <c r="A1196" s="1" t="n">
        <v>15.60166667</v>
      </c>
      <c r="B1196" s="1" t="n">
        <v>11.6</v>
      </c>
      <c r="C1196" s="1" t="n">
        <v>0.03333333333</v>
      </c>
      <c r="D1196" s="1" t="n">
        <v>5706.11914</v>
      </c>
      <c r="E1196" s="1" t="n">
        <v>0.51938</v>
      </c>
      <c r="F1196" s="1" t="n">
        <v>222.2739</v>
      </c>
      <c r="G1196" s="1" t="n">
        <f aca="false">A1196</f>
        <v>15.60166667</v>
      </c>
      <c r="H1196" s="1" t="n">
        <v>0.07632</v>
      </c>
      <c r="I1196" s="1" t="n">
        <v>1.2309</v>
      </c>
      <c r="J1196" s="1" t="n">
        <v>23.3665</v>
      </c>
      <c r="K1196" s="1" t="n">
        <v>1.2309</v>
      </c>
      <c r="L1196" s="1" t="n">
        <f aca="false">A1196</f>
        <v>15.60166667</v>
      </c>
      <c r="M1196" s="1" t="n">
        <f aca="false">LN(D1196/4200)</f>
        <v>0.306454607059681</v>
      </c>
      <c r="N1196" s="1" t="n">
        <f aca="false">LN((E1196*3600)/13250)</f>
        <v>-1.95818319343345</v>
      </c>
      <c r="O1196" s="0" t="n">
        <f aca="false">LN(F1196/70.1)</f>
        <v>1.15398761112976</v>
      </c>
      <c r="P1196" s="0" t="n">
        <f aca="false">LN((H1196*3600)/10500)</f>
        <v>-3.64326166354352</v>
      </c>
      <c r="Q1196" s="0" t="n">
        <f aca="false">LN(I1196/0.45)</f>
        <v>1.00625330535188</v>
      </c>
      <c r="R1196" s="0" t="n">
        <f aca="false">LN(K1196/0.45)</f>
        <v>1.00625330535188</v>
      </c>
      <c r="S1196" s="0" t="n">
        <f aca="false">SQRT(M1196^2+N1196^2+O1196^2)</f>
        <v>2.29348713793523</v>
      </c>
      <c r="T1196" s="0" t="n">
        <f aca="false">SQRT(P1196^2+Q1196^2+R1196^2)</f>
        <v>3.91132291918081</v>
      </c>
      <c r="U1196" s="0" t="n">
        <f aca="false">SQRT(M1196^2+N1196^2+O1196^2+P1196^2+Q1196^2+R1196^2)</f>
        <v>4.53415154466449</v>
      </c>
    </row>
    <row r="1197" customFormat="false" ht="12.8" hidden="false" customHeight="false" outlineLevel="0" collapsed="false">
      <c r="A1197" s="1" t="n">
        <v>15.61</v>
      </c>
      <c r="B1197" s="1" t="n">
        <v>11.6</v>
      </c>
      <c r="C1197" s="1" t="n">
        <v>0.03333333333</v>
      </c>
      <c r="D1197" s="1" t="n">
        <v>5705.9043</v>
      </c>
      <c r="E1197" s="1" t="n">
        <v>0.51938</v>
      </c>
      <c r="F1197" s="1" t="n">
        <v>222.2873</v>
      </c>
      <c r="G1197" s="1" t="n">
        <f aca="false">A1197</f>
        <v>15.61</v>
      </c>
      <c r="H1197" s="1" t="n">
        <v>0.07632</v>
      </c>
      <c r="I1197" s="1" t="n">
        <v>1.2296</v>
      </c>
      <c r="J1197" s="1" t="n">
        <v>23.3832</v>
      </c>
      <c r="K1197" s="1" t="n">
        <v>1.2296</v>
      </c>
      <c r="L1197" s="1" t="n">
        <f aca="false">A1197</f>
        <v>15.61</v>
      </c>
      <c r="M1197" s="1" t="n">
        <f aca="false">LN(D1197/4200)</f>
        <v>0.306416955542199</v>
      </c>
      <c r="N1197" s="1" t="n">
        <f aca="false">LN((E1197*3600)/13250)</f>
        <v>-1.95818319343345</v>
      </c>
      <c r="O1197" s="0" t="n">
        <f aca="false">LN(F1197/70.1)</f>
        <v>1.15404789529313</v>
      </c>
      <c r="P1197" s="0" t="n">
        <f aca="false">LN((H1197*3600)/10500)</f>
        <v>-3.64326166354352</v>
      </c>
      <c r="Q1197" s="0" t="n">
        <f aca="false">LN(I1197/0.45)</f>
        <v>1.00519660946002</v>
      </c>
      <c r="R1197" s="0" t="n">
        <f aca="false">LN(K1197/0.45)</f>
        <v>1.00519660946002</v>
      </c>
      <c r="S1197" s="0" t="n">
        <f aca="false">SQRT(M1197^2+N1197^2+O1197^2)</f>
        <v>2.29351244041088</v>
      </c>
      <c r="T1197" s="0" t="n">
        <f aca="false">SQRT(P1197^2+Q1197^2+R1197^2)</f>
        <v>3.91077946148664</v>
      </c>
      <c r="U1197" s="0" t="n">
        <f aca="false">SQRT(M1197^2+N1197^2+O1197^2+P1197^2+Q1197^2+R1197^2)</f>
        <v>4.53369554675931</v>
      </c>
    </row>
    <row r="1198" customFormat="false" ht="12.8" hidden="false" customHeight="false" outlineLevel="0" collapsed="false">
      <c r="A1198" s="1" t="n">
        <v>15.51</v>
      </c>
      <c r="B1198" s="1" t="n">
        <v>11.7</v>
      </c>
      <c r="C1198" s="1" t="n">
        <v>0.03333333333</v>
      </c>
      <c r="D1198" s="1" t="n">
        <v>5710.32129</v>
      </c>
      <c r="E1198" s="1" t="n">
        <v>0.51799</v>
      </c>
      <c r="F1198" s="1" t="n">
        <v>222.1037</v>
      </c>
      <c r="G1198" s="1" t="n">
        <f aca="false">A1198</f>
        <v>15.51</v>
      </c>
      <c r="H1198" s="1" t="n">
        <v>0.07632</v>
      </c>
      <c r="I1198" s="1" t="n">
        <v>1.243</v>
      </c>
      <c r="J1198" s="1" t="n">
        <v>23.1634</v>
      </c>
      <c r="K1198" s="1" t="n">
        <v>1.243</v>
      </c>
      <c r="L1198" s="1" t="n">
        <f aca="false">A1198</f>
        <v>15.51</v>
      </c>
      <c r="M1198" s="1" t="n">
        <f aca="false">LN(D1198/4200)</f>
        <v>0.307190764746578</v>
      </c>
      <c r="N1198" s="1" t="n">
        <f aca="false">LN((E1198*3600)/13250)</f>
        <v>-1.96086304889847</v>
      </c>
      <c r="O1198" s="0" t="n">
        <f aca="false">LN(F1198/70.1)</f>
        <v>1.15322159588361</v>
      </c>
      <c r="P1198" s="0" t="n">
        <f aca="false">LN((H1198*3600)/10500)</f>
        <v>-3.64326166354352</v>
      </c>
      <c r="Q1198" s="0" t="n">
        <f aca="false">LN(I1198/0.45)</f>
        <v>1.01603550874635</v>
      </c>
      <c r="R1198" s="0" t="n">
        <f aca="false">LN(K1198/0.45)</f>
        <v>1.01603550874635</v>
      </c>
      <c r="S1198" s="0" t="n">
        <f aca="false">SQRT(M1198^2+N1198^2+O1198^2)</f>
        <v>2.29548907897497</v>
      </c>
      <c r="T1198" s="0" t="n">
        <f aca="false">SQRT(P1198^2+Q1198^2+R1198^2)</f>
        <v>3.91637738977142</v>
      </c>
      <c r="U1198" s="0" t="n">
        <f aca="false">SQRT(M1198^2+N1198^2+O1198^2+P1198^2+Q1198^2+R1198^2)</f>
        <v>4.53952442121486</v>
      </c>
    </row>
    <row r="1199" customFormat="false" ht="12.8" hidden="false" customHeight="false" outlineLevel="0" collapsed="false">
      <c r="A1199" s="1" t="n">
        <v>15.51833333</v>
      </c>
      <c r="B1199" s="1" t="n">
        <v>11.7</v>
      </c>
      <c r="C1199" s="1" t="n">
        <v>0.03333333333</v>
      </c>
      <c r="D1199" s="1" t="n">
        <v>5710.12256</v>
      </c>
      <c r="E1199" s="1" t="n">
        <v>0.51799</v>
      </c>
      <c r="F1199" s="1" t="n">
        <v>222.1172</v>
      </c>
      <c r="G1199" s="1" t="n">
        <f aca="false">A1199</f>
        <v>15.51833333</v>
      </c>
      <c r="H1199" s="1" t="n">
        <v>0.07632</v>
      </c>
      <c r="I1199" s="1" t="n">
        <v>1.2416</v>
      </c>
      <c r="J1199" s="1" t="n">
        <v>23.1857</v>
      </c>
      <c r="K1199" s="1" t="n">
        <v>1.2416</v>
      </c>
      <c r="L1199" s="1" t="n">
        <f aca="false">A1199</f>
        <v>15.51833333</v>
      </c>
      <c r="M1199" s="1" t="n">
        <f aca="false">LN(D1199/4200)</f>
        <v>0.307155962246319</v>
      </c>
      <c r="N1199" s="1" t="n">
        <f aca="false">LN((E1199*3600)/13250)</f>
        <v>-1.96086304889847</v>
      </c>
      <c r="O1199" s="0" t="n">
        <f aca="false">LN(F1199/70.1)</f>
        <v>1.15328237645474</v>
      </c>
      <c r="P1199" s="0" t="n">
        <f aca="false">LN((H1199*3600)/10500)</f>
        <v>-3.64326166354352</v>
      </c>
      <c r="Q1199" s="0" t="n">
        <f aca="false">LN(I1199/0.45)</f>
        <v>1.01490856666459</v>
      </c>
      <c r="R1199" s="0" t="n">
        <f aca="false">LN(K1199/0.45)</f>
        <v>1.01490856666459</v>
      </c>
      <c r="S1199" s="0" t="n">
        <f aca="false">SQRT(M1199^2+N1199^2+O1199^2)</f>
        <v>2.29551495780793</v>
      </c>
      <c r="T1199" s="0" t="n">
        <f aca="false">SQRT(P1199^2+Q1199^2+R1199^2)</f>
        <v>3.915792939677</v>
      </c>
      <c r="U1199" s="0" t="n">
        <f aca="false">SQRT(M1199^2+N1199^2+O1199^2+P1199^2+Q1199^2+R1199^2)</f>
        <v>4.53903329663313</v>
      </c>
    </row>
    <row r="1200" customFormat="false" ht="12.8" hidden="false" customHeight="false" outlineLevel="0" collapsed="false">
      <c r="A1200" s="1" t="n">
        <v>15.52666667</v>
      </c>
      <c r="B1200" s="1" t="n">
        <v>11.7</v>
      </c>
      <c r="C1200" s="1" t="n">
        <v>0.03333333333</v>
      </c>
      <c r="D1200" s="1" t="n">
        <v>5709.52637</v>
      </c>
      <c r="E1200" s="1" t="n">
        <v>0.51799</v>
      </c>
      <c r="F1200" s="1" t="n">
        <v>222.131</v>
      </c>
      <c r="G1200" s="1" t="n">
        <f aca="false">A1200</f>
        <v>15.52666667</v>
      </c>
      <c r="H1200" s="1" t="n">
        <v>0.07632</v>
      </c>
      <c r="I1200" s="1" t="n">
        <v>1.2403</v>
      </c>
      <c r="J1200" s="1" t="n">
        <v>23.2024</v>
      </c>
      <c r="K1200" s="1" t="n">
        <v>1.2403</v>
      </c>
      <c r="L1200" s="1" t="n">
        <f aca="false">A1200</f>
        <v>15.52666667</v>
      </c>
      <c r="M1200" s="1" t="n">
        <f aca="false">LN(D1200/4200)</f>
        <v>0.30705154747767</v>
      </c>
      <c r="N1200" s="1" t="n">
        <f aca="false">LN((E1200*3600)/13250)</f>
        <v>-1.96086304889847</v>
      </c>
      <c r="O1200" s="0" t="n">
        <f aca="false">LN(F1200/70.1)</f>
        <v>1.15334450388713</v>
      </c>
      <c r="P1200" s="0" t="n">
        <f aca="false">LN((H1200*3600)/10500)</f>
        <v>-3.64326166354352</v>
      </c>
      <c r="Q1200" s="0" t="n">
        <f aca="false">LN(I1200/0.45)</f>
        <v>1.01386098205692</v>
      </c>
      <c r="R1200" s="0" t="n">
        <f aca="false">LN(K1200/0.45)</f>
        <v>1.01386098205692</v>
      </c>
      <c r="S1200" s="0" t="n">
        <f aca="false">SQRT(M1200^2+N1200^2+O1200^2)</f>
        <v>2.29553220277793</v>
      </c>
      <c r="T1200" s="0" t="n">
        <f aca="false">SQRT(P1200^2+Q1200^2+R1200^2)</f>
        <v>3.91525014921406</v>
      </c>
      <c r="U1200" s="0" t="n">
        <f aca="false">SQRT(M1200^2+N1200^2+O1200^2+P1200^2+Q1200^2+R1200^2)</f>
        <v>4.5385737655029</v>
      </c>
    </row>
    <row r="1201" customFormat="false" ht="12.8" hidden="false" customHeight="false" outlineLevel="0" collapsed="false">
      <c r="A1201" s="1" t="n">
        <v>15.535</v>
      </c>
      <c r="B1201" s="1" t="n">
        <v>11.7</v>
      </c>
      <c r="C1201" s="1" t="n">
        <v>0.03333333333</v>
      </c>
      <c r="D1201" s="1" t="n">
        <v>5708.70068</v>
      </c>
      <c r="E1201" s="1" t="n">
        <v>0.51799</v>
      </c>
      <c r="F1201" s="1" t="n">
        <v>222.1448</v>
      </c>
      <c r="G1201" s="1" t="n">
        <f aca="false">A1201</f>
        <v>15.535</v>
      </c>
      <c r="H1201" s="1" t="n">
        <v>0.07632</v>
      </c>
      <c r="I1201" s="1" t="n">
        <v>1.239</v>
      </c>
      <c r="J1201" s="1" t="n">
        <v>23.2191</v>
      </c>
      <c r="K1201" s="1" t="n">
        <v>1.239</v>
      </c>
      <c r="L1201" s="1" t="n">
        <f aca="false">A1201</f>
        <v>15.535</v>
      </c>
      <c r="M1201" s="1" t="n">
        <f aca="false">LN(D1201/4200)</f>
        <v>0.30690692082104</v>
      </c>
      <c r="N1201" s="1" t="n">
        <f aca="false">LN((E1201*3600)/13250)</f>
        <v>-1.96086304889847</v>
      </c>
      <c r="O1201" s="0" t="n">
        <f aca="false">LN(F1201/70.1)</f>
        <v>1.15340662745994</v>
      </c>
      <c r="P1201" s="0" t="n">
        <f aca="false">LN((H1201*3600)/10500)</f>
        <v>-3.64326166354352</v>
      </c>
      <c r="Q1201" s="0" t="n">
        <f aca="false">LN(I1201/0.45)</f>
        <v>1.01281229886478</v>
      </c>
      <c r="R1201" s="0" t="n">
        <f aca="false">LN(K1201/0.45)</f>
        <v>1.01281229886478</v>
      </c>
      <c r="S1201" s="0" t="n">
        <f aca="false">SQRT(M1201^2+N1201^2+O1201^2)</f>
        <v>2.29554407556286</v>
      </c>
      <c r="T1201" s="0" t="n">
        <f aca="false">SQRT(P1201^2+Q1201^2+R1201^2)</f>
        <v>3.91470727571161</v>
      </c>
      <c r="U1201" s="0" t="n">
        <f aca="false">SQRT(M1201^2+N1201^2+O1201^2+P1201^2+Q1201^2+R1201^2)</f>
        <v>4.53811146374361</v>
      </c>
    </row>
    <row r="1202" customFormat="false" ht="12.8" hidden="false" customHeight="false" outlineLevel="0" collapsed="false">
      <c r="A1202" s="1" t="n">
        <v>15.54333333</v>
      </c>
      <c r="B1202" s="1" t="n">
        <v>11.7</v>
      </c>
      <c r="C1202" s="1" t="n">
        <v>0.03333333333</v>
      </c>
      <c r="D1202" s="1" t="n">
        <v>5706.49463</v>
      </c>
      <c r="E1202" s="1" t="n">
        <v>0.51938</v>
      </c>
      <c r="F1202" s="1" t="n">
        <v>222.1584</v>
      </c>
      <c r="G1202" s="1" t="n">
        <f aca="false">A1202</f>
        <v>15.54333333</v>
      </c>
      <c r="H1202" s="1" t="n">
        <v>0.07632</v>
      </c>
      <c r="I1202" s="1" t="n">
        <v>1.2376</v>
      </c>
      <c r="J1202" s="1" t="n">
        <v>23.2414</v>
      </c>
      <c r="K1202" s="1" t="n">
        <v>1.2376</v>
      </c>
      <c r="L1202" s="1" t="n">
        <f aca="false">A1202</f>
        <v>15.54333333</v>
      </c>
      <c r="M1202" s="1" t="n">
        <f aca="false">LN(D1202/4200)</f>
        <v>0.306520409689596</v>
      </c>
      <c r="N1202" s="1" t="n">
        <f aca="false">LN((E1202*3600)/13250)</f>
        <v>-1.95818319343345</v>
      </c>
      <c r="O1202" s="0" t="n">
        <f aca="false">LN(F1202/70.1)</f>
        <v>1.1534678469155</v>
      </c>
      <c r="P1202" s="0" t="n">
        <f aca="false">LN((H1202*3600)/10500)</f>
        <v>-3.64326166354352</v>
      </c>
      <c r="Q1202" s="0" t="n">
        <f aca="false">LN(I1202/0.45)</f>
        <v>1.01168171649449</v>
      </c>
      <c r="R1202" s="0" t="n">
        <f aca="false">LN(K1202/0.45)</f>
        <v>1.01168171649449</v>
      </c>
      <c r="S1202" s="0" t="n">
        <f aca="false">SQRT(M1202^2+N1202^2+O1202^2)</f>
        <v>2.29323445257335</v>
      </c>
      <c r="T1202" s="0" t="n">
        <f aca="false">SQRT(P1202^2+Q1202^2+R1202^2)</f>
        <v>3.91412255046062</v>
      </c>
      <c r="U1202" s="0" t="n">
        <f aca="false">SQRT(M1202^2+N1202^2+O1202^2+P1202^2+Q1202^2+R1202^2)</f>
        <v>4.53643908748853</v>
      </c>
    </row>
    <row r="1203" customFormat="false" ht="12.8" hidden="false" customHeight="false" outlineLevel="0" collapsed="false">
      <c r="A1203" s="1" t="n">
        <v>15.55166667</v>
      </c>
      <c r="B1203" s="1" t="n">
        <v>11.7</v>
      </c>
      <c r="C1203" s="1" t="n">
        <v>0.03333333333</v>
      </c>
      <c r="D1203" s="1" t="n">
        <v>5706.2876</v>
      </c>
      <c r="E1203" s="1" t="n">
        <v>0.51938</v>
      </c>
      <c r="F1203" s="1" t="n">
        <v>222.1722</v>
      </c>
      <c r="G1203" s="1" t="n">
        <f aca="false">A1203</f>
        <v>15.55166667</v>
      </c>
      <c r="H1203" s="1" t="n">
        <v>0.07632</v>
      </c>
      <c r="I1203" s="1" t="n">
        <v>1.2363</v>
      </c>
      <c r="J1203" s="1" t="n">
        <v>23.2581</v>
      </c>
      <c r="K1203" s="1" t="n">
        <v>1.2363</v>
      </c>
      <c r="L1203" s="1" t="n">
        <f aca="false">A1203</f>
        <v>15.55166667</v>
      </c>
      <c r="M1203" s="1" t="n">
        <f aca="false">LN(D1203/4200)</f>
        <v>0.306484129316265</v>
      </c>
      <c r="N1203" s="1" t="n">
        <f aca="false">LN((E1203*3600)/13250)</f>
        <v>-1.95818319343345</v>
      </c>
      <c r="O1203" s="0" t="n">
        <f aca="false">LN(F1203/70.1)</f>
        <v>1.15352996282651</v>
      </c>
      <c r="P1203" s="0" t="n">
        <f aca="false">LN((H1203*3600)/10500)</f>
        <v>-3.64326166354352</v>
      </c>
      <c r="Q1203" s="0" t="n">
        <f aca="false">LN(I1203/0.45)</f>
        <v>1.01063074424852</v>
      </c>
      <c r="R1203" s="0" t="n">
        <f aca="false">LN(K1203/0.45)</f>
        <v>1.01063074424852</v>
      </c>
      <c r="S1203" s="0" t="n">
        <f aca="false">SQRT(M1203^2+N1203^2+O1203^2)</f>
        <v>2.29326084772459</v>
      </c>
      <c r="T1203" s="0" t="n">
        <f aca="false">SQRT(P1203^2+Q1203^2+R1203^2)</f>
        <v>3.91357950621762</v>
      </c>
      <c r="U1203" s="0" t="n">
        <f aca="false">SQRT(M1203^2+N1203^2+O1203^2+P1203^2+Q1203^2+R1203^2)</f>
        <v>4.53598389185776</v>
      </c>
    </row>
    <row r="1204" customFormat="false" ht="12.8" hidden="false" customHeight="false" outlineLevel="0" collapsed="false">
      <c r="A1204" s="1" t="n">
        <v>15.56</v>
      </c>
      <c r="B1204" s="1" t="n">
        <v>11.7</v>
      </c>
      <c r="C1204" s="1" t="n">
        <v>0.03333333333</v>
      </c>
      <c r="D1204" s="1" t="n">
        <v>5706.0957</v>
      </c>
      <c r="E1204" s="1" t="n">
        <v>0.51938</v>
      </c>
      <c r="F1204" s="1" t="n">
        <v>222.1858</v>
      </c>
      <c r="G1204" s="1" t="n">
        <f aca="false">A1204</f>
        <v>15.56</v>
      </c>
      <c r="H1204" s="1" t="n">
        <v>0.07632</v>
      </c>
      <c r="I1204" s="1" t="n">
        <v>1.2349</v>
      </c>
      <c r="J1204" s="1" t="n">
        <v>23.2748</v>
      </c>
      <c r="K1204" s="1" t="n">
        <v>1.2349</v>
      </c>
      <c r="L1204" s="1" t="n">
        <f aca="false">A1204</f>
        <v>15.56</v>
      </c>
      <c r="M1204" s="1" t="n">
        <f aca="false">LN(D1204/4200)</f>
        <v>0.306450499180478</v>
      </c>
      <c r="N1204" s="1" t="n">
        <f aca="false">LN((E1204*3600)/13250)</f>
        <v>-1.95818319343345</v>
      </c>
      <c r="O1204" s="0" t="n">
        <f aca="false">LN(F1204/70.1)</f>
        <v>1.15359117473225</v>
      </c>
      <c r="P1204" s="0" t="n">
        <f aca="false">LN((H1204*3600)/10500)</f>
        <v>-3.64326166354352</v>
      </c>
      <c r="Q1204" s="0" t="n">
        <f aca="false">LN(I1204/0.45)</f>
        <v>1.00949769135941</v>
      </c>
      <c r="R1204" s="0" t="n">
        <f aca="false">LN(K1204/0.45)</f>
        <v>1.00949769135941</v>
      </c>
      <c r="S1204" s="0" t="n">
        <f aca="false">SQRT(M1204^2+N1204^2+O1204^2)</f>
        <v>2.29328714423496</v>
      </c>
      <c r="T1204" s="0" t="n">
        <f aca="false">SQRT(P1204^2+Q1204^2+R1204^2)</f>
        <v>3.91299459835633</v>
      </c>
      <c r="U1204" s="0" t="n">
        <f aca="false">SQRT(M1204^2+N1204^2+O1204^2+P1204^2+Q1204^2+R1204^2)</f>
        <v>4.53549254796865</v>
      </c>
    </row>
    <row r="1205" customFormat="false" ht="12.8" hidden="false" customHeight="false" outlineLevel="0" collapsed="false">
      <c r="A1205" s="1" t="n">
        <v>15.56833333</v>
      </c>
      <c r="B1205" s="1" t="n">
        <v>11.7</v>
      </c>
      <c r="C1205" s="1" t="n">
        <v>0.03333333333</v>
      </c>
      <c r="D1205" s="1" t="n">
        <v>5705.8877</v>
      </c>
      <c r="E1205" s="1" t="n">
        <v>0.51938</v>
      </c>
      <c r="F1205" s="1" t="n">
        <v>222.1995</v>
      </c>
      <c r="G1205" s="1" t="n">
        <f aca="false">A1205</f>
        <v>15.56833333</v>
      </c>
      <c r="H1205" s="1" t="n">
        <v>0.07632</v>
      </c>
      <c r="I1205" s="1" t="n">
        <v>1.2336</v>
      </c>
      <c r="J1205" s="1" t="n">
        <v>23.2914</v>
      </c>
      <c r="K1205" s="1" t="n">
        <v>1.2336</v>
      </c>
      <c r="L1205" s="1" t="n">
        <f aca="false">A1205</f>
        <v>15.56833333</v>
      </c>
      <c r="M1205" s="1" t="n">
        <f aca="false">LN(D1205/4200)</f>
        <v>0.306414046270807</v>
      </c>
      <c r="N1205" s="1" t="n">
        <f aca="false">LN((E1205*3600)/13250)</f>
        <v>-1.95818319343345</v>
      </c>
      <c r="O1205" s="0" t="n">
        <f aca="false">LN(F1205/70.1)</f>
        <v>1.15365283293743</v>
      </c>
      <c r="P1205" s="0" t="n">
        <f aca="false">LN((H1205*3600)/10500)</f>
        <v>-3.64326166354352</v>
      </c>
      <c r="Q1205" s="0" t="n">
        <f aca="false">LN(I1205/0.45)</f>
        <v>1.0084444200447</v>
      </c>
      <c r="R1205" s="0" t="n">
        <f aca="false">LN(K1205/0.45)</f>
        <v>1.0084444200447</v>
      </c>
      <c r="S1205" s="0" t="n">
        <f aca="false">SQRT(M1205^2+N1205^2+O1205^2)</f>
        <v>2.29331328992396</v>
      </c>
      <c r="T1205" s="0" t="n">
        <f aca="false">SQRT(P1205^2+Q1205^2+R1205^2)</f>
        <v>3.91245138572794</v>
      </c>
      <c r="U1205" s="0" t="n">
        <f aca="false">SQRT(M1205^2+N1205^2+O1205^2+P1205^2+Q1205^2+R1205^2)</f>
        <v>4.53503712128427</v>
      </c>
    </row>
    <row r="1206" customFormat="false" ht="12.8" hidden="false" customHeight="false" outlineLevel="0" collapsed="false">
      <c r="A1206" s="1" t="n">
        <v>15.57666667</v>
      </c>
      <c r="B1206" s="1" t="n">
        <v>11.7</v>
      </c>
      <c r="C1206" s="1" t="n">
        <v>0.03333333333</v>
      </c>
      <c r="D1206" s="1" t="n">
        <v>5706.06348</v>
      </c>
      <c r="E1206" s="1" t="n">
        <v>0.51938</v>
      </c>
      <c r="F1206" s="1" t="n">
        <v>222.2134</v>
      </c>
      <c r="G1206" s="1" t="n">
        <f aca="false">A1206</f>
        <v>15.57666667</v>
      </c>
      <c r="H1206" s="1" t="n">
        <v>0.07632</v>
      </c>
      <c r="I1206" s="1" t="n">
        <v>1.2323</v>
      </c>
      <c r="J1206" s="1" t="n">
        <v>23.3138</v>
      </c>
      <c r="K1206" s="1" t="n">
        <v>1.2323</v>
      </c>
      <c r="L1206" s="1" t="n">
        <f aca="false">A1206</f>
        <v>15.57666667</v>
      </c>
      <c r="M1206" s="1" t="n">
        <f aca="false">LN(D1206/4200)</f>
        <v>0.306444852571542</v>
      </c>
      <c r="N1206" s="1" t="n">
        <f aca="false">LN((E1206*3600)/13250)</f>
        <v>-1.95818319343345</v>
      </c>
      <c r="O1206" s="0" t="n">
        <f aca="false">LN(F1206/70.1)</f>
        <v>1.15371538737725</v>
      </c>
      <c r="P1206" s="0" t="n">
        <f aca="false">LN((H1206*3600)/10500)</f>
        <v>-3.64326166354352</v>
      </c>
      <c r="Q1206" s="0" t="n">
        <f aca="false">LN(I1206/0.45)</f>
        <v>1.00739003817971</v>
      </c>
      <c r="R1206" s="0" t="n">
        <f aca="false">LN(K1206/0.45)</f>
        <v>1.00739003817971</v>
      </c>
      <c r="S1206" s="0" t="n">
        <f aca="false">SQRT(M1206^2+N1206^2+O1206^2)</f>
        <v>2.29334887485177</v>
      </c>
      <c r="T1206" s="0" t="n">
        <f aca="false">SQRT(P1206^2+Q1206^2+R1206^2)</f>
        <v>3.91190809287403</v>
      </c>
      <c r="U1206" s="0" t="n">
        <f aca="false">SQRT(M1206^2+N1206^2+O1206^2+P1206^2+Q1206^2+R1206^2)</f>
        <v>4.53458641872412</v>
      </c>
    </row>
    <row r="1207" customFormat="false" ht="12.8" hidden="false" customHeight="false" outlineLevel="0" collapsed="false">
      <c r="A1207" s="1" t="n">
        <v>15.585</v>
      </c>
      <c r="B1207" s="1" t="n">
        <v>11.7</v>
      </c>
      <c r="C1207" s="1" t="n">
        <v>0.03333333333</v>
      </c>
      <c r="D1207" s="1" t="n">
        <v>5705.84473</v>
      </c>
      <c r="E1207" s="1" t="n">
        <v>0.51938</v>
      </c>
      <c r="F1207" s="1" t="n">
        <v>222.2271</v>
      </c>
      <c r="G1207" s="1" t="n">
        <f aca="false">A1207</f>
        <v>15.585</v>
      </c>
      <c r="H1207" s="1" t="n">
        <v>0.07632</v>
      </c>
      <c r="I1207" s="1" t="n">
        <v>1.2309</v>
      </c>
      <c r="J1207" s="1" t="n">
        <v>23.3304</v>
      </c>
      <c r="K1207" s="1" t="n">
        <v>1.2309</v>
      </c>
      <c r="L1207" s="1" t="n">
        <f aca="false">A1207</f>
        <v>15.585</v>
      </c>
      <c r="M1207" s="1" t="n">
        <f aca="false">LN(D1207/4200)</f>
        <v>0.306406515424765</v>
      </c>
      <c r="N1207" s="1" t="n">
        <f aca="false">LN((E1207*3600)/13250)</f>
        <v>-1.95818319343345</v>
      </c>
      <c r="O1207" s="0" t="n">
        <f aca="false">LN(F1207/70.1)</f>
        <v>1.15377703792442</v>
      </c>
      <c r="P1207" s="0" t="n">
        <f aca="false">LN((H1207*3600)/10500)</f>
        <v>-3.64326166354352</v>
      </c>
      <c r="Q1207" s="0" t="n">
        <f aca="false">LN(I1207/0.45)</f>
        <v>1.00625330535188</v>
      </c>
      <c r="R1207" s="0" t="n">
        <f aca="false">LN(K1207/0.45)</f>
        <v>1.00625330535188</v>
      </c>
      <c r="S1207" s="0" t="n">
        <f aca="false">SQRT(M1207^2+N1207^2+O1207^2)</f>
        <v>2.29337476766917</v>
      </c>
      <c r="T1207" s="0" t="n">
        <f aca="false">SQRT(P1207^2+Q1207^2+R1207^2)</f>
        <v>3.91132291918081</v>
      </c>
      <c r="U1207" s="0" t="n">
        <f aca="false">SQRT(M1207^2+N1207^2+O1207^2+P1207^2+Q1207^2+R1207^2)</f>
        <v>4.53409470601252</v>
      </c>
    </row>
    <row r="1208" customFormat="false" ht="12.8" hidden="false" customHeight="false" outlineLevel="0" collapsed="false">
      <c r="A1208" s="1" t="n">
        <v>15.59333333</v>
      </c>
      <c r="B1208" s="1" t="n">
        <v>11.7</v>
      </c>
      <c r="C1208" s="1" t="n">
        <v>0.03333333333</v>
      </c>
      <c r="D1208" s="1" t="n">
        <v>5705.62988</v>
      </c>
      <c r="E1208" s="1" t="n">
        <v>0.51938</v>
      </c>
      <c r="F1208" s="1" t="n">
        <v>222.2408</v>
      </c>
      <c r="G1208" s="1" t="n">
        <f aca="false">A1208</f>
        <v>15.59333333</v>
      </c>
      <c r="H1208" s="1" t="n">
        <v>0.07632</v>
      </c>
      <c r="I1208" s="1" t="n">
        <v>1.2296</v>
      </c>
      <c r="J1208" s="1" t="n">
        <v>23.3471</v>
      </c>
      <c r="K1208" s="1" t="n">
        <v>1.2296</v>
      </c>
      <c r="L1208" s="1" t="n">
        <f aca="false">A1208</f>
        <v>15.59333333</v>
      </c>
      <c r="M1208" s="1" t="n">
        <f aca="false">LN(D1208/4200)</f>
        <v>0.306368860343828</v>
      </c>
      <c r="N1208" s="1" t="n">
        <f aca="false">LN((E1208*3600)/13250)</f>
        <v>-1.95818319343345</v>
      </c>
      <c r="O1208" s="0" t="n">
        <f aca="false">LN(F1208/70.1)</f>
        <v>1.15383868467103</v>
      </c>
      <c r="P1208" s="0" t="n">
        <f aca="false">LN((H1208*3600)/10500)</f>
        <v>-3.64326166354352</v>
      </c>
      <c r="Q1208" s="0" t="n">
        <f aca="false">LN(I1208/0.45)</f>
        <v>1.00519660946002</v>
      </c>
      <c r="R1208" s="0" t="n">
        <f aca="false">LN(K1208/0.45)</f>
        <v>1.00519660946002</v>
      </c>
      <c r="S1208" s="0" t="n">
        <f aca="false">SQRT(M1208^2+N1208^2+O1208^2)</f>
        <v>2.29340075169539</v>
      </c>
      <c r="T1208" s="0" t="n">
        <f aca="false">SQRT(P1208^2+Q1208^2+R1208^2)</f>
        <v>3.91077946148664</v>
      </c>
      <c r="U1208" s="0" t="n">
        <f aca="false">SQRT(M1208^2+N1208^2+O1208^2+P1208^2+Q1208^2+R1208^2)</f>
        <v>4.53363904653455</v>
      </c>
    </row>
    <row r="1209" customFormat="false" ht="12.8" hidden="false" customHeight="false" outlineLevel="0" collapsed="false">
      <c r="A1209" s="1" t="n">
        <v>15.60166667</v>
      </c>
      <c r="B1209" s="1" t="n">
        <v>11.7</v>
      </c>
      <c r="C1209" s="1" t="n">
        <v>0.03333333333</v>
      </c>
      <c r="D1209" s="1" t="n">
        <v>5705.42432</v>
      </c>
      <c r="E1209" s="1" t="n">
        <v>0.51938</v>
      </c>
      <c r="F1209" s="1" t="n">
        <v>222.2547</v>
      </c>
      <c r="G1209" s="1" t="n">
        <f aca="false">A1209</f>
        <v>15.60166667</v>
      </c>
      <c r="H1209" s="1" t="n">
        <v>0.07632</v>
      </c>
      <c r="I1209" s="1" t="n">
        <v>1.2283</v>
      </c>
      <c r="J1209" s="1" t="n">
        <v>23.3638</v>
      </c>
      <c r="K1209" s="1" t="n">
        <v>1.2283</v>
      </c>
      <c r="L1209" s="1" t="n">
        <f aca="false">A1209</f>
        <v>15.60166667</v>
      </c>
      <c r="M1209" s="1" t="n">
        <f aca="false">LN(D1209/4200)</f>
        <v>0.306332832121296</v>
      </c>
      <c r="N1209" s="1" t="n">
        <f aca="false">LN((E1209*3600)/13250)</f>
        <v>-1.95818319343345</v>
      </c>
      <c r="O1209" s="0" t="n">
        <f aca="false">LN(F1209/70.1)</f>
        <v>1.15390122748645</v>
      </c>
      <c r="P1209" s="0" t="n">
        <f aca="false">LN((H1209*3600)/10500)</f>
        <v>-3.64326166354352</v>
      </c>
      <c r="Q1209" s="0" t="n">
        <f aca="false">LN(I1209/0.45)</f>
        <v>1.00413879578068</v>
      </c>
      <c r="R1209" s="0" t="n">
        <f aca="false">LN(K1209/0.45)</f>
        <v>1.00413879578068</v>
      </c>
      <c r="S1209" s="0" t="n">
        <f aca="false">SQRT(M1209^2+N1209^2+O1209^2)</f>
        <v>2.2934274058438</v>
      </c>
      <c r="T1209" s="0" t="n">
        <f aca="false">SQRT(P1209^2+Q1209^2+R1209^2)</f>
        <v>3.91023592529014</v>
      </c>
      <c r="U1209" s="0" t="n">
        <f aca="false">SQRT(M1209^2+N1209^2+O1209^2+P1209^2+Q1209^2+R1209^2)</f>
        <v>4.53318367786979</v>
      </c>
    </row>
    <row r="1210" customFormat="false" ht="12.8" hidden="false" customHeight="false" outlineLevel="0" collapsed="false">
      <c r="A1210" s="1" t="n">
        <v>15.61</v>
      </c>
      <c r="B1210" s="1" t="n">
        <v>11.7</v>
      </c>
      <c r="C1210" s="1" t="n">
        <v>0.03333333333</v>
      </c>
      <c r="D1210" s="1" t="n">
        <v>5705.58691</v>
      </c>
      <c r="E1210" s="1" t="n">
        <v>0.51938</v>
      </c>
      <c r="F1210" s="1" t="n">
        <v>222.2683</v>
      </c>
      <c r="G1210" s="1" t="n">
        <f aca="false">A1210</f>
        <v>15.61</v>
      </c>
      <c r="H1210" s="1" t="n">
        <v>0.07632</v>
      </c>
      <c r="I1210" s="1" t="n">
        <v>1.227</v>
      </c>
      <c r="J1210" s="1" t="n">
        <v>23.3862</v>
      </c>
      <c r="K1210" s="1" t="n">
        <v>1.227</v>
      </c>
      <c r="L1210" s="1" t="n">
        <f aca="false">A1210</f>
        <v>15.61</v>
      </c>
      <c r="M1210" s="1" t="n">
        <f aca="false">LN(D1210/4200)</f>
        <v>0.306361329157489</v>
      </c>
      <c r="N1210" s="1" t="n">
        <f aca="false">LN((E1210*3600)/13250)</f>
        <v>-1.95818319343345</v>
      </c>
      <c r="O1210" s="0" t="n">
        <f aca="false">LN(F1210/70.1)</f>
        <v>1.15396241667128</v>
      </c>
      <c r="P1210" s="0" t="n">
        <f aca="false">LN((H1210*3600)/10500)</f>
        <v>-3.64326166354352</v>
      </c>
      <c r="Q1210" s="0" t="n">
        <f aca="false">LN(I1210/0.45)</f>
        <v>1.00307986194655</v>
      </c>
      <c r="R1210" s="0" t="n">
        <f aca="false">LN(K1210/0.45)</f>
        <v>1.00307986194655</v>
      </c>
      <c r="S1210" s="0" t="n">
        <f aca="false">SQRT(M1210^2+N1210^2+O1210^2)</f>
        <v>2.2934619992793</v>
      </c>
      <c r="T1210" s="0" t="n">
        <f aca="false">SQRT(P1210^2+Q1210^2+R1210^2)</f>
        <v>3.90969231115842</v>
      </c>
      <c r="U1210" s="0" t="n">
        <f aca="false">SQRT(M1210^2+N1210^2+O1210^2+P1210^2+Q1210^2+R1210^2)</f>
        <v>4.53273227866697</v>
      </c>
    </row>
    <row r="1211" customFormat="false" ht="12.8" hidden="false" customHeight="false" outlineLevel="0" collapsed="false">
      <c r="A1211" s="1" t="n">
        <v>15.51</v>
      </c>
      <c r="B1211" s="1" t="n">
        <v>11.8</v>
      </c>
      <c r="C1211" s="1" t="n">
        <v>0.03333333333</v>
      </c>
      <c r="D1211" s="1" t="n">
        <v>5709.2207</v>
      </c>
      <c r="E1211" s="1" t="n">
        <v>0.51799</v>
      </c>
      <c r="F1211" s="1" t="n">
        <v>222.0844</v>
      </c>
      <c r="G1211" s="1" t="n">
        <f aca="false">A1211</f>
        <v>15.51</v>
      </c>
      <c r="H1211" s="1" t="n">
        <v>0.07632</v>
      </c>
      <c r="I1211" s="1" t="n">
        <v>1.2403</v>
      </c>
      <c r="J1211" s="1" t="n">
        <v>23.1664</v>
      </c>
      <c r="K1211" s="1" t="n">
        <v>1.2403</v>
      </c>
      <c r="L1211" s="1" t="n">
        <f aca="false">A1211</f>
        <v>15.51</v>
      </c>
      <c r="M1211" s="1" t="n">
        <f aca="false">LN(D1211/4200)</f>
        <v>0.306998009204478</v>
      </c>
      <c r="N1211" s="1" t="n">
        <f aca="false">LN((E1211*3600)/13250)</f>
        <v>-1.96086304889847</v>
      </c>
      <c r="O1211" s="0" t="n">
        <f aca="false">LN(F1211/70.1)</f>
        <v>1.15313469576174</v>
      </c>
      <c r="P1211" s="0" t="n">
        <f aca="false">LN((H1211*3600)/10500)</f>
        <v>-3.64326166354352</v>
      </c>
      <c r="Q1211" s="0" t="n">
        <f aca="false">LN(I1211/0.45)</f>
        <v>1.01386098205692</v>
      </c>
      <c r="R1211" s="0" t="n">
        <f aca="false">LN(K1211/0.45)</f>
        <v>1.01386098205692</v>
      </c>
      <c r="S1211" s="0" t="n">
        <f aca="false">SQRT(M1211^2+N1211^2+O1211^2)</f>
        <v>2.29541963500368</v>
      </c>
      <c r="T1211" s="0" t="n">
        <f aca="false">SQRT(P1211^2+Q1211^2+R1211^2)</f>
        <v>3.91525014921406</v>
      </c>
      <c r="U1211" s="0" t="n">
        <f aca="false">SQRT(M1211^2+N1211^2+O1211^2+P1211^2+Q1211^2+R1211^2)</f>
        <v>4.53851683170628</v>
      </c>
    </row>
    <row r="1212" customFormat="false" ht="12.8" hidden="false" customHeight="false" outlineLevel="0" collapsed="false">
      <c r="A1212" s="1" t="n">
        <v>15.51833333</v>
      </c>
      <c r="B1212" s="1" t="n">
        <v>11.8</v>
      </c>
      <c r="C1212" s="1" t="n">
        <v>0.03333333333</v>
      </c>
      <c r="D1212" s="1" t="n">
        <v>5708.38428</v>
      </c>
      <c r="E1212" s="1" t="n">
        <v>0.51799</v>
      </c>
      <c r="F1212" s="1" t="n">
        <v>222.0982</v>
      </c>
      <c r="G1212" s="1" t="n">
        <f aca="false">A1212</f>
        <v>15.51833333</v>
      </c>
      <c r="H1212" s="1" t="n">
        <v>0.07632</v>
      </c>
      <c r="I1212" s="1" t="n">
        <v>1.239</v>
      </c>
      <c r="J1212" s="1" t="n">
        <v>23.183</v>
      </c>
      <c r="K1212" s="1" t="n">
        <v>1.239</v>
      </c>
      <c r="L1212" s="1" t="n">
        <f aca="false">A1212</f>
        <v>15.51833333</v>
      </c>
      <c r="M1212" s="1" t="n">
        <f aca="false">LN(D1212/4200)</f>
        <v>0.306851495114533</v>
      </c>
      <c r="N1212" s="1" t="n">
        <f aca="false">LN((E1212*3600)/13250)</f>
        <v>-1.96086304889847</v>
      </c>
      <c r="O1212" s="0" t="n">
        <f aca="false">LN(F1212/70.1)</f>
        <v>1.15319683236954</v>
      </c>
      <c r="P1212" s="0" t="n">
        <f aca="false">LN((H1212*3600)/10500)</f>
        <v>-3.64326166354352</v>
      </c>
      <c r="Q1212" s="0" t="n">
        <f aca="false">LN(I1212/0.45)</f>
        <v>1.01281229886478</v>
      </c>
      <c r="R1212" s="0" t="n">
        <f aca="false">LN(K1212/0.45)</f>
        <v>1.01281229886478</v>
      </c>
      <c r="S1212" s="0" t="n">
        <f aca="false">SQRT(M1212^2+N1212^2+O1212^2)</f>
        <v>2.29543126030308</v>
      </c>
      <c r="T1212" s="0" t="n">
        <f aca="false">SQRT(P1212^2+Q1212^2+R1212^2)</f>
        <v>3.91470727571161</v>
      </c>
      <c r="U1212" s="0" t="n">
        <f aca="false">SQRT(M1212^2+N1212^2+O1212^2+P1212^2+Q1212^2+R1212^2)</f>
        <v>4.53805439866976</v>
      </c>
    </row>
    <row r="1213" customFormat="false" ht="12.8" hidden="false" customHeight="false" outlineLevel="0" collapsed="false">
      <c r="A1213" s="1" t="n">
        <v>15.52666667</v>
      </c>
      <c r="B1213" s="1" t="n">
        <v>11.8</v>
      </c>
      <c r="C1213" s="1" t="n">
        <v>0.03333333333</v>
      </c>
      <c r="D1213" s="1" t="n">
        <v>5706.21582</v>
      </c>
      <c r="E1213" s="1" t="n">
        <v>0.51938</v>
      </c>
      <c r="F1213" s="1" t="n">
        <v>222.1118</v>
      </c>
      <c r="G1213" s="1" t="n">
        <f aca="false">A1213</f>
        <v>15.52666667</v>
      </c>
      <c r="H1213" s="1" t="n">
        <v>0.07632</v>
      </c>
      <c r="I1213" s="1" t="n">
        <v>1.2376</v>
      </c>
      <c r="J1213" s="1" t="n">
        <v>23.2053</v>
      </c>
      <c r="K1213" s="1" t="n">
        <v>1.2376</v>
      </c>
      <c r="L1213" s="1" t="n">
        <f aca="false">A1213</f>
        <v>15.52666667</v>
      </c>
      <c r="M1213" s="1" t="n">
        <f aca="false">LN(D1213/4200)</f>
        <v>0.30647155013055</v>
      </c>
      <c r="N1213" s="1" t="n">
        <f aca="false">LN((E1213*3600)/13250)</f>
        <v>-1.95818319343345</v>
      </c>
      <c r="O1213" s="0" t="n">
        <f aca="false">LN(F1213/70.1)</f>
        <v>1.1532580646696</v>
      </c>
      <c r="P1213" s="0" t="n">
        <f aca="false">LN((H1213*3600)/10500)</f>
        <v>-3.64326166354352</v>
      </c>
      <c r="Q1213" s="0" t="n">
        <f aca="false">LN(I1213/0.45)</f>
        <v>1.01168171649449</v>
      </c>
      <c r="R1213" s="0" t="n">
        <f aca="false">LN(K1213/0.45)</f>
        <v>1.01168171649449</v>
      </c>
      <c r="S1213" s="0" t="n">
        <f aca="false">SQRT(M1213^2+N1213^2+O1213^2)</f>
        <v>2.29312241143166</v>
      </c>
      <c r="T1213" s="0" t="n">
        <f aca="false">SQRT(P1213^2+Q1213^2+R1213^2)</f>
        <v>3.91412255046062</v>
      </c>
      <c r="U1213" s="0" t="n">
        <f aca="false">SQRT(M1213^2+N1213^2+O1213^2+P1213^2+Q1213^2+R1213^2)</f>
        <v>4.53638245012857</v>
      </c>
    </row>
    <row r="1214" customFormat="false" ht="12.8" hidden="false" customHeight="false" outlineLevel="0" collapsed="false">
      <c r="A1214" s="1" t="n">
        <v>15.535</v>
      </c>
      <c r="B1214" s="1" t="n">
        <v>11.8</v>
      </c>
      <c r="C1214" s="1" t="n">
        <v>0.03333333333</v>
      </c>
      <c r="D1214" s="1" t="n">
        <v>5706.01025</v>
      </c>
      <c r="E1214" s="1" t="n">
        <v>0.51938</v>
      </c>
      <c r="F1214" s="1" t="n">
        <v>222.1256</v>
      </c>
      <c r="G1214" s="1" t="n">
        <f aca="false">A1214</f>
        <v>15.535</v>
      </c>
      <c r="H1214" s="1" t="n">
        <v>0.07632</v>
      </c>
      <c r="I1214" s="1" t="n">
        <v>1.2363</v>
      </c>
      <c r="J1214" s="1" t="n">
        <v>23.222</v>
      </c>
      <c r="K1214" s="1" t="n">
        <v>1.2363</v>
      </c>
      <c r="L1214" s="1" t="n">
        <f aca="false">A1214</f>
        <v>15.535</v>
      </c>
      <c r="M1214" s="1" t="n">
        <f aca="false">LN(D1214/4200)</f>
        <v>0.306435523855087</v>
      </c>
      <c r="N1214" s="1" t="n">
        <f aca="false">LN((E1214*3600)/13250)</f>
        <v>-1.95818319343345</v>
      </c>
      <c r="O1214" s="0" t="n">
        <f aca="false">LN(F1214/70.1)</f>
        <v>1.15332019361239</v>
      </c>
      <c r="P1214" s="0" t="n">
        <f aca="false">LN((H1214*3600)/10500)</f>
        <v>-3.64326166354352</v>
      </c>
      <c r="Q1214" s="0" t="n">
        <f aca="false">LN(I1214/0.45)</f>
        <v>1.01063074424852</v>
      </c>
      <c r="R1214" s="0" t="n">
        <f aca="false">LN(K1214/0.45)</f>
        <v>1.01063074424852</v>
      </c>
      <c r="S1214" s="0" t="n">
        <f aca="false">SQRT(M1214^2+N1214^2+O1214^2)</f>
        <v>2.2931488434726</v>
      </c>
      <c r="T1214" s="0" t="n">
        <f aca="false">SQRT(P1214^2+Q1214^2+R1214^2)</f>
        <v>3.91357950621762</v>
      </c>
      <c r="U1214" s="0" t="n">
        <f aca="false">SQRT(M1214^2+N1214^2+O1214^2+P1214^2+Q1214^2+R1214^2)</f>
        <v>4.53592726681174</v>
      </c>
    </row>
    <row r="1215" customFormat="false" ht="12.8" hidden="false" customHeight="false" outlineLevel="0" collapsed="false">
      <c r="A1215" s="1" t="n">
        <v>15.54333333</v>
      </c>
      <c r="B1215" s="1" t="n">
        <v>11.8</v>
      </c>
      <c r="C1215" s="1" t="n">
        <v>0.03333333333</v>
      </c>
      <c r="D1215" s="1" t="n">
        <v>5705.83447</v>
      </c>
      <c r="E1215" s="1" t="n">
        <v>0.51938</v>
      </c>
      <c r="F1215" s="1" t="n">
        <v>222.1394</v>
      </c>
      <c r="G1215" s="1" t="n">
        <f aca="false">A1215</f>
        <v>15.54333333</v>
      </c>
      <c r="H1215" s="1" t="n">
        <v>0.07632</v>
      </c>
      <c r="I1215" s="1" t="n">
        <v>1.2349</v>
      </c>
      <c r="J1215" s="1" t="n">
        <v>23.2387</v>
      </c>
      <c r="K1215" s="1" t="n">
        <v>1.2349</v>
      </c>
      <c r="L1215" s="1" t="n">
        <f aca="false">A1215</f>
        <v>15.54333333</v>
      </c>
      <c r="M1215" s="1" t="n">
        <f aca="false">LN(D1215/4200)</f>
        <v>0.306404717266962</v>
      </c>
      <c r="N1215" s="1" t="n">
        <f aca="false">LN((E1215*3600)/13250)</f>
        <v>-1.95818319343345</v>
      </c>
      <c r="O1215" s="0" t="n">
        <f aca="false">LN(F1215/70.1)</f>
        <v>1.15338231869541</v>
      </c>
      <c r="P1215" s="0" t="n">
        <f aca="false">LN((H1215*3600)/10500)</f>
        <v>-3.64326166354352</v>
      </c>
      <c r="Q1215" s="0" t="n">
        <f aca="false">LN(I1215/0.45)</f>
        <v>1.00949769135941</v>
      </c>
      <c r="R1215" s="0" t="n">
        <f aca="false">LN(K1215/0.45)</f>
        <v>1.00949769135941</v>
      </c>
      <c r="S1215" s="0" t="n">
        <f aca="false">SQRT(M1215^2+N1215^2+O1215^2)</f>
        <v>2.29317597294405</v>
      </c>
      <c r="T1215" s="0" t="n">
        <f aca="false">SQRT(P1215^2+Q1215^2+R1215^2)</f>
        <v>3.91299459835633</v>
      </c>
      <c r="U1215" s="0" t="n">
        <f aca="false">SQRT(M1215^2+N1215^2+O1215^2+P1215^2+Q1215^2+R1215^2)</f>
        <v>4.53543633729476</v>
      </c>
    </row>
    <row r="1216" customFormat="false" ht="12.8" hidden="false" customHeight="false" outlineLevel="0" collapsed="false">
      <c r="A1216" s="1" t="n">
        <v>15.55166667</v>
      </c>
      <c r="B1216" s="1" t="n">
        <v>11.8</v>
      </c>
      <c r="C1216" s="1" t="n">
        <v>0.03333333333</v>
      </c>
      <c r="D1216" s="1" t="n">
        <v>5705.59619</v>
      </c>
      <c r="E1216" s="1" t="n">
        <v>0.51938</v>
      </c>
      <c r="F1216" s="1" t="n">
        <v>222.1531</v>
      </c>
      <c r="G1216" s="1" t="n">
        <f aca="false">A1216</f>
        <v>15.55166667</v>
      </c>
      <c r="H1216" s="1" t="n">
        <v>0.07632</v>
      </c>
      <c r="I1216" s="1" t="n">
        <v>1.2336</v>
      </c>
      <c r="J1216" s="1" t="n">
        <v>23.2554</v>
      </c>
      <c r="K1216" s="1" t="n">
        <v>1.2336</v>
      </c>
      <c r="L1216" s="1" t="n">
        <f aca="false">A1216</f>
        <v>15.55166667</v>
      </c>
      <c r="M1216" s="1" t="n">
        <f aca="false">LN(D1216/4200)</f>
        <v>0.306362955632136</v>
      </c>
      <c r="N1216" s="1" t="n">
        <f aca="false">LN((E1216*3600)/13250)</f>
        <v>-1.95818319343345</v>
      </c>
      <c r="O1216" s="0" t="n">
        <f aca="false">LN(F1216/70.1)</f>
        <v>1.15344398977923</v>
      </c>
      <c r="P1216" s="0" t="n">
        <f aca="false">LN((H1216*3600)/10500)</f>
        <v>-3.64326166354352</v>
      </c>
      <c r="Q1216" s="0" t="n">
        <f aca="false">LN(I1216/0.45)</f>
        <v>1.0084444200447</v>
      </c>
      <c r="R1216" s="0" t="n">
        <f aca="false">LN(K1216/0.45)</f>
        <v>1.0084444200447</v>
      </c>
      <c r="S1216" s="0" t="n">
        <f aca="false">SQRT(M1216^2+N1216^2+O1216^2)</f>
        <v>2.29320141225901</v>
      </c>
      <c r="T1216" s="0" t="n">
        <f aca="false">SQRT(P1216^2+Q1216^2+R1216^2)</f>
        <v>3.91245138572794</v>
      </c>
      <c r="U1216" s="0" t="n">
        <f aca="false">SQRT(M1216^2+N1216^2+O1216^2+P1216^2+Q1216^2+R1216^2)</f>
        <v>4.53498054713261</v>
      </c>
    </row>
    <row r="1217" customFormat="false" ht="12.8" hidden="false" customHeight="false" outlineLevel="0" collapsed="false">
      <c r="A1217" s="1" t="n">
        <v>15.56</v>
      </c>
      <c r="B1217" s="1" t="n">
        <v>11.8</v>
      </c>
      <c r="C1217" s="1" t="n">
        <v>0.03333333333</v>
      </c>
      <c r="D1217" s="1" t="n">
        <v>5705.76807</v>
      </c>
      <c r="E1217" s="1" t="n">
        <v>0.51938</v>
      </c>
      <c r="F1217" s="1" t="n">
        <v>222.1667</v>
      </c>
      <c r="G1217" s="1" t="n">
        <f aca="false">A1217</f>
        <v>15.56</v>
      </c>
      <c r="H1217" s="1" t="n">
        <v>0.07632</v>
      </c>
      <c r="I1217" s="1" t="n">
        <v>1.2323</v>
      </c>
      <c r="J1217" s="1" t="n">
        <v>23.2777</v>
      </c>
      <c r="K1217" s="1" t="n">
        <v>1.2323</v>
      </c>
      <c r="L1217" s="1" t="n">
        <f aca="false">A1217</f>
        <v>15.56</v>
      </c>
      <c r="M1217" s="1" t="n">
        <f aca="false">LN(D1217/4200)</f>
        <v>0.30639307998819</v>
      </c>
      <c r="N1217" s="1" t="n">
        <f aca="false">LN((E1217*3600)/13250)</f>
        <v>-1.95818319343345</v>
      </c>
      <c r="O1217" s="0" t="n">
        <f aca="false">LN(F1217/70.1)</f>
        <v>1.15350520694761</v>
      </c>
      <c r="P1217" s="0" t="n">
        <f aca="false">LN((H1217*3600)/10500)</f>
        <v>-3.64326166354352</v>
      </c>
      <c r="Q1217" s="0" t="n">
        <f aca="false">LN(I1217/0.45)</f>
        <v>1.00739003817971</v>
      </c>
      <c r="R1217" s="0" t="n">
        <f aca="false">LN(K1217/0.45)</f>
        <v>1.00739003817971</v>
      </c>
      <c r="S1217" s="0" t="n">
        <f aca="false">SQRT(M1217^2+N1217^2+O1217^2)</f>
        <v>2.29323622877477</v>
      </c>
      <c r="T1217" s="0" t="n">
        <f aca="false">SQRT(P1217^2+Q1217^2+R1217^2)</f>
        <v>3.91190809287403</v>
      </c>
      <c r="U1217" s="0" t="n">
        <f aca="false">SQRT(M1217^2+N1217^2+O1217^2+P1217^2+Q1217^2+R1217^2)</f>
        <v>4.53452944946424</v>
      </c>
    </row>
    <row r="1218" customFormat="false" ht="12.8" hidden="false" customHeight="false" outlineLevel="0" collapsed="false">
      <c r="A1218" s="1" t="n">
        <v>15.56833333</v>
      </c>
      <c r="B1218" s="1" t="n">
        <v>11.8</v>
      </c>
      <c r="C1218" s="1" t="n">
        <v>0.03333333333</v>
      </c>
      <c r="D1218" s="1" t="n">
        <v>5705.56348</v>
      </c>
      <c r="E1218" s="1" t="n">
        <v>0.51938</v>
      </c>
      <c r="F1218" s="1" t="n">
        <v>222.1806</v>
      </c>
      <c r="G1218" s="1" t="n">
        <f aca="false">A1218</f>
        <v>15.56833333</v>
      </c>
      <c r="H1218" s="1" t="n">
        <v>0.07632</v>
      </c>
      <c r="I1218" s="1" t="n">
        <v>1.2309</v>
      </c>
      <c r="J1218" s="1" t="n">
        <v>23.2944</v>
      </c>
      <c r="K1218" s="1" t="n">
        <v>1.2309</v>
      </c>
      <c r="L1218" s="1" t="n">
        <f aca="false">A1218</f>
        <v>15.56833333</v>
      </c>
      <c r="M1218" s="1" t="n">
        <f aca="false">LN(D1218/4200)</f>
        <v>0.306357222647769</v>
      </c>
      <c r="N1218" s="1" t="n">
        <f aca="false">LN((E1218*3600)/13250)</f>
        <v>-1.95818319343345</v>
      </c>
      <c r="O1218" s="0" t="n">
        <f aca="false">LN(F1218/70.1)</f>
        <v>1.15356777062248</v>
      </c>
      <c r="P1218" s="0" t="n">
        <f aca="false">LN((H1218*3600)/10500)</f>
        <v>-3.64326166354352</v>
      </c>
      <c r="Q1218" s="0" t="n">
        <f aca="false">LN(I1218/0.45)</f>
        <v>1.00625330535188</v>
      </c>
      <c r="R1218" s="0" t="n">
        <f aca="false">LN(K1218/0.45)</f>
        <v>1.00625330535188</v>
      </c>
      <c r="S1218" s="0" t="n">
        <f aca="false">SQRT(M1218^2+N1218^2+O1218^2)</f>
        <v>2.29326290868113</v>
      </c>
      <c r="T1218" s="0" t="n">
        <f aca="false">SQRT(P1218^2+Q1218^2+R1218^2)</f>
        <v>3.91132291918081</v>
      </c>
      <c r="U1218" s="0" t="n">
        <f aca="false">SQRT(M1218^2+N1218^2+O1218^2+P1218^2+Q1218^2+R1218^2)</f>
        <v>4.53403812803131</v>
      </c>
    </row>
    <row r="1219" customFormat="false" ht="12.8" hidden="false" customHeight="false" outlineLevel="0" collapsed="false">
      <c r="A1219" s="1" t="n">
        <v>15.57666667</v>
      </c>
      <c r="B1219" s="1" t="n">
        <v>11.8</v>
      </c>
      <c r="C1219" s="1" t="n">
        <v>0.03333333333</v>
      </c>
      <c r="D1219" s="1" t="n">
        <v>5705.34961</v>
      </c>
      <c r="E1219" s="1" t="n">
        <v>0.51938</v>
      </c>
      <c r="F1219" s="1" t="n">
        <v>222.1944</v>
      </c>
      <c r="G1219" s="1" t="n">
        <f aca="false">A1219</f>
        <v>15.57666667</v>
      </c>
      <c r="H1219" s="1" t="n">
        <v>0.07632</v>
      </c>
      <c r="I1219" s="1" t="n">
        <v>1.2296</v>
      </c>
      <c r="J1219" s="1" t="n">
        <v>23.3111</v>
      </c>
      <c r="K1219" s="1" t="n">
        <v>1.2296</v>
      </c>
      <c r="L1219" s="1" t="n">
        <f aca="false">A1219</f>
        <v>15.57666667</v>
      </c>
      <c r="M1219" s="1" t="n">
        <f aca="false">LN(D1219/4200)</f>
        <v>0.306319737479257</v>
      </c>
      <c r="N1219" s="1" t="n">
        <f aca="false">LN((E1219*3600)/13250)</f>
        <v>-1.95818319343345</v>
      </c>
      <c r="O1219" s="0" t="n">
        <f aca="false">LN(F1219/70.1)</f>
        <v>1.15362988032714</v>
      </c>
      <c r="P1219" s="0" t="n">
        <f aca="false">LN((H1219*3600)/10500)</f>
        <v>-3.64326166354352</v>
      </c>
      <c r="Q1219" s="0" t="n">
        <f aca="false">LN(I1219/0.45)</f>
        <v>1.00519660946002</v>
      </c>
      <c r="R1219" s="0" t="n">
        <f aca="false">LN(K1219/0.45)</f>
        <v>1.00519660946002</v>
      </c>
      <c r="S1219" s="0" t="n">
        <f aca="false">SQRT(M1219^2+N1219^2+O1219^2)</f>
        <v>2.29328914474347</v>
      </c>
      <c r="T1219" s="0" t="n">
        <f aca="false">SQRT(P1219^2+Q1219^2+R1219^2)</f>
        <v>3.91077946148664</v>
      </c>
      <c r="U1219" s="0" t="n">
        <f aca="false">SQRT(M1219^2+N1219^2+O1219^2+P1219^2+Q1219^2+R1219^2)</f>
        <v>4.53358258971687</v>
      </c>
    </row>
    <row r="1220" customFormat="false" ht="12.8" hidden="false" customHeight="false" outlineLevel="0" collapsed="false">
      <c r="A1220" s="1" t="n">
        <v>15.585</v>
      </c>
      <c r="B1220" s="1" t="n">
        <v>11.8</v>
      </c>
      <c r="C1220" s="1" t="n">
        <v>0.03333333333</v>
      </c>
      <c r="D1220" s="1" t="n">
        <v>5705.12744</v>
      </c>
      <c r="E1220" s="1" t="n">
        <v>0.51938</v>
      </c>
      <c r="F1220" s="1" t="n">
        <v>222.2078</v>
      </c>
      <c r="G1220" s="1" t="n">
        <f aca="false">A1220</f>
        <v>15.585</v>
      </c>
      <c r="H1220" s="1" t="n">
        <v>0.07632</v>
      </c>
      <c r="I1220" s="1" t="n">
        <v>1.2283</v>
      </c>
      <c r="J1220" s="1" t="n">
        <v>23.3278</v>
      </c>
      <c r="K1220" s="1" t="n">
        <v>1.2283</v>
      </c>
      <c r="L1220" s="1" t="n">
        <f aca="false">A1220</f>
        <v>15.585</v>
      </c>
      <c r="M1220" s="1" t="n">
        <f aca="false">LN(D1220/4200)</f>
        <v>0.306280796074957</v>
      </c>
      <c r="N1220" s="1" t="n">
        <f aca="false">LN((E1220*3600)/13250)</f>
        <v>-1.95818319343345</v>
      </c>
      <c r="O1220" s="0" t="n">
        <f aca="false">LN(F1220/70.1)</f>
        <v>1.15369018605922</v>
      </c>
      <c r="P1220" s="0" t="n">
        <f aca="false">LN((H1220*3600)/10500)</f>
        <v>-3.64326166354352</v>
      </c>
      <c r="Q1220" s="0" t="n">
        <f aca="false">LN(I1220/0.45)</f>
        <v>1.00413879578068</v>
      </c>
      <c r="R1220" s="0" t="n">
        <f aca="false">LN(K1220/0.45)</f>
        <v>1.00413879578068</v>
      </c>
      <c r="S1220" s="0" t="n">
        <f aca="false">SQRT(M1220^2+N1220^2+O1220^2)</f>
        <v>2.29331428079514</v>
      </c>
      <c r="T1220" s="0" t="n">
        <f aca="false">SQRT(P1220^2+Q1220^2+R1220^2)</f>
        <v>3.91023592529014</v>
      </c>
      <c r="U1220" s="0" t="n">
        <f aca="false">SQRT(M1220^2+N1220^2+O1220^2+P1220^2+Q1220^2+R1220^2)</f>
        <v>4.53312644671738</v>
      </c>
    </row>
    <row r="1221" customFormat="false" ht="12.8" hidden="false" customHeight="false" outlineLevel="0" collapsed="false">
      <c r="A1221" s="1" t="n">
        <v>15.59333333</v>
      </c>
      <c r="B1221" s="1" t="n">
        <v>11.8</v>
      </c>
      <c r="C1221" s="1" t="n">
        <v>0.03333333333</v>
      </c>
      <c r="D1221" s="1" t="n">
        <v>5705.30957</v>
      </c>
      <c r="E1221" s="1" t="n">
        <v>0.51938</v>
      </c>
      <c r="F1221" s="1" t="n">
        <v>222.2217</v>
      </c>
      <c r="G1221" s="1" t="n">
        <f aca="false">A1221</f>
        <v>15.59333333</v>
      </c>
      <c r="H1221" s="1" t="n">
        <v>0.07632</v>
      </c>
      <c r="I1221" s="1" t="n">
        <v>1.227</v>
      </c>
      <c r="J1221" s="1" t="n">
        <v>23.3501</v>
      </c>
      <c r="K1221" s="1" t="n">
        <v>1.227</v>
      </c>
      <c r="L1221" s="1" t="n">
        <f aca="false">A1221</f>
        <v>15.59333333</v>
      </c>
      <c r="M1221" s="1" t="n">
        <f aca="false">LN(D1221/4200)</f>
        <v>0.306312719479794</v>
      </c>
      <c r="N1221" s="1" t="n">
        <f aca="false">LN((E1221*3600)/13250)</f>
        <v>-1.95818319343345</v>
      </c>
      <c r="O1221" s="0" t="n">
        <f aca="false">LN(F1221/70.1)</f>
        <v>1.15375273816256</v>
      </c>
      <c r="P1221" s="0" t="n">
        <f aca="false">LN((H1221*3600)/10500)</f>
        <v>-3.64326166354352</v>
      </c>
      <c r="Q1221" s="0" t="n">
        <f aca="false">LN(I1221/0.45)</f>
        <v>1.00307986194655</v>
      </c>
      <c r="R1221" s="0" t="n">
        <f aca="false">LN(K1221/0.45)</f>
        <v>1.00307986194655</v>
      </c>
      <c r="S1221" s="0" t="n">
        <f aca="false">SQRT(M1221^2+N1221^2+O1221^2)</f>
        <v>2.29335001296748</v>
      </c>
      <c r="T1221" s="0" t="n">
        <f aca="false">SQRT(P1221^2+Q1221^2+R1221^2)</f>
        <v>3.90969231115842</v>
      </c>
      <c r="U1221" s="0" t="n">
        <f aca="false">SQRT(M1221^2+N1221^2+O1221^2+P1221^2+Q1221^2+R1221^2)</f>
        <v>4.53267561710622</v>
      </c>
    </row>
    <row r="1222" customFormat="false" ht="12.8" hidden="false" customHeight="false" outlineLevel="0" collapsed="false">
      <c r="A1222" s="1" t="n">
        <v>15.60166667</v>
      </c>
      <c r="B1222" s="1" t="n">
        <v>11.8</v>
      </c>
      <c r="C1222" s="1" t="n">
        <v>0.03333333333</v>
      </c>
      <c r="D1222" s="1" t="n">
        <v>5705.104</v>
      </c>
      <c r="E1222" s="1" t="n">
        <v>0.51938</v>
      </c>
      <c r="F1222" s="1" t="n">
        <v>222.2356</v>
      </c>
      <c r="G1222" s="1" t="n">
        <f aca="false">A1222</f>
        <v>15.60166667</v>
      </c>
      <c r="H1222" s="1" t="n">
        <v>0.07632</v>
      </c>
      <c r="I1222" s="1" t="n">
        <v>1.2256</v>
      </c>
      <c r="J1222" s="1" t="n">
        <v>23.3668</v>
      </c>
      <c r="K1222" s="1" t="n">
        <v>1.2256</v>
      </c>
      <c r="L1222" s="1" t="n">
        <f aca="false">A1222</f>
        <v>15.60166667</v>
      </c>
      <c r="M1222" s="1" t="n">
        <f aca="false">LN(D1222/4200)</f>
        <v>0.306276687481696</v>
      </c>
      <c r="N1222" s="1" t="n">
        <f aca="false">LN((E1222*3600)/13250)</f>
        <v>-1.95818319343345</v>
      </c>
      <c r="O1222" s="0" t="n">
        <f aca="false">LN(F1222/70.1)</f>
        <v>1.15381528635337</v>
      </c>
      <c r="P1222" s="0" t="n">
        <f aca="false">LN((H1222*3600)/10500)</f>
        <v>-3.64326166354352</v>
      </c>
      <c r="Q1222" s="0" t="n">
        <f aca="false">LN(I1222/0.45)</f>
        <v>1.00193821622196</v>
      </c>
      <c r="R1222" s="0" t="n">
        <f aca="false">LN(K1222/0.45)</f>
        <v>1.00193821622196</v>
      </c>
      <c r="S1222" s="0" t="n">
        <f aca="false">SQRT(M1222^2+N1222^2+O1222^2)</f>
        <v>2.29337666844387</v>
      </c>
      <c r="T1222" s="0" t="n">
        <f aca="false">SQRT(P1222^2+Q1222^2+R1222^2)</f>
        <v>3.90910679405129</v>
      </c>
      <c r="U1222" s="0" t="n">
        <f aca="false">SQRT(M1222^2+N1222^2+O1222^2+P1222^2+Q1222^2+R1222^2)</f>
        <v>4.53218407290135</v>
      </c>
    </row>
    <row r="1223" customFormat="false" ht="12.8" hidden="false" customHeight="false" outlineLevel="0" collapsed="false">
      <c r="A1223" s="1" t="n">
        <v>15.61</v>
      </c>
      <c r="B1223" s="1" t="n">
        <v>11.8</v>
      </c>
      <c r="C1223" s="1" t="n">
        <v>0.03333333333</v>
      </c>
      <c r="D1223" s="1" t="n">
        <v>5704.90088</v>
      </c>
      <c r="E1223" s="1" t="n">
        <v>0.51938</v>
      </c>
      <c r="F1223" s="1" t="n">
        <v>222.2493</v>
      </c>
      <c r="G1223" s="1" t="n">
        <f aca="false">A1223</f>
        <v>15.61</v>
      </c>
      <c r="H1223" s="1" t="n">
        <v>0.07632</v>
      </c>
      <c r="I1223" s="1" t="n">
        <v>1.2243</v>
      </c>
      <c r="J1223" s="1" t="n">
        <v>23.3835</v>
      </c>
      <c r="K1223" s="1" t="n">
        <v>1.2243</v>
      </c>
      <c r="L1223" s="1" t="n">
        <f aca="false">A1223</f>
        <v>15.61</v>
      </c>
      <c r="M1223" s="1" t="n">
        <f aca="false">LN(D1223/4200)</f>
        <v>0.306241083640654</v>
      </c>
      <c r="N1223" s="1" t="n">
        <f aca="false">LN((E1223*3600)/13250)</f>
        <v>-1.95818319343345</v>
      </c>
      <c r="O1223" s="0" t="n">
        <f aca="false">LN(F1223/70.1)</f>
        <v>1.15387693074221</v>
      </c>
      <c r="P1223" s="0" t="n">
        <f aca="false">LN((H1223*3600)/10500)</f>
        <v>-3.64326166354352</v>
      </c>
      <c r="Q1223" s="0" t="n">
        <f aca="false">LN(I1223/0.45)</f>
        <v>1.0008769483155</v>
      </c>
      <c r="R1223" s="0" t="n">
        <f aca="false">LN(K1223/0.45)</f>
        <v>1.0008769483155</v>
      </c>
      <c r="S1223" s="0" t="n">
        <f aca="false">SQRT(M1223^2+N1223^2+O1223^2)</f>
        <v>2.29340292832588</v>
      </c>
      <c r="T1223" s="0" t="n">
        <f aca="false">SQRT(P1223^2+Q1223^2+R1223^2)</f>
        <v>3.90856301988142</v>
      </c>
      <c r="U1223" s="0" t="n">
        <f aca="false">SQRT(M1223^2+N1223^2+O1223^2+P1223^2+Q1223^2+R1223^2)</f>
        <v>4.53172835373418</v>
      </c>
    </row>
    <row r="1224" customFormat="false" ht="12.8" hidden="false" customHeight="false" outlineLevel="0" collapsed="false">
      <c r="A1224" s="1" t="n">
        <v>15.51</v>
      </c>
      <c r="B1224" s="1" t="n">
        <v>11.9</v>
      </c>
      <c r="C1224" s="1" t="n">
        <v>0.03333333333</v>
      </c>
      <c r="D1224" s="1" t="n">
        <v>5705.95117</v>
      </c>
      <c r="E1224" s="1" t="n">
        <v>0.51938</v>
      </c>
      <c r="F1224" s="1" t="n">
        <v>222.0652</v>
      </c>
      <c r="G1224" s="1" t="n">
        <f aca="false">A1224</f>
        <v>15.51</v>
      </c>
      <c r="H1224" s="1" t="n">
        <v>0.07632</v>
      </c>
      <c r="I1224" s="1" t="n">
        <v>1.2376</v>
      </c>
      <c r="J1224" s="1" t="n">
        <v>23.1693</v>
      </c>
      <c r="K1224" s="1" t="n">
        <v>1.2376</v>
      </c>
      <c r="L1224" s="1" t="n">
        <f aca="false">A1224</f>
        <v>15.51</v>
      </c>
      <c r="M1224" s="1" t="n">
        <f aca="false">LN(D1224/4200)</f>
        <v>0.306425169806764</v>
      </c>
      <c r="N1224" s="1" t="n">
        <f aca="false">LN((E1224*3600)/13250)</f>
        <v>-1.95818319343345</v>
      </c>
      <c r="O1224" s="0" t="n">
        <f aca="false">LN(F1224/70.1)</f>
        <v>1.15304823840588</v>
      </c>
      <c r="P1224" s="0" t="n">
        <f aca="false">LN((H1224*3600)/10500)</f>
        <v>-3.64326166354352</v>
      </c>
      <c r="Q1224" s="0" t="n">
        <f aca="false">LN(I1224/0.45)</f>
        <v>1.01168171649449</v>
      </c>
      <c r="R1224" s="0" t="n">
        <f aca="false">LN(K1224/0.45)</f>
        <v>1.01168171649449</v>
      </c>
      <c r="S1224" s="0" t="n">
        <f aca="false">SQRT(M1224^2+N1224^2+O1224^2)</f>
        <v>2.29301069422435</v>
      </c>
      <c r="T1224" s="0" t="n">
        <f aca="false">SQRT(P1224^2+Q1224^2+R1224^2)</f>
        <v>3.91412255046062</v>
      </c>
      <c r="U1224" s="0" t="n">
        <f aca="false">SQRT(M1224^2+N1224^2+O1224^2+P1224^2+Q1224^2+R1224^2)</f>
        <v>4.53632597857028</v>
      </c>
    </row>
    <row r="1225" customFormat="false" ht="12.8" hidden="false" customHeight="false" outlineLevel="0" collapsed="false">
      <c r="A1225" s="1" t="n">
        <v>15.51833333</v>
      </c>
      <c r="B1225" s="1" t="n">
        <v>11.9</v>
      </c>
      <c r="C1225" s="1" t="n">
        <v>0.03333333333</v>
      </c>
      <c r="D1225" s="1" t="n">
        <v>5705.74854</v>
      </c>
      <c r="E1225" s="1" t="n">
        <v>0.51938</v>
      </c>
      <c r="F1225" s="1" t="n">
        <v>222.0791</v>
      </c>
      <c r="G1225" s="1" t="n">
        <f aca="false">A1225</f>
        <v>15.51833333</v>
      </c>
      <c r="H1225" s="1" t="n">
        <v>0.07632</v>
      </c>
      <c r="I1225" s="1" t="n">
        <v>1.2363</v>
      </c>
      <c r="J1225" s="1" t="n">
        <v>23.186</v>
      </c>
      <c r="K1225" s="1" t="n">
        <v>1.2363</v>
      </c>
      <c r="L1225" s="1" t="n">
        <f aca="false">A1225</f>
        <v>15.51833333</v>
      </c>
      <c r="M1225" s="1" t="n">
        <f aca="false">LN(D1225/4200)</f>
        <v>0.30638965713027</v>
      </c>
      <c r="N1225" s="1" t="n">
        <f aca="false">LN((E1225*3600)/13250)</f>
        <v>-1.95818319343345</v>
      </c>
      <c r="O1225" s="0" t="n">
        <f aca="false">LN(F1225/70.1)</f>
        <v>1.15311083067602</v>
      </c>
      <c r="P1225" s="0" t="n">
        <f aca="false">LN((H1225*3600)/10500)</f>
        <v>-3.64326166354352</v>
      </c>
      <c r="Q1225" s="0" t="n">
        <f aca="false">LN(I1225/0.45)</f>
        <v>1.01063074424852</v>
      </c>
      <c r="R1225" s="0" t="n">
        <f aca="false">LN(K1225/0.45)</f>
        <v>1.01063074424852</v>
      </c>
      <c r="S1225" s="0" t="n">
        <f aca="false">SQRT(M1225^2+N1225^2+O1225^2)</f>
        <v>2.29303742421793</v>
      </c>
      <c r="T1225" s="0" t="n">
        <f aca="false">SQRT(P1225^2+Q1225^2+R1225^2)</f>
        <v>3.91357950621762</v>
      </c>
      <c r="U1225" s="0" t="n">
        <f aca="false">SQRT(M1225^2+N1225^2+O1225^2+P1225^2+Q1225^2+R1225^2)</f>
        <v>4.53587093956062</v>
      </c>
    </row>
    <row r="1226" customFormat="false" ht="12.8" hidden="false" customHeight="false" outlineLevel="0" collapsed="false">
      <c r="A1226" s="1" t="n">
        <v>15.52666667</v>
      </c>
      <c r="B1226" s="1" t="n">
        <v>11.9</v>
      </c>
      <c r="C1226" s="1" t="n">
        <v>0.03333333333</v>
      </c>
      <c r="D1226" s="1" t="n">
        <v>5705.55664</v>
      </c>
      <c r="E1226" s="1" t="n">
        <v>0.51938</v>
      </c>
      <c r="F1226" s="1" t="n">
        <v>222.0929</v>
      </c>
      <c r="G1226" s="1" t="n">
        <f aca="false">A1226</f>
        <v>15.52666667</v>
      </c>
      <c r="H1226" s="1" t="n">
        <v>0.07632</v>
      </c>
      <c r="I1226" s="1" t="n">
        <v>1.2349</v>
      </c>
      <c r="J1226" s="1" t="n">
        <v>23.2026</v>
      </c>
      <c r="K1226" s="1" t="n">
        <v>1.2349</v>
      </c>
      <c r="L1226" s="1" t="n">
        <f aca="false">A1226</f>
        <v>15.52666667</v>
      </c>
      <c r="M1226" s="1" t="n">
        <f aca="false">LN(D1226/4200)</f>
        <v>0.306356023817167</v>
      </c>
      <c r="N1226" s="1" t="n">
        <f aca="false">LN((E1226*3600)/13250)</f>
        <v>-1.95818319343345</v>
      </c>
      <c r="O1226" s="0" t="n">
        <f aca="false">LN(F1226/70.1)</f>
        <v>1.15317296876669</v>
      </c>
      <c r="P1226" s="0" t="n">
        <f aca="false">LN((H1226*3600)/10500)</f>
        <v>-3.64326166354352</v>
      </c>
      <c r="Q1226" s="0" t="n">
        <f aca="false">LN(I1226/0.45)</f>
        <v>1.00949769135941</v>
      </c>
      <c r="R1226" s="0" t="n">
        <f aca="false">LN(K1226/0.45)</f>
        <v>1.00949769135941</v>
      </c>
      <c r="S1226" s="0" t="n">
        <f aca="false">SQRT(M1226^2+N1226^2+O1226^2)</f>
        <v>2.29306417883767</v>
      </c>
      <c r="T1226" s="0" t="n">
        <f aca="false">SQRT(P1226^2+Q1226^2+R1226^2)</f>
        <v>3.91299459835633</v>
      </c>
      <c r="U1226" s="0" t="n">
        <f aca="false">SQRT(M1226^2+N1226^2+O1226^2+P1226^2+Q1226^2+R1226^2)</f>
        <v>4.53537981375699</v>
      </c>
    </row>
    <row r="1227" customFormat="false" ht="12.8" hidden="false" customHeight="false" outlineLevel="0" collapsed="false">
      <c r="A1227" s="1" t="n">
        <v>15.535</v>
      </c>
      <c r="B1227" s="1" t="n">
        <v>11.9</v>
      </c>
      <c r="C1227" s="1" t="n">
        <v>0.03333333333</v>
      </c>
      <c r="D1227" s="1" t="n">
        <v>5705.33008</v>
      </c>
      <c r="E1227" s="1" t="n">
        <v>0.51938</v>
      </c>
      <c r="F1227" s="1" t="n">
        <v>222.1066</v>
      </c>
      <c r="G1227" s="1" t="n">
        <f aca="false">A1227</f>
        <v>15.535</v>
      </c>
      <c r="H1227" s="1" t="n">
        <v>0.07632</v>
      </c>
      <c r="I1227" s="1" t="n">
        <v>1.2336</v>
      </c>
      <c r="J1227" s="1" t="n">
        <v>23.2193</v>
      </c>
      <c r="K1227" s="1" t="n">
        <v>1.2336</v>
      </c>
      <c r="L1227" s="1" t="n">
        <f aca="false">A1227</f>
        <v>15.535</v>
      </c>
      <c r="M1227" s="1" t="n">
        <f aca="false">LN(D1227/4200)</f>
        <v>0.306316314370287</v>
      </c>
      <c r="N1227" s="1" t="n">
        <f aca="false">LN((E1227*3600)/13250)</f>
        <v>-1.95818319343345</v>
      </c>
      <c r="O1227" s="0" t="n">
        <f aca="false">LN(F1227/70.1)</f>
        <v>1.1532346527623</v>
      </c>
      <c r="P1227" s="0" t="n">
        <f aca="false">LN((H1227*3600)/10500)</f>
        <v>-3.64326166354352</v>
      </c>
      <c r="Q1227" s="0" t="n">
        <f aca="false">LN(I1227/0.45)</f>
        <v>1.0084444200447</v>
      </c>
      <c r="R1227" s="0" t="n">
        <f aca="false">LN(K1227/0.45)</f>
        <v>1.0084444200447</v>
      </c>
      <c r="S1227" s="0" t="n">
        <f aca="false">SQRT(M1227^2+N1227^2+O1227^2)</f>
        <v>2.29308989527808</v>
      </c>
      <c r="T1227" s="0" t="n">
        <f aca="false">SQRT(P1227^2+Q1227^2+R1227^2)</f>
        <v>3.91245138572794</v>
      </c>
      <c r="U1227" s="0" t="n">
        <f aca="false">SQRT(M1227^2+N1227^2+O1227^2+P1227^2+Q1227^2+R1227^2)</f>
        <v>4.53492415741552</v>
      </c>
    </row>
    <row r="1228" customFormat="false" ht="12.8" hidden="false" customHeight="false" outlineLevel="0" collapsed="false">
      <c r="A1228" s="1" t="n">
        <v>15.54333333</v>
      </c>
      <c r="B1228" s="1" t="n">
        <v>11.9</v>
      </c>
      <c r="C1228" s="1" t="n">
        <v>0.03333333333</v>
      </c>
      <c r="D1228" s="1" t="n">
        <v>5705.48926</v>
      </c>
      <c r="E1228" s="1" t="n">
        <v>0.51938</v>
      </c>
      <c r="F1228" s="1" t="n">
        <v>222.1203</v>
      </c>
      <c r="G1228" s="1" t="n">
        <f aca="false">A1228</f>
        <v>15.54333333</v>
      </c>
      <c r="H1228" s="1" t="n">
        <v>0.07632</v>
      </c>
      <c r="I1228" s="1" t="n">
        <v>1.2323</v>
      </c>
      <c r="J1228" s="1" t="n">
        <v>23.2416</v>
      </c>
      <c r="K1228" s="1" t="n">
        <v>1.2323</v>
      </c>
      <c r="L1228" s="1" t="n">
        <f aca="false">A1228</f>
        <v>15.54333333</v>
      </c>
      <c r="M1228" s="1" t="n">
        <f aca="false">LN(D1228/4200)</f>
        <v>0.306344214207322</v>
      </c>
      <c r="N1228" s="1" t="n">
        <f aca="false">LN((E1228*3600)/13250)</f>
        <v>-1.95818319343345</v>
      </c>
      <c r="O1228" s="0" t="n">
        <f aca="false">LN(F1228/70.1)</f>
        <v>1.15329633295324</v>
      </c>
      <c r="P1228" s="0" t="n">
        <f aca="false">LN((H1228*3600)/10500)</f>
        <v>-3.64326166354352</v>
      </c>
      <c r="Q1228" s="0" t="n">
        <f aca="false">LN(I1228/0.45)</f>
        <v>1.00739003817971</v>
      </c>
      <c r="R1228" s="0" t="n">
        <f aca="false">LN(K1228/0.45)</f>
        <v>1.00739003817971</v>
      </c>
      <c r="S1228" s="0" t="n">
        <f aca="false">SQRT(M1228^2+N1228^2+O1228^2)</f>
        <v>2.29312464297668</v>
      </c>
      <c r="T1228" s="0" t="n">
        <f aca="false">SQRT(P1228^2+Q1228^2+R1228^2)</f>
        <v>3.91190809287403</v>
      </c>
      <c r="U1228" s="0" t="n">
        <f aca="false">SQRT(M1228^2+N1228^2+O1228^2+P1228^2+Q1228^2+R1228^2)</f>
        <v>4.53447301847969</v>
      </c>
    </row>
    <row r="1229" customFormat="false" ht="12.8" hidden="false" customHeight="false" outlineLevel="0" collapsed="false">
      <c r="A1229" s="1" t="n">
        <v>15.55166667</v>
      </c>
      <c r="B1229" s="1" t="n">
        <v>11.9</v>
      </c>
      <c r="C1229" s="1" t="n">
        <v>0.03333333333</v>
      </c>
      <c r="D1229" s="1" t="n">
        <v>5705.29395</v>
      </c>
      <c r="E1229" s="1" t="n">
        <v>0.51938</v>
      </c>
      <c r="F1229" s="1" t="n">
        <v>222.134</v>
      </c>
      <c r="G1229" s="1" t="n">
        <f aca="false">A1229</f>
        <v>15.55166667</v>
      </c>
      <c r="H1229" s="1" t="n">
        <v>0.07632</v>
      </c>
      <c r="I1229" s="1" t="n">
        <v>1.2309</v>
      </c>
      <c r="J1229" s="1" t="n">
        <v>23.2583</v>
      </c>
      <c r="K1229" s="1" t="n">
        <v>1.2309</v>
      </c>
      <c r="L1229" s="1" t="n">
        <f aca="false">A1229</f>
        <v>15.55166667</v>
      </c>
      <c r="M1229" s="1" t="n">
        <f aca="false">LN(D1229/4200)</f>
        <v>0.30630998167544</v>
      </c>
      <c r="N1229" s="1" t="n">
        <f aca="false">LN((E1229*3600)/13250)</f>
        <v>-1.95818319343345</v>
      </c>
      <c r="O1229" s="0" t="n">
        <f aca="false">LN(F1229/70.1)</f>
        <v>1.15335800933996</v>
      </c>
      <c r="P1229" s="0" t="n">
        <f aca="false">LN((H1229*3600)/10500)</f>
        <v>-3.64326166354352</v>
      </c>
      <c r="Q1229" s="0" t="n">
        <f aca="false">LN(I1229/0.45)</f>
        <v>1.00625330535188</v>
      </c>
      <c r="R1229" s="0" t="n">
        <f aca="false">LN(K1229/0.45)</f>
        <v>1.00625330535188</v>
      </c>
      <c r="S1229" s="0" t="n">
        <f aca="false">SQRT(M1229^2+N1229^2+O1229^2)</f>
        <v>2.29315109001301</v>
      </c>
      <c r="T1229" s="0" t="n">
        <f aca="false">SQRT(P1229^2+Q1229^2+R1229^2)</f>
        <v>3.91132291918081</v>
      </c>
      <c r="U1229" s="0" t="n">
        <f aca="false">SQRT(M1229^2+N1229^2+O1229^2+P1229^2+Q1229^2+R1229^2)</f>
        <v>4.5339815724964</v>
      </c>
    </row>
    <row r="1230" customFormat="false" ht="12.8" hidden="false" customHeight="false" outlineLevel="0" collapsed="false">
      <c r="A1230" s="1" t="n">
        <v>15.56</v>
      </c>
      <c r="B1230" s="1" t="n">
        <v>11.9</v>
      </c>
      <c r="C1230" s="1" t="n">
        <v>0.03333333333</v>
      </c>
      <c r="D1230" s="1" t="n">
        <v>5705.06738</v>
      </c>
      <c r="E1230" s="1" t="n">
        <v>0.51938</v>
      </c>
      <c r="F1230" s="1" t="n">
        <v>222.1476</v>
      </c>
      <c r="G1230" s="1" t="n">
        <f aca="false">A1230</f>
        <v>15.56</v>
      </c>
      <c r="H1230" s="1" t="n">
        <v>0.07632</v>
      </c>
      <c r="I1230" s="1" t="n">
        <v>1.2296</v>
      </c>
      <c r="J1230" s="1" t="n">
        <v>23.275</v>
      </c>
      <c r="K1230" s="1" t="n">
        <v>1.2296</v>
      </c>
      <c r="L1230" s="1" t="n">
        <f aca="false">A1230</f>
        <v>15.56</v>
      </c>
      <c r="M1230" s="1" t="n">
        <f aca="false">LN(D1230/4200)</f>
        <v>0.306270268647346</v>
      </c>
      <c r="N1230" s="1" t="n">
        <f aca="false">LN((E1230*3600)/13250)</f>
        <v>-1.95818319343345</v>
      </c>
      <c r="O1230" s="0" t="n">
        <f aca="false">LN(F1230/70.1)</f>
        <v>1.15341923177187</v>
      </c>
      <c r="P1230" s="0" t="n">
        <f aca="false">LN((H1230*3600)/10500)</f>
        <v>-3.64326166354352</v>
      </c>
      <c r="Q1230" s="0" t="n">
        <f aca="false">LN(I1230/0.45)</f>
        <v>1.00519660946002</v>
      </c>
      <c r="R1230" s="0" t="n">
        <f aca="false">LN(K1230/0.45)</f>
        <v>1.00519660946002</v>
      </c>
      <c r="S1230" s="0" t="n">
        <f aca="false">SQRT(M1230^2+N1230^2+O1230^2)</f>
        <v>2.29317657861835</v>
      </c>
      <c r="T1230" s="0" t="n">
        <f aca="false">SQRT(P1230^2+Q1230^2+R1230^2)</f>
        <v>3.91077946148664</v>
      </c>
      <c r="U1230" s="0" t="n">
        <f aca="false">SQRT(M1230^2+N1230^2+O1230^2+P1230^2+Q1230^2+R1230^2)</f>
        <v>4.53352564976857</v>
      </c>
    </row>
    <row r="1231" customFormat="false" ht="12.8" hidden="false" customHeight="false" outlineLevel="0" collapsed="false">
      <c r="A1231" s="1" t="n">
        <v>15.56833333</v>
      </c>
      <c r="B1231" s="1" t="n">
        <v>11.9</v>
      </c>
      <c r="C1231" s="1" t="n">
        <v>0.03333333333</v>
      </c>
      <c r="D1231" s="1" t="n">
        <v>5704.85791</v>
      </c>
      <c r="E1231" s="1" t="n">
        <v>0.51938</v>
      </c>
      <c r="F1231" s="1" t="n">
        <v>222.1617</v>
      </c>
      <c r="G1231" s="1" t="n">
        <f aca="false">A1231</f>
        <v>15.56833333</v>
      </c>
      <c r="H1231" s="1" t="n">
        <v>0.07632</v>
      </c>
      <c r="I1231" s="1" t="n">
        <v>1.2283</v>
      </c>
      <c r="J1231" s="1" t="n">
        <v>23.2917</v>
      </c>
      <c r="K1231" s="1" t="n">
        <v>1.2283</v>
      </c>
      <c r="L1231" s="1" t="n">
        <f aca="false">A1231</f>
        <v>15.56833333</v>
      </c>
      <c r="M1231" s="1" t="n">
        <f aca="false">LN(D1231/4200)</f>
        <v>0.306233551491939</v>
      </c>
      <c r="N1231" s="1" t="n">
        <f aca="false">LN((E1231*3600)/13250)</f>
        <v>-1.95818319343345</v>
      </c>
      <c r="O1231" s="0" t="n">
        <f aca="false">LN(F1231/70.1)</f>
        <v>1.15348270107132</v>
      </c>
      <c r="P1231" s="0" t="n">
        <f aca="false">LN((H1231*3600)/10500)</f>
        <v>-3.64326166354352</v>
      </c>
      <c r="Q1231" s="0" t="n">
        <f aca="false">LN(I1231/0.45)</f>
        <v>1.00413879578068</v>
      </c>
      <c r="R1231" s="0" t="n">
        <f aca="false">LN(K1231/0.45)</f>
        <v>1.00413879578068</v>
      </c>
      <c r="S1231" s="0" t="n">
        <f aca="false">SQRT(M1231^2+N1231^2+O1231^2)</f>
        <v>2.29320359950341</v>
      </c>
      <c r="T1231" s="0" t="n">
        <f aca="false">SQRT(P1231^2+Q1231^2+R1231^2)</f>
        <v>3.91023592529014</v>
      </c>
      <c r="U1231" s="0" t="n">
        <f aca="false">SQRT(M1231^2+N1231^2+O1231^2+P1231^2+Q1231^2+R1231^2)</f>
        <v>4.53307045392028</v>
      </c>
    </row>
    <row r="1232" customFormat="false" ht="12.8" hidden="false" customHeight="false" outlineLevel="0" collapsed="false">
      <c r="A1232" s="1" t="n">
        <v>15.57666667</v>
      </c>
      <c r="B1232" s="1" t="n">
        <v>11.9</v>
      </c>
      <c r="C1232" s="1" t="n">
        <v>0.03333333333</v>
      </c>
      <c r="D1232" s="1" t="n">
        <v>5705.03223</v>
      </c>
      <c r="E1232" s="1" t="n">
        <v>0.51938</v>
      </c>
      <c r="F1232" s="1" t="n">
        <v>222.1754</v>
      </c>
      <c r="G1232" s="1" t="n">
        <f aca="false">A1232</f>
        <v>15.57666667</v>
      </c>
      <c r="H1232" s="1" t="n">
        <v>0.07632</v>
      </c>
      <c r="I1232" s="1" t="n">
        <v>1.227</v>
      </c>
      <c r="J1232" s="1" t="n">
        <v>23.314</v>
      </c>
      <c r="K1232" s="1" t="n">
        <v>1.227</v>
      </c>
      <c r="L1232" s="1" t="n">
        <f aca="false">A1232</f>
        <v>15.57666667</v>
      </c>
      <c r="M1232" s="1" t="n">
        <f aca="false">LN(D1232/4200)</f>
        <v>0.306264107439083</v>
      </c>
      <c r="N1232" s="1" t="n">
        <f aca="false">LN((E1232*3600)/13250)</f>
        <v>-1.95818319343345</v>
      </c>
      <c r="O1232" s="0" t="n">
        <f aca="false">LN(F1232/70.1)</f>
        <v>1.15354436596496</v>
      </c>
      <c r="P1232" s="0" t="n">
        <f aca="false">LN((H1232*3600)/10500)</f>
        <v>-3.64326166354352</v>
      </c>
      <c r="Q1232" s="0" t="n">
        <f aca="false">LN(I1232/0.45)</f>
        <v>1.00307986194655</v>
      </c>
      <c r="R1232" s="0" t="n">
        <f aca="false">LN(K1232/0.45)</f>
        <v>1.00307986194655</v>
      </c>
      <c r="S1232" s="0" t="n">
        <f aca="false">SQRT(M1232^2+N1232^2+O1232^2)</f>
        <v>2.29323869817344</v>
      </c>
      <c r="T1232" s="0" t="n">
        <f aca="false">SQRT(P1232^2+Q1232^2+R1232^2)</f>
        <v>3.90969231115842</v>
      </c>
      <c r="U1232" s="0" t="n">
        <f aca="false">SQRT(M1232^2+N1232^2+O1232^2+P1232^2+Q1232^2+R1232^2)</f>
        <v>4.53261929735241</v>
      </c>
    </row>
    <row r="1233" customFormat="false" ht="12.8" hidden="false" customHeight="false" outlineLevel="0" collapsed="false">
      <c r="A1233" s="1" t="n">
        <v>15.585</v>
      </c>
      <c r="B1233" s="1" t="n">
        <v>11.9</v>
      </c>
      <c r="C1233" s="1" t="n">
        <v>0.03333333333</v>
      </c>
      <c r="D1233" s="1" t="n">
        <v>5704.82129</v>
      </c>
      <c r="E1233" s="1" t="n">
        <v>0.51938</v>
      </c>
      <c r="F1233" s="1" t="n">
        <v>222.1889</v>
      </c>
      <c r="G1233" s="1" t="n">
        <f aca="false">A1233</f>
        <v>15.585</v>
      </c>
      <c r="H1233" s="1" t="n">
        <v>0.07632</v>
      </c>
      <c r="I1233" s="1" t="n">
        <v>1.2256</v>
      </c>
      <c r="J1233" s="1" t="n">
        <v>23.3307</v>
      </c>
      <c r="K1233" s="1" t="n">
        <v>1.2256</v>
      </c>
      <c r="L1233" s="1" t="n">
        <f aca="false">A1233</f>
        <v>15.585</v>
      </c>
      <c r="M1233" s="1" t="n">
        <f aca="false">LN(D1233/4200)</f>
        <v>0.306227132380699</v>
      </c>
      <c r="N1233" s="1" t="n">
        <f aca="false">LN((E1233*3600)/13250)</f>
        <v>-1.95818319343345</v>
      </c>
      <c r="O1233" s="0" t="n">
        <f aca="false">LN(F1233/70.1)</f>
        <v>1.15360512692169</v>
      </c>
      <c r="P1233" s="0" t="n">
        <f aca="false">LN((H1233*3600)/10500)</f>
        <v>-3.64326166354352</v>
      </c>
      <c r="Q1233" s="0" t="n">
        <f aca="false">LN(I1233/0.45)</f>
        <v>1.00193821622196</v>
      </c>
      <c r="R1233" s="0" t="n">
        <f aca="false">LN(K1233/0.45)</f>
        <v>1.00193821622196</v>
      </c>
      <c r="S1233" s="0" t="n">
        <f aca="false">SQRT(M1233^2+N1233^2+O1233^2)</f>
        <v>2.29326432504222</v>
      </c>
      <c r="T1233" s="0" t="n">
        <f aca="false">SQRT(P1233^2+Q1233^2+R1233^2)</f>
        <v>3.90910679405129</v>
      </c>
      <c r="U1233" s="0" t="n">
        <f aca="false">SQRT(M1233^2+N1233^2+O1233^2+P1233^2+Q1233^2+R1233^2)</f>
        <v>4.53212722590721</v>
      </c>
    </row>
    <row r="1234" customFormat="false" ht="12.8" hidden="false" customHeight="false" outlineLevel="0" collapsed="false">
      <c r="A1234" s="1" t="n">
        <v>15.59333333</v>
      </c>
      <c r="B1234" s="1" t="n">
        <v>11.9</v>
      </c>
      <c r="C1234" s="1" t="n">
        <v>0.03333333333</v>
      </c>
      <c r="D1234" s="1" t="n">
        <v>5704.59863</v>
      </c>
      <c r="E1234" s="1" t="n">
        <v>0.51938</v>
      </c>
      <c r="F1234" s="1" t="n">
        <v>222.2027</v>
      </c>
      <c r="G1234" s="1" t="n">
        <f aca="false">A1234</f>
        <v>15.59333333</v>
      </c>
      <c r="H1234" s="1" t="n">
        <v>0.07632</v>
      </c>
      <c r="I1234" s="1" t="n">
        <v>1.2243</v>
      </c>
      <c r="J1234" s="1" t="n">
        <v>23.3474</v>
      </c>
      <c r="K1234" s="1" t="n">
        <v>1.2243</v>
      </c>
      <c r="L1234" s="1" t="n">
        <f aca="false">A1234</f>
        <v>15.59333333</v>
      </c>
      <c r="M1234" s="1" t="n">
        <f aca="false">LN(D1234/4200)</f>
        <v>0.30618810147438</v>
      </c>
      <c r="N1234" s="1" t="n">
        <f aca="false">LN((E1234*3600)/13250)</f>
        <v>-1.95818319343345</v>
      </c>
      <c r="O1234" s="0" t="n">
        <f aca="false">LN(F1234/70.1)</f>
        <v>1.15366723430628</v>
      </c>
      <c r="P1234" s="0" t="n">
        <f aca="false">LN((H1234*3600)/10500)</f>
        <v>-3.64326166354352</v>
      </c>
      <c r="Q1234" s="0" t="n">
        <f aca="false">LN(I1234/0.45)</f>
        <v>1.0008769483155</v>
      </c>
      <c r="R1234" s="0" t="n">
        <f aca="false">LN(K1234/0.45)</f>
        <v>1.0008769483155</v>
      </c>
      <c r="S1234" s="0" t="n">
        <f aca="false">SQRT(M1234^2+N1234^2+O1234^2)</f>
        <v>2.29329035668003</v>
      </c>
      <c r="T1234" s="0" t="n">
        <f aca="false">SQRT(P1234^2+Q1234^2+R1234^2)</f>
        <v>3.90856301988142</v>
      </c>
      <c r="U1234" s="0" t="n">
        <f aca="false">SQRT(M1234^2+N1234^2+O1234^2+P1234^2+Q1234^2+R1234^2)</f>
        <v>4.53167138486742</v>
      </c>
    </row>
    <row r="1235" customFormat="false" ht="12.8" hidden="false" customHeight="false" outlineLevel="0" collapsed="false">
      <c r="A1235" s="1" t="n">
        <v>15.60166667</v>
      </c>
      <c r="B1235" s="1" t="n">
        <v>11.9</v>
      </c>
      <c r="C1235" s="1" t="n">
        <v>0.03333333333</v>
      </c>
      <c r="D1235" s="1" t="n">
        <v>5704.40332</v>
      </c>
      <c r="E1235" s="1" t="n">
        <v>0.51938</v>
      </c>
      <c r="F1235" s="1" t="n">
        <v>222.2164</v>
      </c>
      <c r="G1235" s="1" t="n">
        <f aca="false">A1235</f>
        <v>15.60166667</v>
      </c>
      <c r="H1235" s="1" t="n">
        <v>0.07632</v>
      </c>
      <c r="I1235" s="1" t="n">
        <v>1.223</v>
      </c>
      <c r="J1235" s="1" t="n">
        <v>23.3641</v>
      </c>
      <c r="K1235" s="1" t="n">
        <v>1.223</v>
      </c>
      <c r="L1235" s="1" t="n">
        <f aca="false">A1235</f>
        <v>15.60166667</v>
      </c>
      <c r="M1235" s="1" t="n">
        <f aca="false">LN(D1235/4200)</f>
        <v>0.306153863597855</v>
      </c>
      <c r="N1235" s="1" t="n">
        <f aca="false">LN((E1235*3600)/13250)</f>
        <v>-1.95818319343345</v>
      </c>
      <c r="O1235" s="0" t="n">
        <f aca="false">LN(F1235/70.1)</f>
        <v>1.15372888782209</v>
      </c>
      <c r="P1235" s="0" t="n">
        <f aca="false">LN((H1235*3600)/10500)</f>
        <v>-3.64326166354352</v>
      </c>
      <c r="Q1235" s="0" t="n">
        <f aca="false">LN(I1235/0.45)</f>
        <v>0.999814552922807</v>
      </c>
      <c r="R1235" s="0" t="n">
        <f aca="false">LN(K1235/0.45)</f>
        <v>0.999814552922807</v>
      </c>
      <c r="S1235" s="0" t="n">
        <f aca="false">SQRT(M1235^2+N1235^2+O1235^2)</f>
        <v>2.29331680189117</v>
      </c>
      <c r="T1235" s="0" t="n">
        <f aca="false">SQRT(P1235^2+Q1235^2+R1235^2)</f>
        <v>3.90801916954336</v>
      </c>
      <c r="U1235" s="0" t="n">
        <f aca="false">SQRT(M1235^2+N1235^2+O1235^2+P1235^2+Q1235^2+R1235^2)</f>
        <v>4.53121570699903</v>
      </c>
    </row>
    <row r="1236" customFormat="false" ht="12.8" hidden="false" customHeight="false" outlineLevel="0" collapsed="false">
      <c r="A1236" s="1" t="n">
        <v>15.61</v>
      </c>
      <c r="B1236" s="1" t="n">
        <v>11.9</v>
      </c>
      <c r="C1236" s="1" t="n">
        <v>0.03333333333</v>
      </c>
      <c r="D1236" s="1" t="n">
        <v>5703.63818</v>
      </c>
      <c r="E1236" s="1" t="n">
        <v>0.51938</v>
      </c>
      <c r="F1236" s="1" t="n">
        <v>222.2301</v>
      </c>
      <c r="G1236" s="1" t="n">
        <f aca="false">A1236</f>
        <v>15.61</v>
      </c>
      <c r="H1236" s="1" t="n">
        <v>0.07632</v>
      </c>
      <c r="I1236" s="1" t="n">
        <v>1.2217</v>
      </c>
      <c r="J1236" s="1" t="n">
        <v>23.3864</v>
      </c>
      <c r="K1236" s="1" t="n">
        <v>1.2217</v>
      </c>
      <c r="L1236" s="1" t="n">
        <f aca="false">A1236</f>
        <v>15.61</v>
      </c>
      <c r="M1236" s="1" t="n">
        <f aca="false">LN(D1236/4200)</f>
        <v>0.306019723131913</v>
      </c>
      <c r="N1236" s="1" t="n">
        <f aca="false">LN((E1236*3600)/13250)</f>
        <v>-1.95818319343345</v>
      </c>
      <c r="O1236" s="0" t="n">
        <f aca="false">LN(F1236/70.1)</f>
        <v>1.15379053753698</v>
      </c>
      <c r="P1236" s="0" t="n">
        <f aca="false">LN((H1236*3600)/10500)</f>
        <v>-3.64326166354352</v>
      </c>
      <c r="Q1236" s="0" t="n">
        <f aca="false">LN(I1236/0.45)</f>
        <v>0.998751027645649</v>
      </c>
      <c r="R1236" s="0" t="n">
        <f aca="false">LN(K1236/0.45)</f>
        <v>0.998751027645649</v>
      </c>
      <c r="S1236" s="0" t="n">
        <f aca="false">SQRT(M1236^2+N1236^2+O1236^2)</f>
        <v>2.29332991401169</v>
      </c>
      <c r="T1236" s="0" t="n">
        <f aca="false">SQRT(P1236^2+Q1236^2+R1236^2)</f>
        <v>3.90747524361862</v>
      </c>
      <c r="U1236" s="0" t="n">
        <f aca="false">SQRT(M1236^2+N1236^2+O1236^2+P1236^2+Q1236^2+R1236^2)</f>
        <v>4.53075323472745</v>
      </c>
    </row>
    <row r="1237" customFormat="false" ht="12.8" hidden="false" customHeight="false" outlineLevel="0" collapsed="false">
      <c r="A1237" s="1" t="n">
        <v>15.51</v>
      </c>
      <c r="B1237" s="1" t="n">
        <v>12</v>
      </c>
      <c r="C1237" s="1" t="n">
        <v>0.03333333333</v>
      </c>
      <c r="D1237" s="1" t="n">
        <v>5705.26416</v>
      </c>
      <c r="E1237" s="1" t="n">
        <v>0.51938</v>
      </c>
      <c r="F1237" s="1" t="n">
        <v>222.0464</v>
      </c>
      <c r="G1237" s="1" t="n">
        <f aca="false">A1237</f>
        <v>15.51</v>
      </c>
      <c r="H1237" s="1" t="n">
        <v>0.07632</v>
      </c>
      <c r="I1237" s="1" t="n">
        <v>1.2349</v>
      </c>
      <c r="J1237" s="1" t="n">
        <v>23.1666</v>
      </c>
      <c r="K1237" s="1" t="n">
        <v>1.2349</v>
      </c>
      <c r="L1237" s="1" t="n">
        <f aca="false">A1237</f>
        <v>15.51</v>
      </c>
      <c r="M1237" s="1" t="n">
        <f aca="false">LN(D1237/4200)</f>
        <v>0.306304760195524</v>
      </c>
      <c r="N1237" s="1" t="n">
        <f aca="false">LN((E1237*3600)/13250)</f>
        <v>-1.95818319343345</v>
      </c>
      <c r="O1237" s="0" t="n">
        <f aca="false">LN(F1237/70.1)</f>
        <v>1.1529635750014</v>
      </c>
      <c r="P1237" s="0" t="n">
        <f aca="false">LN((H1237*3600)/10500)</f>
        <v>-3.64326166354352</v>
      </c>
      <c r="Q1237" s="0" t="n">
        <f aca="false">LN(I1237/0.45)</f>
        <v>1.00949769135941</v>
      </c>
      <c r="R1237" s="0" t="n">
        <f aca="false">LN(K1237/0.45)</f>
        <v>1.00949769135941</v>
      </c>
      <c r="S1237" s="0" t="n">
        <f aca="false">SQRT(M1237^2+N1237^2+O1237^2)</f>
        <v>2.29295203404775</v>
      </c>
      <c r="T1237" s="0" t="n">
        <f aca="false">SQRT(P1237^2+Q1237^2+R1237^2)</f>
        <v>3.91299459835633</v>
      </c>
      <c r="U1237" s="0" t="n">
        <f aca="false">SQRT(M1237^2+N1237^2+O1237^2+P1237^2+Q1237^2+R1237^2)</f>
        <v>4.53532311497313</v>
      </c>
    </row>
    <row r="1238" customFormat="false" ht="12.8" hidden="false" customHeight="false" outlineLevel="0" collapsed="false">
      <c r="A1238" s="1" t="n">
        <v>15.51833333</v>
      </c>
      <c r="B1238" s="1" t="n">
        <v>12</v>
      </c>
      <c r="C1238" s="1" t="n">
        <v>0.03333333333</v>
      </c>
      <c r="D1238" s="1" t="n">
        <v>5705.05176</v>
      </c>
      <c r="E1238" s="1" t="n">
        <v>0.51938</v>
      </c>
      <c r="F1238" s="1" t="n">
        <v>222.0602</v>
      </c>
      <c r="G1238" s="1" t="n">
        <f aca="false">A1238</f>
        <v>15.51833333</v>
      </c>
      <c r="H1238" s="1" t="n">
        <v>0.07632</v>
      </c>
      <c r="I1238" s="1" t="n">
        <v>1.2336</v>
      </c>
      <c r="J1238" s="1" t="n">
        <v>23.1833</v>
      </c>
      <c r="K1238" s="1" t="n">
        <v>1.2336</v>
      </c>
      <c r="L1238" s="1" t="n">
        <f aca="false">A1238</f>
        <v>15.51833333</v>
      </c>
      <c r="M1238" s="1" t="n">
        <f aca="false">LN(D1238/4200)</f>
        <v>0.306267530726767</v>
      </c>
      <c r="N1238" s="1" t="n">
        <f aca="false">LN((E1238*3600)/13250)</f>
        <v>-1.95818319343345</v>
      </c>
      <c r="O1238" s="0" t="n">
        <f aca="false">LN(F1238/70.1)</f>
        <v>1.15302572224265</v>
      </c>
      <c r="P1238" s="0" t="n">
        <f aca="false">LN((H1238*3600)/10500)</f>
        <v>-3.64326166354352</v>
      </c>
      <c r="Q1238" s="0" t="n">
        <f aca="false">LN(I1238/0.45)</f>
        <v>1.0084444200447</v>
      </c>
      <c r="R1238" s="0" t="n">
        <f aca="false">LN(K1238/0.45)</f>
        <v>1.0084444200447</v>
      </c>
      <c r="S1238" s="0" t="n">
        <f aca="false">SQRT(M1238^2+N1238^2+O1238^2)</f>
        <v>2.29297831118742</v>
      </c>
      <c r="T1238" s="0" t="n">
        <f aca="false">SQRT(P1238^2+Q1238^2+R1238^2)</f>
        <v>3.91245138572794</v>
      </c>
      <c r="U1238" s="0" t="n">
        <f aca="false">SQRT(M1238^2+N1238^2+O1238^2+P1238^2+Q1238^2+R1238^2)</f>
        <v>4.53486773580668</v>
      </c>
    </row>
    <row r="1239" customFormat="false" ht="12.8" hidden="false" customHeight="false" outlineLevel="0" collapsed="false">
      <c r="A1239" s="1" t="n">
        <v>15.52666667</v>
      </c>
      <c r="B1239" s="1" t="n">
        <v>12</v>
      </c>
      <c r="C1239" s="1" t="n">
        <v>0.03333333333</v>
      </c>
      <c r="D1239" s="1" t="n">
        <v>5705.21338</v>
      </c>
      <c r="E1239" s="1" t="n">
        <v>0.51938</v>
      </c>
      <c r="F1239" s="1" t="n">
        <v>222.0738</v>
      </c>
      <c r="G1239" s="1" t="n">
        <f aca="false">A1239</f>
        <v>15.52666667</v>
      </c>
      <c r="H1239" s="1" t="n">
        <v>0.07632</v>
      </c>
      <c r="I1239" s="1" t="n">
        <v>1.2323</v>
      </c>
      <c r="J1239" s="1" t="n">
        <v>23.2056</v>
      </c>
      <c r="K1239" s="1" t="n">
        <v>1.2323</v>
      </c>
      <c r="L1239" s="1" t="n">
        <f aca="false">A1239</f>
        <v>15.52666667</v>
      </c>
      <c r="M1239" s="1" t="n">
        <f aca="false">LN(D1239/4200)</f>
        <v>0.306295859603972</v>
      </c>
      <c r="N1239" s="1" t="n">
        <f aca="false">LN((E1239*3600)/13250)</f>
        <v>-1.95818319343345</v>
      </c>
      <c r="O1239" s="0" t="n">
        <f aca="false">LN(F1239/70.1)</f>
        <v>1.15308696502075</v>
      </c>
      <c r="P1239" s="0" t="n">
        <f aca="false">LN((H1239*3600)/10500)</f>
        <v>-3.64326166354352</v>
      </c>
      <c r="Q1239" s="0" t="n">
        <f aca="false">LN(I1239/0.45)</f>
        <v>1.00739003817971</v>
      </c>
      <c r="R1239" s="0" t="n">
        <f aca="false">LN(K1239/0.45)</f>
        <v>1.00739003817971</v>
      </c>
      <c r="S1239" s="0" t="n">
        <f aca="false">SQRT(M1239^2+N1239^2+O1239^2)</f>
        <v>2.29301289171181</v>
      </c>
      <c r="T1239" s="0" t="n">
        <f aca="false">SQRT(P1239^2+Q1239^2+R1239^2)</f>
        <v>3.91190809287403</v>
      </c>
      <c r="U1239" s="0" t="n">
        <f aca="false">SQRT(M1239^2+N1239^2+O1239^2+P1239^2+Q1239^2+R1239^2)</f>
        <v>4.53441650586378</v>
      </c>
    </row>
    <row r="1240" customFormat="false" ht="12.8" hidden="false" customHeight="false" outlineLevel="0" collapsed="false">
      <c r="A1240" s="1" t="n">
        <v>15.535</v>
      </c>
      <c r="B1240" s="1" t="n">
        <v>12</v>
      </c>
      <c r="C1240" s="1" t="n">
        <v>0.03333333333</v>
      </c>
      <c r="D1240" s="1" t="n">
        <v>5705.02441</v>
      </c>
      <c r="E1240" s="1" t="n">
        <v>0.51938</v>
      </c>
      <c r="F1240" s="1" t="n">
        <v>222.0877</v>
      </c>
      <c r="G1240" s="1" t="n">
        <f aca="false">A1240</f>
        <v>15.535</v>
      </c>
      <c r="H1240" s="1" t="n">
        <v>0.07632</v>
      </c>
      <c r="I1240" s="1" t="n">
        <v>1.2309</v>
      </c>
      <c r="J1240" s="1" t="n">
        <v>23.2222</v>
      </c>
      <c r="K1240" s="1" t="n">
        <v>1.2309</v>
      </c>
      <c r="L1240" s="1" t="n">
        <f aca="false">A1240</f>
        <v>15.535</v>
      </c>
      <c r="M1240" s="1" t="n">
        <f aca="false">LN(D1240/4200)</f>
        <v>0.306262736718455</v>
      </c>
      <c r="N1240" s="1" t="n">
        <f aca="false">LN((E1240*3600)/13250)</f>
        <v>-1.95818319343345</v>
      </c>
      <c r="O1240" s="0" t="n">
        <f aca="false">LN(F1240/70.1)</f>
        <v>1.15314955486703</v>
      </c>
      <c r="P1240" s="0" t="n">
        <f aca="false">LN((H1240*3600)/10500)</f>
        <v>-3.64326166354352</v>
      </c>
      <c r="Q1240" s="0" t="n">
        <f aca="false">LN(I1240/0.45)</f>
        <v>1.00625330535188</v>
      </c>
      <c r="R1240" s="0" t="n">
        <f aca="false">LN(K1240/0.45)</f>
        <v>1.00625330535188</v>
      </c>
      <c r="S1240" s="0" t="n">
        <f aca="false">SQRT(M1240^2+N1240^2+O1240^2)</f>
        <v>2.29303994270435</v>
      </c>
      <c r="T1240" s="0" t="n">
        <f aca="false">SQRT(P1240^2+Q1240^2+R1240^2)</f>
        <v>3.91132291918081</v>
      </c>
      <c r="U1240" s="0" t="n">
        <f aca="false">SQRT(M1240^2+N1240^2+O1240^2+P1240^2+Q1240^2+R1240^2)</f>
        <v>4.53392535855484</v>
      </c>
    </row>
    <row r="1241" customFormat="false" ht="12.8" hidden="false" customHeight="false" outlineLevel="0" collapsed="false">
      <c r="A1241" s="1" t="n">
        <v>15.54333333</v>
      </c>
      <c r="B1241" s="1" t="n">
        <v>12</v>
      </c>
      <c r="C1241" s="1" t="n">
        <v>0.03333333333</v>
      </c>
      <c r="D1241" s="1" t="n">
        <v>5704.79541</v>
      </c>
      <c r="E1241" s="1" t="n">
        <v>0.51938</v>
      </c>
      <c r="F1241" s="1" t="n">
        <v>222.1014</v>
      </c>
      <c r="G1241" s="1" t="n">
        <f aca="false">A1241</f>
        <v>15.54333333</v>
      </c>
      <c r="H1241" s="1" t="n">
        <v>0.07632</v>
      </c>
      <c r="I1241" s="1" t="n">
        <v>1.2296</v>
      </c>
      <c r="J1241" s="1" t="n">
        <v>23.2389</v>
      </c>
      <c r="K1241" s="1" t="n">
        <v>1.2296</v>
      </c>
      <c r="L1241" s="1" t="n">
        <f aca="false">A1241</f>
        <v>15.54333333</v>
      </c>
      <c r="M1241" s="1" t="n">
        <f aca="false">LN(D1241/4200)</f>
        <v>0.306222595856698</v>
      </c>
      <c r="N1241" s="1" t="n">
        <f aca="false">LN((E1241*3600)/13250)</f>
        <v>-1.95818319343345</v>
      </c>
      <c r="O1241" s="0" t="n">
        <f aca="false">LN(F1241/70.1)</f>
        <v>1.15321124030688</v>
      </c>
      <c r="P1241" s="0" t="n">
        <f aca="false">LN((H1241*3600)/10500)</f>
        <v>-3.64326166354352</v>
      </c>
      <c r="Q1241" s="0" t="n">
        <f aca="false">LN(I1241/0.45)</f>
        <v>1.00519660946002</v>
      </c>
      <c r="R1241" s="0" t="n">
        <f aca="false">LN(K1241/0.45)</f>
        <v>1.00519660946002</v>
      </c>
      <c r="S1241" s="0" t="n">
        <f aca="false">SQRT(M1241^2+N1241^2+O1241^2)</f>
        <v>2.29306560351608</v>
      </c>
      <c r="T1241" s="0" t="n">
        <f aca="false">SQRT(P1241^2+Q1241^2+R1241^2)</f>
        <v>3.91077946148664</v>
      </c>
      <c r="U1241" s="0" t="n">
        <f aca="false">SQRT(M1241^2+N1241^2+O1241^2+P1241^2+Q1241^2+R1241^2)</f>
        <v>4.53346951665215</v>
      </c>
    </row>
    <row r="1242" customFormat="false" ht="12.8" hidden="false" customHeight="false" outlineLevel="0" collapsed="false">
      <c r="A1242" s="1" t="n">
        <v>15.55166667</v>
      </c>
      <c r="B1242" s="1" t="n">
        <v>12</v>
      </c>
      <c r="C1242" s="1" t="n">
        <v>0.03333333333</v>
      </c>
      <c r="D1242" s="1" t="n">
        <v>5704.58008</v>
      </c>
      <c r="E1242" s="1" t="n">
        <v>0.51938</v>
      </c>
      <c r="F1242" s="1" t="n">
        <v>222.1151</v>
      </c>
      <c r="G1242" s="1" t="n">
        <f aca="false">A1242</f>
        <v>15.55166667</v>
      </c>
      <c r="H1242" s="1" t="n">
        <v>0.07632</v>
      </c>
      <c r="I1242" s="1" t="n">
        <v>1.2283</v>
      </c>
      <c r="J1242" s="1" t="n">
        <v>23.2556</v>
      </c>
      <c r="K1242" s="1" t="n">
        <v>1.2283</v>
      </c>
      <c r="L1242" s="1" t="n">
        <f aca="false">A1242</f>
        <v>15.55166667</v>
      </c>
      <c r="M1242" s="1" t="n">
        <f aca="false">LN(D1242/4200)</f>
        <v>0.306184849706576</v>
      </c>
      <c r="N1242" s="1" t="n">
        <f aca="false">LN((E1242*3600)/13250)</f>
        <v>-1.95818319343345</v>
      </c>
      <c r="O1242" s="0" t="n">
        <f aca="false">LN(F1242/70.1)</f>
        <v>1.15327292194187</v>
      </c>
      <c r="P1242" s="0" t="n">
        <f aca="false">LN((H1242*3600)/10500)</f>
        <v>-3.64326166354352</v>
      </c>
      <c r="Q1242" s="0" t="n">
        <f aca="false">LN(I1242/0.45)</f>
        <v>1.00413879578068</v>
      </c>
      <c r="R1242" s="0" t="n">
        <f aca="false">LN(K1242/0.45)</f>
        <v>1.00413879578068</v>
      </c>
      <c r="S1242" s="0" t="n">
        <f aca="false">SQRT(M1242^2+N1242^2+O1242^2)</f>
        <v>2.29309158424155</v>
      </c>
      <c r="T1242" s="0" t="n">
        <f aca="false">SQRT(P1242^2+Q1242^2+R1242^2)</f>
        <v>3.91023592529014</v>
      </c>
      <c r="U1242" s="0" t="n">
        <f aca="false">SQRT(M1242^2+N1242^2+O1242^2+P1242^2+Q1242^2+R1242^2)</f>
        <v>4.5330137883255</v>
      </c>
    </row>
    <row r="1243" customFormat="false" ht="12.8" hidden="false" customHeight="false" outlineLevel="0" collapsed="false">
      <c r="A1243" s="1" t="n">
        <v>15.56</v>
      </c>
      <c r="B1243" s="1" t="n">
        <v>12</v>
      </c>
      <c r="C1243" s="1" t="n">
        <v>0.03333333333</v>
      </c>
      <c r="D1243" s="1" t="n">
        <v>5704.77441</v>
      </c>
      <c r="E1243" s="1" t="n">
        <v>0.51938</v>
      </c>
      <c r="F1243" s="1" t="n">
        <v>222.129</v>
      </c>
      <c r="G1243" s="1" t="n">
        <f aca="false">A1243</f>
        <v>15.56</v>
      </c>
      <c r="H1243" s="1" t="n">
        <v>0.07632</v>
      </c>
      <c r="I1243" s="1" t="n">
        <v>1.227</v>
      </c>
      <c r="J1243" s="1" t="n">
        <v>23.2779</v>
      </c>
      <c r="K1243" s="1" t="n">
        <v>1.227</v>
      </c>
      <c r="L1243" s="1" t="n">
        <f aca="false">A1243</f>
        <v>15.56</v>
      </c>
      <c r="M1243" s="1" t="n">
        <f aca="false">LN(D1243/4200)</f>
        <v>0.306218914736318</v>
      </c>
      <c r="N1243" s="1" t="n">
        <f aca="false">LN((E1243*3600)/13250)</f>
        <v>-1.95818319343345</v>
      </c>
      <c r="O1243" s="0" t="n">
        <f aca="false">LN(F1243/70.1)</f>
        <v>1.15333550015058</v>
      </c>
      <c r="P1243" s="0" t="n">
        <f aca="false">LN((H1243*3600)/10500)</f>
        <v>-3.64326166354352</v>
      </c>
      <c r="Q1243" s="0" t="n">
        <f aca="false">LN(I1243/0.45)</f>
        <v>1.00307986194655</v>
      </c>
      <c r="R1243" s="0" t="n">
        <f aca="false">LN(K1243/0.45)</f>
        <v>1.00307986194655</v>
      </c>
      <c r="S1243" s="0" t="n">
        <f aca="false">SQRT(M1243^2+N1243^2+O1243^2)</f>
        <v>2.29312760628255</v>
      </c>
      <c r="T1243" s="0" t="n">
        <f aca="false">SQRT(P1243^2+Q1243^2+R1243^2)</f>
        <v>3.90969231115842</v>
      </c>
      <c r="U1243" s="0" t="n">
        <f aca="false">SQRT(M1243^2+N1243^2+O1243^2+P1243^2+Q1243^2+R1243^2)</f>
        <v>4.53256309240439</v>
      </c>
    </row>
    <row r="1244" customFormat="false" ht="12.8" hidden="false" customHeight="false" outlineLevel="0" collapsed="false">
      <c r="A1244" s="1" t="n">
        <v>15.56833333</v>
      </c>
      <c r="B1244" s="1" t="n">
        <v>12</v>
      </c>
      <c r="C1244" s="1" t="n">
        <v>0.03333333333</v>
      </c>
      <c r="D1244" s="1" t="n">
        <v>5704.55322</v>
      </c>
      <c r="E1244" s="1" t="n">
        <v>0.51938</v>
      </c>
      <c r="F1244" s="1" t="n">
        <v>222.1425</v>
      </c>
      <c r="G1244" s="1" t="n">
        <f aca="false">A1244</f>
        <v>15.56833333</v>
      </c>
      <c r="H1244" s="1" t="n">
        <v>0.07632</v>
      </c>
      <c r="I1244" s="1" t="n">
        <v>1.2256</v>
      </c>
      <c r="J1244" s="1" t="n">
        <v>23.2946</v>
      </c>
      <c r="K1244" s="1" t="n">
        <v>1.2256</v>
      </c>
      <c r="L1244" s="1" t="n">
        <f aca="false">A1244</f>
        <v>15.56833333</v>
      </c>
      <c r="M1244" s="1" t="n">
        <f aca="false">LN(D1244/4200)</f>
        <v>0.306180141198174</v>
      </c>
      <c r="N1244" s="1" t="n">
        <f aca="false">LN((E1244*3600)/13250)</f>
        <v>-1.95818319343345</v>
      </c>
      <c r="O1244" s="0" t="n">
        <f aca="false">LN(F1244/70.1)</f>
        <v>1.15339627379914</v>
      </c>
      <c r="P1244" s="0" t="n">
        <f aca="false">LN((H1244*3600)/10500)</f>
        <v>-3.64326166354352</v>
      </c>
      <c r="Q1244" s="0" t="n">
        <f aca="false">LN(I1244/0.45)</f>
        <v>1.00193821622196</v>
      </c>
      <c r="R1244" s="0" t="n">
        <f aca="false">LN(K1244/0.45)</f>
        <v>1.00193821622196</v>
      </c>
      <c r="S1244" s="0" t="n">
        <f aca="false">SQRT(M1244^2+N1244^2+O1244^2)</f>
        <v>2.29315299583851</v>
      </c>
      <c r="T1244" s="0" t="n">
        <f aca="false">SQRT(P1244^2+Q1244^2+R1244^2)</f>
        <v>3.90910679405129</v>
      </c>
      <c r="U1244" s="0" t="n">
        <f aca="false">SQRT(M1244^2+N1244^2+O1244^2+P1244^2+Q1244^2+R1244^2)</f>
        <v>4.53207089415215</v>
      </c>
    </row>
    <row r="1245" customFormat="false" ht="12.8" hidden="false" customHeight="false" outlineLevel="0" collapsed="false">
      <c r="A1245" s="1" t="n">
        <v>15.57666667</v>
      </c>
      <c r="B1245" s="1" t="n">
        <v>12</v>
      </c>
      <c r="C1245" s="1" t="n">
        <v>0.03333333333</v>
      </c>
      <c r="D1245" s="1" t="n">
        <v>5704.3291</v>
      </c>
      <c r="E1245" s="1" t="n">
        <v>0.51938</v>
      </c>
      <c r="F1245" s="1" t="n">
        <v>222.1564</v>
      </c>
      <c r="G1245" s="1" t="n">
        <f aca="false">A1245</f>
        <v>15.57666667</v>
      </c>
      <c r="H1245" s="1" t="n">
        <v>0.07632</v>
      </c>
      <c r="I1245" s="1" t="n">
        <v>1.2243</v>
      </c>
      <c r="J1245" s="1" t="n">
        <v>23.3113</v>
      </c>
      <c r="K1245" s="1" t="n">
        <v>1.2243</v>
      </c>
      <c r="L1245" s="1" t="n">
        <f aca="false">A1245</f>
        <v>15.57666667</v>
      </c>
      <c r="M1245" s="1" t="n">
        <f aca="false">LN(D1245/4200)</f>
        <v>0.306140852511738</v>
      </c>
      <c r="N1245" s="1" t="n">
        <f aca="false">LN((E1245*3600)/13250)</f>
        <v>-1.95818319343345</v>
      </c>
      <c r="O1245" s="0" t="n">
        <f aca="false">LN(F1245/70.1)</f>
        <v>1.15345884428943</v>
      </c>
      <c r="P1245" s="0" t="n">
        <f aca="false">LN((H1245*3600)/10500)</f>
        <v>-3.64326166354352</v>
      </c>
      <c r="Q1245" s="0" t="n">
        <f aca="false">LN(I1245/0.45)</f>
        <v>1.0008769483155</v>
      </c>
      <c r="R1245" s="0" t="n">
        <f aca="false">LN(K1245/0.45)</f>
        <v>1.0008769483155</v>
      </c>
      <c r="S1245" s="0" t="n">
        <f aca="false">SQRT(M1245^2+N1245^2+O1245^2)</f>
        <v>2.29317922240966</v>
      </c>
      <c r="T1245" s="0" t="n">
        <f aca="false">SQRT(P1245^2+Q1245^2+R1245^2)</f>
        <v>3.90856301988142</v>
      </c>
      <c r="U1245" s="0" t="n">
        <f aca="false">SQRT(M1245^2+N1245^2+O1245^2+P1245^2+Q1245^2+R1245^2)</f>
        <v>4.53161514545046</v>
      </c>
    </row>
    <row r="1246" customFormat="false" ht="12.8" hidden="false" customHeight="false" outlineLevel="0" collapsed="false">
      <c r="A1246" s="1" t="n">
        <v>15.585</v>
      </c>
      <c r="B1246" s="1" t="n">
        <v>12</v>
      </c>
      <c r="C1246" s="1" t="n">
        <v>0.03333333333</v>
      </c>
      <c r="D1246" s="1" t="n">
        <v>5704.13525</v>
      </c>
      <c r="E1246" s="1" t="n">
        <v>0.51938</v>
      </c>
      <c r="F1246" s="1" t="n">
        <v>222.1702</v>
      </c>
      <c r="G1246" s="1" t="n">
        <f aca="false">A1246</f>
        <v>15.585</v>
      </c>
      <c r="H1246" s="1" t="n">
        <v>0.07632</v>
      </c>
      <c r="I1246" s="1" t="n">
        <v>1.223</v>
      </c>
      <c r="J1246" s="1" t="n">
        <v>23.328</v>
      </c>
      <c r="K1246" s="1" t="n">
        <v>1.223</v>
      </c>
      <c r="L1246" s="1" t="n">
        <f aca="false">A1246</f>
        <v>15.585</v>
      </c>
      <c r="M1246" s="1" t="n">
        <f aca="false">LN(D1246/4200)</f>
        <v>0.306106868972136</v>
      </c>
      <c r="N1246" s="1" t="n">
        <f aca="false">LN((E1246*3600)/13250)</f>
        <v>-1.95818319343345</v>
      </c>
      <c r="O1246" s="0" t="n">
        <f aca="false">LN(F1246/70.1)</f>
        <v>1.15352096075964</v>
      </c>
      <c r="P1246" s="0" t="n">
        <f aca="false">LN((H1246*3600)/10500)</f>
        <v>-3.64326166354352</v>
      </c>
      <c r="Q1246" s="0" t="n">
        <f aca="false">LN(I1246/0.45)</f>
        <v>0.999814552922807</v>
      </c>
      <c r="R1246" s="0" t="n">
        <f aca="false">LN(K1246/0.45)</f>
        <v>0.999814552922807</v>
      </c>
      <c r="S1246" s="0" t="n">
        <f aca="false">SQRT(M1246^2+N1246^2+O1246^2)</f>
        <v>2.29320593082894</v>
      </c>
      <c r="T1246" s="0" t="n">
        <f aca="false">SQRT(P1246^2+Q1246^2+R1246^2)</f>
        <v>3.90801916954336</v>
      </c>
      <c r="U1246" s="0" t="n">
        <f aca="false">SQRT(M1246^2+N1246^2+O1246^2+P1246^2+Q1246^2+R1246^2)</f>
        <v>4.53115959448653</v>
      </c>
    </row>
    <row r="1247" customFormat="false" ht="12.8" hidden="false" customHeight="false" outlineLevel="0" collapsed="false">
      <c r="A1247" s="1" t="n">
        <v>15.59333333</v>
      </c>
      <c r="B1247" s="1" t="n">
        <v>12</v>
      </c>
      <c r="C1247" s="1" t="n">
        <v>0.03333333333</v>
      </c>
      <c r="D1247" s="1" t="n">
        <v>5703.35059</v>
      </c>
      <c r="E1247" s="1" t="n">
        <v>0.51938</v>
      </c>
      <c r="F1247" s="1" t="n">
        <v>222.1838</v>
      </c>
      <c r="G1247" s="1" t="n">
        <f aca="false">A1247</f>
        <v>15.59333333</v>
      </c>
      <c r="H1247" s="1" t="n">
        <v>0.07632</v>
      </c>
      <c r="I1247" s="1" t="n">
        <v>1.2217</v>
      </c>
      <c r="J1247" s="1" t="n">
        <v>23.3503</v>
      </c>
      <c r="K1247" s="1" t="n">
        <v>1.2217</v>
      </c>
      <c r="L1247" s="1" t="n">
        <f aca="false">A1247</f>
        <v>15.59333333</v>
      </c>
      <c r="M1247" s="1" t="n">
        <f aca="false">LN(D1247/4200)</f>
        <v>0.305969299658048</v>
      </c>
      <c r="N1247" s="1" t="n">
        <f aca="false">LN((E1247*3600)/13250)</f>
        <v>-1.95818319343345</v>
      </c>
      <c r="O1247" s="0" t="n">
        <f aca="false">LN(F1247/70.1)</f>
        <v>1.15358217321639</v>
      </c>
      <c r="P1247" s="0" t="n">
        <f aca="false">LN((H1247*3600)/10500)</f>
        <v>-3.64326166354352</v>
      </c>
      <c r="Q1247" s="0" t="n">
        <f aca="false">LN(I1247/0.45)</f>
        <v>0.998751027645649</v>
      </c>
      <c r="R1247" s="0" t="n">
        <f aca="false">LN(K1247/0.45)</f>
        <v>0.998751027645649</v>
      </c>
      <c r="S1247" s="0" t="n">
        <f aca="false">SQRT(M1247^2+N1247^2+O1247^2)</f>
        <v>2.29321836329233</v>
      </c>
      <c r="T1247" s="0" t="n">
        <f aca="false">SQRT(P1247^2+Q1247^2+R1247^2)</f>
        <v>3.90747524361862</v>
      </c>
      <c r="U1247" s="0" t="n">
        <f aca="false">SQRT(M1247^2+N1247^2+O1247^2+P1247^2+Q1247^2+R1247^2)</f>
        <v>4.53069677215696</v>
      </c>
    </row>
    <row r="1248" customFormat="false" ht="12.8" hidden="false" customHeight="false" outlineLevel="0" collapsed="false">
      <c r="A1248" s="1" t="n">
        <v>15.60166667</v>
      </c>
      <c r="B1248" s="1" t="n">
        <v>12</v>
      </c>
      <c r="C1248" s="1" t="n">
        <v>0.03333333333</v>
      </c>
      <c r="D1248" s="1" t="n">
        <v>5702.35059</v>
      </c>
      <c r="E1248" s="1" t="n">
        <v>0.51938</v>
      </c>
      <c r="F1248" s="1" t="n">
        <v>222.1976</v>
      </c>
      <c r="G1248" s="1" t="n">
        <f aca="false">A1248</f>
        <v>15.60166667</v>
      </c>
      <c r="H1248" s="1" t="n">
        <v>0.07632</v>
      </c>
      <c r="I1248" s="1" t="n">
        <v>1.2204</v>
      </c>
      <c r="J1248" s="1" t="n">
        <v>23.367</v>
      </c>
      <c r="K1248" s="1" t="n">
        <v>1.2204</v>
      </c>
      <c r="L1248" s="1" t="n">
        <f aca="false">A1248</f>
        <v>15.60166667</v>
      </c>
      <c r="M1248" s="1" t="n">
        <f aca="false">LN(D1248/4200)</f>
        <v>0.305793948754709</v>
      </c>
      <c r="N1248" s="1" t="n">
        <f aca="false">LN((E1248*3600)/13250)</f>
        <v>-1.95818319343345</v>
      </c>
      <c r="O1248" s="0" t="n">
        <f aca="false">LN(F1248/70.1)</f>
        <v>1.15364428202655</v>
      </c>
      <c r="P1248" s="0" t="n">
        <f aca="false">LN((H1248*3600)/10500)</f>
        <v>-3.64326166354352</v>
      </c>
      <c r="Q1248" s="0" t="n">
        <f aca="false">LN(I1248/0.45)</f>
        <v>0.997686370078149</v>
      </c>
      <c r="R1248" s="0" t="n">
        <f aca="false">LN(K1248/0.45)</f>
        <v>0.997686370078149</v>
      </c>
      <c r="S1248" s="0" t="n">
        <f aca="false">SQRT(M1248^2+N1248^2+O1248^2)</f>
        <v>2.29322621814613</v>
      </c>
      <c r="T1248" s="0" t="n">
        <f aca="false">SQRT(P1248^2+Q1248^2+R1248^2)</f>
        <v>3.90693124269232</v>
      </c>
      <c r="U1248" s="0" t="n">
        <f aca="false">SQRT(M1248^2+N1248^2+O1248^2+P1248^2+Q1248^2+R1248^2)</f>
        <v>4.53023158599184</v>
      </c>
    </row>
    <row r="1249" customFormat="false" ht="12.8" hidden="false" customHeight="false" outlineLevel="0" collapsed="false">
      <c r="A1249" s="1" t="n">
        <v>15.61</v>
      </c>
      <c r="B1249" s="1" t="n">
        <v>12</v>
      </c>
      <c r="C1249" s="1" t="n">
        <v>0.03333333333</v>
      </c>
      <c r="D1249" s="1" t="n">
        <v>5701.3623</v>
      </c>
      <c r="E1249" s="1" t="n">
        <v>0.51938</v>
      </c>
      <c r="F1249" s="1" t="n">
        <v>222.2112</v>
      </c>
      <c r="G1249" s="1" t="n">
        <f aca="false">A1249</f>
        <v>15.61</v>
      </c>
      <c r="H1249" s="1" t="n">
        <v>0.07632</v>
      </c>
      <c r="I1249" s="1" t="n">
        <v>1.219</v>
      </c>
      <c r="J1249" s="1" t="n">
        <v>23.3837</v>
      </c>
      <c r="K1249" s="1" t="n">
        <v>1.219</v>
      </c>
      <c r="L1249" s="1" t="n">
        <f aca="false">A1249</f>
        <v>15.61</v>
      </c>
      <c r="M1249" s="1" t="n">
        <f aca="false">LN(D1249/4200)</f>
        <v>0.305620620995232</v>
      </c>
      <c r="N1249" s="1" t="n">
        <f aca="false">LN((E1249*3600)/13250)</f>
        <v>-1.95818319343345</v>
      </c>
      <c r="O1249" s="0" t="n">
        <f aca="false">LN(F1249/70.1)</f>
        <v>1.1537054869352</v>
      </c>
      <c r="P1249" s="0" t="n">
        <f aca="false">LN((H1249*3600)/10500)</f>
        <v>-3.64326166354352</v>
      </c>
      <c r="Q1249" s="0" t="n">
        <f aca="false">LN(I1249/0.45)</f>
        <v>0.996538546716906</v>
      </c>
      <c r="R1249" s="0" t="n">
        <f aca="false">LN(K1249/0.45)</f>
        <v>0.996538546716906</v>
      </c>
      <c r="S1249" s="0" t="n">
        <f aca="false">SQRT(M1249^2+N1249^2+O1249^2)</f>
        <v>2.29323390294299</v>
      </c>
      <c r="T1249" s="0" t="n">
        <f aca="false">SQRT(P1249^2+Q1249^2+R1249^2)</f>
        <v>3.90634531233878</v>
      </c>
      <c r="U1249" s="0" t="n">
        <f aca="false">SQRT(M1249^2+N1249^2+O1249^2+P1249^2+Q1249^2+R1249^2)</f>
        <v>4.52973017218888</v>
      </c>
    </row>
    <row r="1250" customFormat="false" ht="12.8" hidden="false" customHeight="false" outlineLevel="0" collapsed="false">
      <c r="A1250" s="1" t="n">
        <v>15.51</v>
      </c>
      <c r="B1250" s="1" t="n">
        <v>12.1</v>
      </c>
      <c r="C1250" s="1" t="n">
        <v>0.03333333333</v>
      </c>
      <c r="D1250" s="1" t="n">
        <v>5704.93457</v>
      </c>
      <c r="E1250" s="1" t="n">
        <v>0.51938</v>
      </c>
      <c r="F1250" s="1" t="n">
        <v>222.0272</v>
      </c>
      <c r="G1250" s="1" t="n">
        <f aca="false">A1250</f>
        <v>15.51</v>
      </c>
      <c r="H1250" s="1" t="n">
        <v>0.07632</v>
      </c>
      <c r="I1250" s="1" t="n">
        <v>1.2323</v>
      </c>
      <c r="J1250" s="1" t="n">
        <v>23.1695</v>
      </c>
      <c r="K1250" s="1" t="n">
        <v>1.2323</v>
      </c>
      <c r="L1250" s="1" t="n">
        <f aca="false">A1250</f>
        <v>15.51</v>
      </c>
      <c r="M1250" s="1" t="n">
        <f aca="false">LN(D1250/4200)</f>
        <v>0.306246989072007</v>
      </c>
      <c r="N1250" s="1" t="n">
        <f aca="false">LN((E1250*3600)/13250)</f>
        <v>-1.95818319343345</v>
      </c>
      <c r="O1250" s="0" t="n">
        <f aca="false">LN(F1250/70.1)</f>
        <v>1.15287710284899</v>
      </c>
      <c r="P1250" s="0" t="n">
        <f aca="false">LN((H1250*3600)/10500)</f>
        <v>-3.64326166354352</v>
      </c>
      <c r="Q1250" s="0" t="n">
        <f aca="false">LN(I1250/0.45)</f>
        <v>1.00739003817971</v>
      </c>
      <c r="R1250" s="0" t="n">
        <f aca="false">LN(K1250/0.45)</f>
        <v>1.00739003817971</v>
      </c>
      <c r="S1250" s="0" t="n">
        <f aca="false">SQRT(M1250^2+N1250^2+O1250^2)</f>
        <v>2.29290083772377</v>
      </c>
      <c r="T1250" s="0" t="n">
        <f aca="false">SQRT(P1250^2+Q1250^2+R1250^2)</f>
        <v>3.91190809287403</v>
      </c>
      <c r="U1250" s="0" t="n">
        <f aca="false">SQRT(M1250^2+N1250^2+O1250^2+P1250^2+Q1250^2+R1250^2)</f>
        <v>4.53435984221894</v>
      </c>
    </row>
    <row r="1251" customFormat="false" ht="12.8" hidden="false" customHeight="false" outlineLevel="0" collapsed="false">
      <c r="A1251" s="1" t="n">
        <v>15.51833333</v>
      </c>
      <c r="B1251" s="1" t="n">
        <v>12.1</v>
      </c>
      <c r="C1251" s="1" t="n">
        <v>0.03333333333</v>
      </c>
      <c r="D1251" s="1" t="n">
        <v>5704.71729</v>
      </c>
      <c r="E1251" s="1" t="n">
        <v>0.51938</v>
      </c>
      <c r="F1251" s="1" t="n">
        <v>222.0411</v>
      </c>
      <c r="G1251" s="1" t="n">
        <f aca="false">A1251</f>
        <v>15.51833333</v>
      </c>
      <c r="H1251" s="1" t="n">
        <v>0.07632</v>
      </c>
      <c r="I1251" s="1" t="n">
        <v>1.2309</v>
      </c>
      <c r="J1251" s="1" t="n">
        <v>23.1862</v>
      </c>
      <c r="K1251" s="1" t="n">
        <v>1.2309</v>
      </c>
      <c r="L1251" s="1" t="n">
        <f aca="false">A1251</f>
        <v>15.51833333</v>
      </c>
      <c r="M1251" s="1" t="n">
        <f aca="false">LN(D1251/4200)</f>
        <v>0.306208902020326</v>
      </c>
      <c r="N1251" s="1" t="n">
        <f aca="false">LN((E1251*3600)/13250)</f>
        <v>-1.95818319343345</v>
      </c>
      <c r="O1251" s="0" t="n">
        <f aca="false">LN(F1251/70.1)</f>
        <v>1.15293970583148</v>
      </c>
      <c r="P1251" s="0" t="n">
        <f aca="false">LN((H1251*3600)/10500)</f>
        <v>-3.64326166354352</v>
      </c>
      <c r="Q1251" s="0" t="n">
        <f aca="false">LN(I1251/0.45)</f>
        <v>1.00625330535188</v>
      </c>
      <c r="R1251" s="0" t="n">
        <f aca="false">LN(K1251/0.45)</f>
        <v>1.00625330535188</v>
      </c>
      <c r="S1251" s="0" t="n">
        <f aca="false">SQRT(M1251^2+N1251^2+O1251^2)</f>
        <v>2.29292722867615</v>
      </c>
      <c r="T1251" s="0" t="n">
        <f aca="false">SQRT(P1251^2+Q1251^2+R1251^2)</f>
        <v>3.91132291918081</v>
      </c>
      <c r="U1251" s="0" t="n">
        <f aca="false">SQRT(M1251^2+N1251^2+O1251^2+P1251^2+Q1251^2+R1251^2)</f>
        <v>4.53386835429896</v>
      </c>
    </row>
    <row r="1252" customFormat="false" ht="12.8" hidden="false" customHeight="false" outlineLevel="0" collapsed="false">
      <c r="A1252" s="1" t="n">
        <v>15.52666667</v>
      </c>
      <c r="B1252" s="1" t="n">
        <v>12.1</v>
      </c>
      <c r="C1252" s="1" t="n">
        <v>0.03333333333</v>
      </c>
      <c r="D1252" s="1" t="n">
        <v>5704.52588</v>
      </c>
      <c r="E1252" s="1" t="n">
        <v>0.51938</v>
      </c>
      <c r="F1252" s="1" t="n">
        <v>222.0551</v>
      </c>
      <c r="G1252" s="1" t="n">
        <f aca="false">A1252</f>
        <v>15.52666667</v>
      </c>
      <c r="H1252" s="1" t="n">
        <v>0.07632</v>
      </c>
      <c r="I1252" s="1" t="n">
        <v>1.2296</v>
      </c>
      <c r="J1252" s="1" t="n">
        <v>23.2029</v>
      </c>
      <c r="K1252" s="1" t="n">
        <v>1.2296</v>
      </c>
      <c r="L1252" s="1" t="n">
        <f aca="false">A1252</f>
        <v>15.52666667</v>
      </c>
      <c r="M1252" s="1" t="n">
        <f aca="false">LN(D1252/4200)</f>
        <v>0.306175348523891</v>
      </c>
      <c r="N1252" s="1" t="n">
        <f aca="false">LN((E1252*3600)/13250)</f>
        <v>-1.95818319343345</v>
      </c>
      <c r="O1252" s="0" t="n">
        <f aca="false">LN(F1252/70.1)</f>
        <v>1.15300275523386</v>
      </c>
      <c r="P1252" s="0" t="n">
        <f aca="false">LN((H1252*3600)/10500)</f>
        <v>-3.64326166354352</v>
      </c>
      <c r="Q1252" s="0" t="n">
        <f aca="false">LN(I1252/0.45)</f>
        <v>1.00519660946002</v>
      </c>
      <c r="R1252" s="0" t="n">
        <f aca="false">LN(K1252/0.45)</f>
        <v>1.00519660946002</v>
      </c>
      <c r="S1252" s="0" t="n">
        <f aca="false">SQRT(M1252^2+N1252^2+O1252^2)</f>
        <v>2.29295445150265</v>
      </c>
      <c r="T1252" s="0" t="n">
        <f aca="false">SQRT(P1252^2+Q1252^2+R1252^2)</f>
        <v>3.91077946148664</v>
      </c>
      <c r="U1252" s="0" t="n">
        <f aca="false">SQRT(M1252^2+N1252^2+O1252^2+P1252^2+Q1252^2+R1252^2)</f>
        <v>4.53341329607742</v>
      </c>
    </row>
    <row r="1253" customFormat="false" ht="12.8" hidden="false" customHeight="false" outlineLevel="0" collapsed="false">
      <c r="A1253" s="1" t="n">
        <v>15.535</v>
      </c>
      <c r="B1253" s="1" t="n">
        <v>12.1</v>
      </c>
      <c r="C1253" s="1" t="n">
        <v>0.03333333333</v>
      </c>
      <c r="D1253" s="1" t="n">
        <v>5704.31738</v>
      </c>
      <c r="E1253" s="1" t="n">
        <v>0.51938</v>
      </c>
      <c r="F1253" s="1" t="n">
        <v>222.0686</v>
      </c>
      <c r="G1253" s="1" t="n">
        <f aca="false">A1253</f>
        <v>15.535</v>
      </c>
      <c r="H1253" s="1" t="n">
        <v>0.07632</v>
      </c>
      <c r="I1253" s="1" t="n">
        <v>1.2283</v>
      </c>
      <c r="J1253" s="1" t="n">
        <v>23.2196</v>
      </c>
      <c r="K1253" s="1" t="n">
        <v>1.2283</v>
      </c>
      <c r="L1253" s="1" t="n">
        <f aca="false">A1253</f>
        <v>15.535</v>
      </c>
      <c r="M1253" s="1" t="n">
        <f aca="false">LN(D1253/4200)</f>
        <v>0.306138797929712</v>
      </c>
      <c r="N1253" s="1" t="n">
        <f aca="false">LN((E1253*3600)/13250)</f>
        <v>-1.95818319343345</v>
      </c>
      <c r="O1253" s="0" t="n">
        <f aca="false">LN(F1253/70.1)</f>
        <v>1.15306354910729</v>
      </c>
      <c r="P1253" s="0" t="n">
        <f aca="false">LN((H1253*3600)/10500)</f>
        <v>-3.64326166354352</v>
      </c>
      <c r="Q1253" s="0" t="n">
        <f aca="false">LN(I1253/0.45)</f>
        <v>1.00413879578068</v>
      </c>
      <c r="R1253" s="0" t="n">
        <f aca="false">LN(K1253/0.45)</f>
        <v>1.00413879578068</v>
      </c>
      <c r="S1253" s="0" t="n">
        <f aca="false">SQRT(M1253^2+N1253^2+O1253^2)</f>
        <v>2.29298014185099</v>
      </c>
      <c r="T1253" s="0" t="n">
        <f aca="false">SQRT(P1253^2+Q1253^2+R1253^2)</f>
        <v>3.91023592529014</v>
      </c>
      <c r="U1253" s="0" t="n">
        <f aca="false">SQRT(M1253^2+N1253^2+O1253^2+P1253^2+Q1253^2+R1253^2)</f>
        <v>4.53295741457524</v>
      </c>
    </row>
    <row r="1254" customFormat="false" ht="12.8" hidden="false" customHeight="false" outlineLevel="0" collapsed="false">
      <c r="A1254" s="1" t="n">
        <v>15.54333333</v>
      </c>
      <c r="B1254" s="1" t="n">
        <v>12.1</v>
      </c>
      <c r="C1254" s="1" t="n">
        <v>0.03333333333</v>
      </c>
      <c r="D1254" s="1" t="n">
        <v>5704.50098</v>
      </c>
      <c r="E1254" s="1" t="n">
        <v>0.51938</v>
      </c>
      <c r="F1254" s="1" t="n">
        <v>222.0823</v>
      </c>
      <c r="G1254" s="1" t="n">
        <f aca="false">A1254</f>
        <v>15.54333333</v>
      </c>
      <c r="H1254" s="1" t="n">
        <v>0.07632</v>
      </c>
      <c r="I1254" s="1" t="n">
        <v>1.227</v>
      </c>
      <c r="J1254" s="1" t="n">
        <v>23.2418</v>
      </c>
      <c r="K1254" s="1" t="n">
        <v>1.227</v>
      </c>
      <c r="L1254" s="1" t="n">
        <f aca="false">A1254</f>
        <v>15.54333333</v>
      </c>
      <c r="M1254" s="1" t="n">
        <f aca="false">LN(D1254/4200)</f>
        <v>0.306170983559147</v>
      </c>
      <c r="N1254" s="1" t="n">
        <f aca="false">LN((E1254*3600)/13250)</f>
        <v>-1.95818319343345</v>
      </c>
      <c r="O1254" s="0" t="n">
        <f aca="false">LN(F1254/70.1)</f>
        <v>1.15312523985251</v>
      </c>
      <c r="P1254" s="0" t="n">
        <f aca="false">LN((H1254*3600)/10500)</f>
        <v>-3.64326166354352</v>
      </c>
      <c r="Q1254" s="0" t="n">
        <f aca="false">LN(I1254/0.45)</f>
        <v>1.00307986194655</v>
      </c>
      <c r="R1254" s="0" t="n">
        <f aca="false">LN(K1254/0.45)</f>
        <v>1.00307986194655</v>
      </c>
      <c r="S1254" s="0" t="n">
        <f aca="false">SQRT(M1254^2+N1254^2+O1254^2)</f>
        <v>2.29301546200712</v>
      </c>
      <c r="T1254" s="0" t="n">
        <f aca="false">SQRT(P1254^2+Q1254^2+R1254^2)</f>
        <v>3.90969231115842</v>
      </c>
      <c r="U1254" s="0" t="n">
        <f aca="false">SQRT(M1254^2+N1254^2+O1254^2+P1254^2+Q1254^2+R1254^2)</f>
        <v>4.53250635707607</v>
      </c>
    </row>
    <row r="1255" customFormat="false" ht="12.8" hidden="false" customHeight="false" outlineLevel="0" collapsed="false">
      <c r="A1255" s="1" t="n">
        <v>15.55166667</v>
      </c>
      <c r="B1255" s="1" t="n">
        <v>12.1</v>
      </c>
      <c r="C1255" s="1" t="n">
        <v>0.03333333333</v>
      </c>
      <c r="D1255" s="1" t="n">
        <v>5704.2666</v>
      </c>
      <c r="E1255" s="1" t="n">
        <v>0.51938</v>
      </c>
      <c r="F1255" s="1" t="n">
        <v>222.0961</v>
      </c>
      <c r="G1255" s="1" t="n">
        <f aca="false">A1255</f>
        <v>15.55166667</v>
      </c>
      <c r="H1255" s="1" t="n">
        <v>0.07632</v>
      </c>
      <c r="I1255" s="1" t="n">
        <v>1.2256</v>
      </c>
      <c r="J1255" s="1" t="n">
        <v>23.2585</v>
      </c>
      <c r="K1255" s="1" t="n">
        <v>1.2256</v>
      </c>
      <c r="L1255" s="1" t="n">
        <f aca="false">A1255</f>
        <v>15.55166667</v>
      </c>
      <c r="M1255" s="1" t="n">
        <f aca="false">LN(D1255/4200)</f>
        <v>0.306129895860868</v>
      </c>
      <c r="N1255" s="1" t="n">
        <f aca="false">LN((E1255*3600)/13250)</f>
        <v>-1.95818319343345</v>
      </c>
      <c r="O1255" s="0" t="n">
        <f aca="false">LN(F1255/70.1)</f>
        <v>1.15318737704785</v>
      </c>
      <c r="P1255" s="0" t="n">
        <f aca="false">LN((H1255*3600)/10500)</f>
        <v>-3.64326166354352</v>
      </c>
      <c r="Q1255" s="0" t="n">
        <f aca="false">LN(I1255/0.45)</f>
        <v>1.00193821622196</v>
      </c>
      <c r="R1255" s="0" t="n">
        <f aca="false">LN(K1255/0.45)</f>
        <v>1.00193821622196</v>
      </c>
      <c r="S1255" s="0" t="n">
        <f aca="false">SQRT(M1255^2+N1255^2+O1255^2)</f>
        <v>2.29304122482949</v>
      </c>
      <c r="T1255" s="0" t="n">
        <f aca="false">SQRT(P1255^2+Q1255^2+R1255^2)</f>
        <v>3.90910679405129</v>
      </c>
      <c r="U1255" s="0" t="n">
        <f aca="false">SQRT(M1255^2+N1255^2+O1255^2+P1255^2+Q1255^2+R1255^2)</f>
        <v>4.53201434089363</v>
      </c>
    </row>
    <row r="1256" customFormat="false" ht="12.8" hidden="false" customHeight="false" outlineLevel="0" collapsed="false">
      <c r="A1256" s="1" t="n">
        <v>15.56</v>
      </c>
      <c r="B1256" s="1" t="n">
        <v>12.1</v>
      </c>
      <c r="C1256" s="1" t="n">
        <v>0.03333333333</v>
      </c>
      <c r="D1256" s="1" t="n">
        <v>5704.03223</v>
      </c>
      <c r="E1256" s="1" t="n">
        <v>0.51938</v>
      </c>
      <c r="F1256" s="1" t="n">
        <v>222.1098</v>
      </c>
      <c r="G1256" s="1" t="n">
        <f aca="false">A1256</f>
        <v>15.56</v>
      </c>
      <c r="H1256" s="1" t="n">
        <v>0.07632</v>
      </c>
      <c r="I1256" s="1" t="n">
        <v>1.2243</v>
      </c>
      <c r="J1256" s="1" t="n">
        <v>23.2752</v>
      </c>
      <c r="K1256" s="1" t="n">
        <v>1.2243</v>
      </c>
      <c r="L1256" s="1" t="n">
        <f aca="false">A1256</f>
        <v>15.56</v>
      </c>
      <c r="M1256" s="1" t="n">
        <f aca="false">LN(D1256/4200)</f>
        <v>0.306088808227466</v>
      </c>
      <c r="N1256" s="1" t="n">
        <f aca="false">LN((E1256*3600)/13250)</f>
        <v>-1.95818319343345</v>
      </c>
      <c r="O1256" s="0" t="n">
        <f aca="false">LN(F1256/70.1)</f>
        <v>1.15324906015474</v>
      </c>
      <c r="P1256" s="0" t="n">
        <f aca="false">LN((H1256*3600)/10500)</f>
        <v>-3.64326166354352</v>
      </c>
      <c r="Q1256" s="0" t="n">
        <f aca="false">LN(I1256/0.45)</f>
        <v>1.0008769483155</v>
      </c>
      <c r="R1256" s="0" t="n">
        <f aca="false">LN(K1256/0.45)</f>
        <v>1.0008769483155</v>
      </c>
      <c r="S1256" s="0" t="n">
        <f aca="false">SQRT(M1256^2+N1256^2+O1256^2)</f>
        <v>2.29306676141693</v>
      </c>
      <c r="T1256" s="0" t="n">
        <f aca="false">SQRT(P1256^2+Q1256^2+R1256^2)</f>
        <v>3.90856301988142</v>
      </c>
      <c r="U1256" s="0" t="n">
        <f aca="false">SQRT(M1256^2+N1256^2+O1256^2+P1256^2+Q1256^2+R1256^2)</f>
        <v>4.53155823671061</v>
      </c>
    </row>
    <row r="1257" customFormat="false" ht="12.8" hidden="false" customHeight="false" outlineLevel="0" collapsed="false">
      <c r="A1257" s="1" t="n">
        <v>15.56833333</v>
      </c>
      <c r="B1257" s="1" t="n">
        <v>12.1</v>
      </c>
      <c r="C1257" s="1" t="n">
        <v>0.03333333333</v>
      </c>
      <c r="D1257" s="1" t="n">
        <v>5703.86426</v>
      </c>
      <c r="E1257" s="1" t="n">
        <v>0.51938</v>
      </c>
      <c r="F1257" s="1" t="n">
        <v>222.1238</v>
      </c>
      <c r="G1257" s="1" t="n">
        <f aca="false">A1257</f>
        <v>15.56833333</v>
      </c>
      <c r="H1257" s="1" t="n">
        <v>0.07632</v>
      </c>
      <c r="I1257" s="1" t="n">
        <v>1.223</v>
      </c>
      <c r="J1257" s="1" t="n">
        <v>23.2919</v>
      </c>
      <c r="K1257" s="1" t="n">
        <v>1.223</v>
      </c>
      <c r="L1257" s="1" t="n">
        <f aca="false">A1257</f>
        <v>15.56833333</v>
      </c>
      <c r="M1257" s="1" t="n">
        <f aca="false">LN(D1257/4200)</f>
        <v>0.306059360204308</v>
      </c>
      <c r="N1257" s="1" t="n">
        <f aca="false">LN((E1257*3600)/13250)</f>
        <v>-1.95818319343345</v>
      </c>
      <c r="O1257" s="0" t="n">
        <f aca="false">LN(F1257/70.1)</f>
        <v>1.15331209005614</v>
      </c>
      <c r="P1257" s="0" t="n">
        <f aca="false">LN((H1257*3600)/10500)</f>
        <v>-3.64326166354352</v>
      </c>
      <c r="Q1257" s="0" t="n">
        <f aca="false">LN(I1257/0.45)</f>
        <v>0.999814552922807</v>
      </c>
      <c r="R1257" s="0" t="n">
        <f aca="false">LN(K1257/0.45)</f>
        <v>0.999814552922807</v>
      </c>
      <c r="S1257" s="0" t="n">
        <f aca="false">SQRT(M1257^2+N1257^2+O1257^2)</f>
        <v>2.29309453099596</v>
      </c>
      <c r="T1257" s="0" t="n">
        <f aca="false">SQRT(P1257^2+Q1257^2+R1257^2)</f>
        <v>3.90801916954336</v>
      </c>
      <c r="U1257" s="0" t="n">
        <f aca="false">SQRT(M1257^2+N1257^2+O1257^2+P1257^2+Q1257^2+R1257^2)</f>
        <v>4.53110321639244</v>
      </c>
    </row>
    <row r="1258" customFormat="false" ht="12.8" hidden="false" customHeight="false" outlineLevel="0" collapsed="false">
      <c r="A1258" s="1" t="n">
        <v>15.57666667</v>
      </c>
      <c r="B1258" s="1" t="n">
        <v>12.1</v>
      </c>
      <c r="C1258" s="1" t="n">
        <v>0.03333333333</v>
      </c>
      <c r="D1258" s="1" t="n">
        <v>5703.05371</v>
      </c>
      <c r="E1258" s="1" t="n">
        <v>0.51938</v>
      </c>
      <c r="F1258" s="1" t="n">
        <v>222.1373</v>
      </c>
      <c r="G1258" s="1" t="n">
        <f aca="false">A1258</f>
        <v>15.57666667</v>
      </c>
      <c r="H1258" s="1" t="n">
        <v>0.07632</v>
      </c>
      <c r="I1258" s="1" t="n">
        <v>1.2217</v>
      </c>
      <c r="J1258" s="1" t="n">
        <v>23.3142</v>
      </c>
      <c r="K1258" s="1" t="n">
        <v>1.2217</v>
      </c>
      <c r="L1258" s="1" t="n">
        <f aca="false">A1258</f>
        <v>15.57666667</v>
      </c>
      <c r="M1258" s="1" t="n">
        <f aca="false">LN(D1258/4200)</f>
        <v>0.305917244690986</v>
      </c>
      <c r="N1258" s="1" t="n">
        <f aca="false">LN((E1258*3600)/13250)</f>
        <v>-1.95818319343345</v>
      </c>
      <c r="O1258" s="0" t="n">
        <f aca="false">LN(F1258/70.1)</f>
        <v>1.1533728651274</v>
      </c>
      <c r="P1258" s="0" t="n">
        <f aca="false">LN((H1258*3600)/10500)</f>
        <v>-3.64326166354352</v>
      </c>
      <c r="Q1258" s="0" t="n">
        <f aca="false">LN(I1258/0.45)</f>
        <v>0.998751027645649</v>
      </c>
      <c r="R1258" s="0" t="n">
        <f aca="false">LN(K1258/0.45)</f>
        <v>0.998751027645649</v>
      </c>
      <c r="S1258" s="0" t="n">
        <f aca="false">SQRT(M1258^2+N1258^2+O1258^2)</f>
        <v>2.29310613484347</v>
      </c>
      <c r="T1258" s="0" t="n">
        <f aca="false">SQRT(P1258^2+Q1258^2+R1258^2)</f>
        <v>3.90747524361862</v>
      </c>
      <c r="U1258" s="0" t="n">
        <f aca="false">SQRT(M1258^2+N1258^2+O1258^2+P1258^2+Q1258^2+R1258^2)</f>
        <v>4.53063996860809</v>
      </c>
    </row>
    <row r="1259" customFormat="false" ht="12.8" hidden="false" customHeight="false" outlineLevel="0" collapsed="false">
      <c r="A1259" s="1" t="n">
        <v>15.585</v>
      </c>
      <c r="B1259" s="1" t="n">
        <v>12.1</v>
      </c>
      <c r="C1259" s="1" t="n">
        <v>0.03333333333</v>
      </c>
      <c r="D1259" s="1" t="n">
        <v>5702.05615</v>
      </c>
      <c r="E1259" s="1" t="n">
        <v>0.51938</v>
      </c>
      <c r="F1259" s="1" t="n">
        <v>222.1511</v>
      </c>
      <c r="G1259" s="1" t="n">
        <f aca="false">A1259</f>
        <v>15.585</v>
      </c>
      <c r="H1259" s="1" t="n">
        <v>0.07632</v>
      </c>
      <c r="I1259" s="1" t="n">
        <v>1.2204</v>
      </c>
      <c r="J1259" s="1" t="n">
        <v>23.3309</v>
      </c>
      <c r="K1259" s="1" t="n">
        <v>1.2204</v>
      </c>
      <c r="L1259" s="1" t="n">
        <f aca="false">A1259</f>
        <v>15.585</v>
      </c>
      <c r="M1259" s="1" t="n">
        <f aca="false">LN(D1259/4200)</f>
        <v>0.305742312574629</v>
      </c>
      <c r="N1259" s="1" t="n">
        <f aca="false">LN((E1259*3600)/13250)</f>
        <v>-1.95818319343345</v>
      </c>
      <c r="O1259" s="0" t="n">
        <f aca="false">LN(F1259/70.1)</f>
        <v>1.15343498693839</v>
      </c>
      <c r="P1259" s="0" t="n">
        <f aca="false">LN((H1259*3600)/10500)</f>
        <v>-3.64326166354352</v>
      </c>
      <c r="Q1259" s="0" t="n">
        <f aca="false">LN(I1259/0.45)</f>
        <v>0.997686370078149</v>
      </c>
      <c r="R1259" s="0" t="n">
        <f aca="false">LN(K1259/0.45)</f>
        <v>0.997686370078149</v>
      </c>
      <c r="S1259" s="0" t="n">
        <f aca="false">SQRT(M1259^2+N1259^2+O1259^2)</f>
        <v>2.29311405076967</v>
      </c>
      <c r="T1259" s="0" t="n">
        <f aca="false">SQRT(P1259^2+Q1259^2+R1259^2)</f>
        <v>3.90693124269232</v>
      </c>
      <c r="U1259" s="0" t="n">
        <f aca="false">SQRT(M1259^2+N1259^2+O1259^2+P1259^2+Q1259^2+R1259^2)</f>
        <v>4.53017480732947</v>
      </c>
    </row>
    <row r="1260" customFormat="false" ht="12.8" hidden="false" customHeight="false" outlineLevel="0" collapsed="false">
      <c r="A1260" s="1" t="n">
        <v>15.59333333</v>
      </c>
      <c r="B1260" s="1" t="n">
        <v>12.1</v>
      </c>
      <c r="C1260" s="1" t="n">
        <v>0.03333333333</v>
      </c>
      <c r="D1260" s="1" t="n">
        <v>5701.06152</v>
      </c>
      <c r="E1260" s="1" t="n">
        <v>0.51938</v>
      </c>
      <c r="F1260" s="1" t="n">
        <v>222.1648</v>
      </c>
      <c r="G1260" s="1" t="n">
        <f aca="false">A1260</f>
        <v>15.59333333</v>
      </c>
      <c r="H1260" s="1" t="n">
        <v>0.07632</v>
      </c>
      <c r="I1260" s="1" t="n">
        <v>1.219</v>
      </c>
      <c r="J1260" s="1" t="n">
        <v>23.3476</v>
      </c>
      <c r="K1260" s="1" t="n">
        <v>1.219</v>
      </c>
      <c r="L1260" s="1" t="n">
        <f aca="false">A1260</f>
        <v>15.59333333</v>
      </c>
      <c r="M1260" s="1" t="n">
        <f aca="false">LN(D1260/4200)</f>
        <v>0.305567863791181</v>
      </c>
      <c r="N1260" s="1" t="n">
        <f aca="false">LN((E1260*3600)/13250)</f>
        <v>-1.95818319343345</v>
      </c>
      <c r="O1260" s="0" t="n">
        <f aca="false">LN(F1260/70.1)</f>
        <v>1.15349665477429</v>
      </c>
      <c r="P1260" s="0" t="n">
        <f aca="false">LN((H1260*3600)/10500)</f>
        <v>-3.64326166354352</v>
      </c>
      <c r="Q1260" s="0" t="n">
        <f aca="false">LN(I1260/0.45)</f>
        <v>0.996538546716906</v>
      </c>
      <c r="R1260" s="0" t="n">
        <f aca="false">LN(K1260/0.45)</f>
        <v>0.996538546716906</v>
      </c>
      <c r="S1260" s="0" t="n">
        <f aca="false">SQRT(M1260^2+N1260^2+O1260^2)</f>
        <v>2.29312181774162</v>
      </c>
      <c r="T1260" s="0" t="n">
        <f aca="false">SQRT(P1260^2+Q1260^2+R1260^2)</f>
        <v>3.90634531233878</v>
      </c>
      <c r="U1260" s="0" t="n">
        <f aca="false">SQRT(M1260^2+N1260^2+O1260^2+P1260^2+Q1260^2+R1260^2)</f>
        <v>4.52967342865176</v>
      </c>
    </row>
    <row r="1261" customFormat="false" ht="12.8" hidden="false" customHeight="false" outlineLevel="0" collapsed="false">
      <c r="A1261" s="1" t="n">
        <v>15.60166667</v>
      </c>
      <c r="B1261" s="1" t="n">
        <v>12.1</v>
      </c>
      <c r="C1261" s="1" t="n">
        <v>0.03333333333</v>
      </c>
      <c r="D1261" s="1" t="n">
        <v>5700.05566</v>
      </c>
      <c r="E1261" s="1" t="n">
        <v>0.52076</v>
      </c>
      <c r="F1261" s="1" t="n">
        <v>222.1785</v>
      </c>
      <c r="G1261" s="1" t="n">
        <f aca="false">A1261</f>
        <v>15.60166667</v>
      </c>
      <c r="H1261" s="1" t="n">
        <v>0.07632</v>
      </c>
      <c r="I1261" s="1" t="n">
        <v>1.2177</v>
      </c>
      <c r="J1261" s="1" t="n">
        <v>23.3699</v>
      </c>
      <c r="K1261" s="1" t="n">
        <v>1.2177</v>
      </c>
      <c r="L1261" s="1" t="n">
        <f aca="false">A1261</f>
        <v>15.60166667</v>
      </c>
      <c r="M1261" s="1" t="n">
        <f aca="false">LN(D1261/4200)</f>
        <v>0.305391414415786</v>
      </c>
      <c r="N1261" s="1" t="n">
        <f aca="false">LN((E1261*3600)/13250)</f>
        <v>-1.95552970292311</v>
      </c>
      <c r="O1261" s="0" t="n">
        <f aca="false">LN(F1261/70.1)</f>
        <v>1.1535583188075</v>
      </c>
      <c r="P1261" s="0" t="n">
        <f aca="false">LN((H1261*3600)/10500)</f>
        <v>-3.64326166354352</v>
      </c>
      <c r="Q1261" s="0" t="n">
        <f aca="false">LN(I1261/0.45)</f>
        <v>0.995471529748596</v>
      </c>
      <c r="R1261" s="0" t="n">
        <f aca="false">LN(K1261/0.45)</f>
        <v>0.995471529748596</v>
      </c>
      <c r="S1261" s="0" t="n">
        <f aca="false">SQRT(M1261^2+N1261^2+O1261^2)</f>
        <v>2.29086383923257</v>
      </c>
      <c r="T1261" s="0" t="n">
        <f aca="false">SQRT(P1261^2+Q1261^2+R1261^2)</f>
        <v>3.90580115752529</v>
      </c>
      <c r="U1261" s="0" t="n">
        <f aca="false">SQRT(M1261^2+N1261^2+O1261^2+P1261^2+Q1261^2+R1261^2)</f>
        <v>4.52806137458729</v>
      </c>
    </row>
    <row r="1262" customFormat="false" ht="12.8" hidden="false" customHeight="false" outlineLevel="0" collapsed="false">
      <c r="A1262" s="1" t="n">
        <v>15.61</v>
      </c>
      <c r="B1262" s="1" t="n">
        <v>12.1</v>
      </c>
      <c r="C1262" s="1" t="n">
        <v>0.03333333333</v>
      </c>
      <c r="D1262" s="1" t="n">
        <v>5699.83838</v>
      </c>
      <c r="E1262" s="1" t="n">
        <v>0.52076</v>
      </c>
      <c r="F1262" s="1" t="n">
        <v>222.1923</v>
      </c>
      <c r="G1262" s="1" t="n">
        <f aca="false">A1262</f>
        <v>15.61</v>
      </c>
      <c r="H1262" s="1" t="n">
        <v>0.07632</v>
      </c>
      <c r="I1262" s="1" t="n">
        <v>1.2164</v>
      </c>
      <c r="J1262" s="1" t="n">
        <v>23.3866</v>
      </c>
      <c r="K1262" s="1" t="n">
        <v>1.2164</v>
      </c>
      <c r="L1262" s="1" t="n">
        <f aca="false">A1262</f>
        <v>15.61</v>
      </c>
      <c r="M1262" s="1" t="n">
        <f aca="false">LN(D1262/4200)</f>
        <v>0.305353294763224</v>
      </c>
      <c r="N1262" s="1" t="n">
        <f aca="false">LN((E1262*3600)/13250)</f>
        <v>-1.95552970292311</v>
      </c>
      <c r="O1262" s="0" t="n">
        <f aca="false">LN(F1262/70.1)</f>
        <v>1.15362042909919</v>
      </c>
      <c r="P1262" s="0" t="n">
        <f aca="false">LN((H1262*3600)/10500)</f>
        <v>-3.64326166354352</v>
      </c>
      <c r="Q1262" s="0" t="n">
        <f aca="false">LN(I1262/0.45)</f>
        <v>0.994403373038844</v>
      </c>
      <c r="R1262" s="0" t="n">
        <f aca="false">LN(K1262/0.45)</f>
        <v>0.994403373038844</v>
      </c>
      <c r="S1262" s="0" t="n">
        <f aca="false">SQRT(M1262^2+N1262^2+O1262^2)</f>
        <v>2.29089003404186</v>
      </c>
      <c r="T1262" s="0" t="n">
        <f aca="false">SQRT(P1262^2+Q1262^2+R1262^2)</f>
        <v>3.90525692953331</v>
      </c>
      <c r="U1262" s="0" t="n">
        <f aca="false">SQRT(M1262^2+N1262^2+O1262^2+P1262^2+Q1262^2+R1262^2)</f>
        <v>4.52760519852827</v>
      </c>
    </row>
    <row r="1263" customFormat="false" ht="12.8" hidden="false" customHeight="false" outlineLevel="0" collapsed="false">
      <c r="A1263" s="1" t="n">
        <v>15.51</v>
      </c>
      <c r="B1263" s="1" t="n">
        <v>12.2</v>
      </c>
      <c r="C1263" s="1" t="n">
        <v>0.03333333333</v>
      </c>
      <c r="D1263" s="1" t="n">
        <v>5704.27051</v>
      </c>
      <c r="E1263" s="1" t="n">
        <v>0.51938</v>
      </c>
      <c r="F1263" s="1" t="n">
        <v>222.0087</v>
      </c>
      <c r="G1263" s="1" t="n">
        <f aca="false">A1263</f>
        <v>15.51</v>
      </c>
      <c r="H1263" s="1" t="n">
        <v>0.07632</v>
      </c>
      <c r="I1263" s="1" t="n">
        <v>1.2296</v>
      </c>
      <c r="J1263" s="1" t="n">
        <v>23.1668</v>
      </c>
      <c r="K1263" s="1" t="n">
        <v>1.2296</v>
      </c>
      <c r="L1263" s="1" t="n">
        <f aca="false">A1263</f>
        <v>15.51</v>
      </c>
      <c r="M1263" s="1" t="n">
        <f aca="false">LN(D1263/4200)</f>
        <v>0.306130581312467</v>
      </c>
      <c r="N1263" s="1" t="n">
        <f aca="false">LN((E1263*3600)/13250)</f>
        <v>-1.95818319343345</v>
      </c>
      <c r="O1263" s="0" t="n">
        <f aca="false">LN(F1263/70.1)</f>
        <v>1.15279377625305</v>
      </c>
      <c r="P1263" s="0" t="n">
        <f aca="false">LN((H1263*3600)/10500)</f>
        <v>-3.64326166354352</v>
      </c>
      <c r="Q1263" s="0" t="n">
        <f aca="false">LN(I1263/0.45)</f>
        <v>1.00519660946002</v>
      </c>
      <c r="R1263" s="0" t="n">
        <f aca="false">LN(K1263/0.45)</f>
        <v>1.00519660946002</v>
      </c>
      <c r="S1263" s="0" t="n">
        <f aca="false">SQRT(M1263^2+N1263^2+O1263^2)</f>
        <v>2.29284339683889</v>
      </c>
      <c r="T1263" s="0" t="n">
        <f aca="false">SQRT(P1263^2+Q1263^2+R1263^2)</f>
        <v>3.91077946148664</v>
      </c>
      <c r="U1263" s="0" t="n">
        <f aca="false">SQRT(M1263^2+N1263^2+O1263^2+P1263^2+Q1263^2+R1263^2)</f>
        <v>4.53335712676747</v>
      </c>
    </row>
    <row r="1264" customFormat="false" ht="12.8" hidden="false" customHeight="false" outlineLevel="0" collapsed="false">
      <c r="A1264" s="1" t="n">
        <v>15.51833333</v>
      </c>
      <c r="B1264" s="1" t="n">
        <v>12.2</v>
      </c>
      <c r="C1264" s="1" t="n">
        <v>0.03333333333</v>
      </c>
      <c r="D1264" s="1" t="n">
        <v>5704.04541</v>
      </c>
      <c r="E1264" s="1" t="n">
        <v>0.51938</v>
      </c>
      <c r="F1264" s="1" t="n">
        <v>222.0222</v>
      </c>
      <c r="G1264" s="1" t="n">
        <f aca="false">A1264</f>
        <v>15.51833333</v>
      </c>
      <c r="H1264" s="1" t="n">
        <v>0.07632</v>
      </c>
      <c r="I1264" s="1" t="n">
        <v>1.2283</v>
      </c>
      <c r="J1264" s="1" t="n">
        <v>23.1835</v>
      </c>
      <c r="K1264" s="1" t="n">
        <v>1.2283</v>
      </c>
      <c r="L1264" s="1" t="n">
        <f aca="false">A1264</f>
        <v>15.51833333</v>
      </c>
      <c r="M1264" s="1" t="n">
        <f aca="false">LN(D1264/4200)</f>
        <v>0.306091118870927</v>
      </c>
      <c r="N1264" s="1" t="n">
        <f aca="false">LN((E1264*3600)/13250)</f>
        <v>-1.95818319343345</v>
      </c>
      <c r="O1264" s="0" t="n">
        <f aca="false">LN(F1264/70.1)</f>
        <v>1.15285458283207</v>
      </c>
      <c r="P1264" s="0" t="n">
        <f aca="false">LN((H1264*3600)/10500)</f>
        <v>-3.64326166354352</v>
      </c>
      <c r="Q1264" s="0" t="n">
        <f aca="false">LN(I1264/0.45)</f>
        <v>1.00413879578068</v>
      </c>
      <c r="R1264" s="0" t="n">
        <f aca="false">LN(K1264/0.45)</f>
        <v>1.00413879578068</v>
      </c>
      <c r="S1264" s="0" t="n">
        <f aca="false">SQRT(M1264^2+N1264^2+O1264^2)</f>
        <v>2.29286870126787</v>
      </c>
      <c r="T1264" s="0" t="n">
        <f aca="false">SQRT(P1264^2+Q1264^2+R1264^2)</f>
        <v>3.91023592529014</v>
      </c>
      <c r="U1264" s="0" t="n">
        <f aca="false">SQRT(M1264^2+N1264^2+O1264^2+P1264^2+Q1264^2+R1264^2)</f>
        <v>4.53290104377798</v>
      </c>
    </row>
    <row r="1265" customFormat="false" ht="12.8" hidden="false" customHeight="false" outlineLevel="0" collapsed="false">
      <c r="A1265" s="1" t="n">
        <v>15.52666667</v>
      </c>
      <c r="B1265" s="1" t="n">
        <v>12.2</v>
      </c>
      <c r="C1265" s="1" t="n">
        <v>0.03333333333</v>
      </c>
      <c r="D1265" s="1" t="n">
        <v>5704.2041</v>
      </c>
      <c r="E1265" s="1" t="n">
        <v>0.51938</v>
      </c>
      <c r="F1265" s="1" t="n">
        <v>222.0361</v>
      </c>
      <c r="G1265" s="1" t="n">
        <f aca="false">A1265</f>
        <v>15.52666667</v>
      </c>
      <c r="H1265" s="1" t="n">
        <v>0.07632</v>
      </c>
      <c r="I1265" s="1" t="n">
        <v>1.227</v>
      </c>
      <c r="J1265" s="1" t="n">
        <v>23.2058</v>
      </c>
      <c r="K1265" s="1" t="n">
        <v>1.227</v>
      </c>
      <c r="L1265" s="1" t="n">
        <f aca="false">A1265</f>
        <v>15.52666667</v>
      </c>
      <c r="M1265" s="1" t="n">
        <f aca="false">LN(D1265/4200)</f>
        <v>0.306118939089948</v>
      </c>
      <c r="N1265" s="1" t="n">
        <f aca="false">LN((E1265*3600)/13250)</f>
        <v>-1.95818319343345</v>
      </c>
      <c r="O1265" s="0" t="n">
        <f aca="false">LN(F1265/70.1)</f>
        <v>1.15291718722435</v>
      </c>
      <c r="P1265" s="0" t="n">
        <f aca="false">LN((H1265*3600)/10500)</f>
        <v>-3.64326166354352</v>
      </c>
      <c r="Q1265" s="0" t="n">
        <f aca="false">LN(I1265/0.45)</f>
        <v>1.00307986194655</v>
      </c>
      <c r="R1265" s="0" t="n">
        <f aca="false">LN(K1265/0.45)</f>
        <v>1.00307986194655</v>
      </c>
      <c r="S1265" s="0" t="n">
        <f aca="false">SQRT(M1265^2+N1265^2+O1265^2)</f>
        <v>2.29290389343123</v>
      </c>
      <c r="T1265" s="0" t="n">
        <f aca="false">SQRT(P1265^2+Q1265^2+R1265^2)</f>
        <v>3.90969231115842</v>
      </c>
      <c r="U1265" s="0" t="n">
        <f aca="false">SQRT(M1265^2+N1265^2+O1265^2+P1265^2+Q1265^2+R1265^2)</f>
        <v>4.53244991505073</v>
      </c>
    </row>
    <row r="1266" customFormat="false" ht="12.8" hidden="false" customHeight="false" outlineLevel="0" collapsed="false">
      <c r="A1266" s="1" t="n">
        <v>15.535</v>
      </c>
      <c r="B1266" s="1" t="n">
        <v>12.2</v>
      </c>
      <c r="C1266" s="1" t="n">
        <v>0.03333333333</v>
      </c>
      <c r="D1266" s="1" t="n">
        <v>5704.00488</v>
      </c>
      <c r="E1266" s="1" t="n">
        <v>0.51938</v>
      </c>
      <c r="F1266" s="1" t="n">
        <v>222.0499</v>
      </c>
      <c r="G1266" s="1" t="n">
        <f aca="false">A1266</f>
        <v>15.535</v>
      </c>
      <c r="H1266" s="1" t="n">
        <v>0.07632</v>
      </c>
      <c r="I1266" s="1" t="n">
        <v>1.2256</v>
      </c>
      <c r="J1266" s="1" t="n">
        <v>23.2225</v>
      </c>
      <c r="K1266" s="1" t="n">
        <v>1.2256</v>
      </c>
      <c r="L1266" s="1" t="n">
        <f aca="false">A1266</f>
        <v>15.535</v>
      </c>
      <c r="M1266" s="1" t="n">
        <f aca="false">LN(D1266/4200)</f>
        <v>0.306084013362278</v>
      </c>
      <c r="N1266" s="1" t="n">
        <f aca="false">LN((E1266*3600)/13250)</f>
        <v>-1.95818319343345</v>
      </c>
      <c r="O1266" s="0" t="n">
        <f aca="false">LN(F1266/70.1)</f>
        <v>1.15297933734845</v>
      </c>
      <c r="P1266" s="0" t="n">
        <f aca="false">LN((H1266*3600)/10500)</f>
        <v>-3.64326166354352</v>
      </c>
      <c r="Q1266" s="0" t="n">
        <f aca="false">LN(I1266/0.45)</f>
        <v>1.00193821622196</v>
      </c>
      <c r="R1266" s="0" t="n">
        <f aca="false">LN(K1266/0.45)</f>
        <v>1.00193821622196</v>
      </c>
      <c r="S1266" s="0" t="n">
        <f aca="false">SQRT(M1266^2+N1266^2+O1266^2)</f>
        <v>2.29293048185802</v>
      </c>
      <c r="T1266" s="0" t="n">
        <f aca="false">SQRT(P1266^2+Q1266^2+R1266^2)</f>
        <v>3.90910679405129</v>
      </c>
      <c r="U1266" s="0" t="n">
        <f aca="false">SQRT(M1266^2+N1266^2+O1266^2+P1266^2+Q1266^2+R1266^2)</f>
        <v>4.53195830981836</v>
      </c>
    </row>
    <row r="1267" customFormat="false" ht="12.8" hidden="false" customHeight="false" outlineLevel="0" collapsed="false">
      <c r="A1267" s="1" t="n">
        <v>15.54333333</v>
      </c>
      <c r="B1267" s="1" t="n">
        <v>12.2</v>
      </c>
      <c r="C1267" s="1" t="n">
        <v>0.03333333333</v>
      </c>
      <c r="D1267" s="1" t="n">
        <v>5703.77588</v>
      </c>
      <c r="E1267" s="1" t="n">
        <v>0.51938</v>
      </c>
      <c r="F1267" s="1" t="n">
        <v>222.0633</v>
      </c>
      <c r="G1267" s="1" t="n">
        <f aca="false">A1267</f>
        <v>15.54333333</v>
      </c>
      <c r="H1267" s="1" t="n">
        <v>0.07632</v>
      </c>
      <c r="I1267" s="1" t="n">
        <v>1.2243</v>
      </c>
      <c r="J1267" s="1" t="n">
        <v>23.2392</v>
      </c>
      <c r="K1267" s="1" t="n">
        <v>1.2243</v>
      </c>
      <c r="L1267" s="1" t="n">
        <f aca="false">A1267</f>
        <v>15.54333333</v>
      </c>
      <c r="M1267" s="1" t="n">
        <f aca="false">LN(D1267/4200)</f>
        <v>0.306043865325627</v>
      </c>
      <c r="N1267" s="1" t="n">
        <f aca="false">LN((E1267*3600)/13250)</f>
        <v>-1.95818319343345</v>
      </c>
      <c r="O1267" s="0" t="n">
        <f aca="false">LN(F1267/70.1)</f>
        <v>1.15303968232357</v>
      </c>
      <c r="P1267" s="0" t="n">
        <f aca="false">LN((H1267*3600)/10500)</f>
        <v>-3.64326166354352</v>
      </c>
      <c r="Q1267" s="0" t="n">
        <f aca="false">LN(I1267/0.45)</f>
        <v>1.0008769483155</v>
      </c>
      <c r="R1267" s="0" t="n">
        <f aca="false">LN(K1267/0.45)</f>
        <v>1.0008769483155</v>
      </c>
      <c r="S1267" s="0" t="n">
        <f aca="false">SQRT(M1267^2+N1267^2+O1267^2)</f>
        <v>2.29295546741788</v>
      </c>
      <c r="T1267" s="0" t="n">
        <f aca="false">SQRT(P1267^2+Q1267^2+R1267^2)</f>
        <v>3.90856301988142</v>
      </c>
      <c r="U1267" s="0" t="n">
        <f aca="false">SQRT(M1267^2+N1267^2+O1267^2+P1267^2+Q1267^2+R1267^2)</f>
        <v>4.53150192054976</v>
      </c>
    </row>
    <row r="1268" customFormat="false" ht="12.8" hidden="false" customHeight="false" outlineLevel="0" collapsed="false">
      <c r="A1268" s="1" t="n">
        <v>15.55166667</v>
      </c>
      <c r="B1268" s="1" t="n">
        <v>12.2</v>
      </c>
      <c r="C1268" s="1" t="n">
        <v>0.03333333333</v>
      </c>
      <c r="D1268" s="1" t="n">
        <v>5703.56348</v>
      </c>
      <c r="E1268" s="1" t="n">
        <v>0.51938</v>
      </c>
      <c r="F1268" s="1" t="n">
        <v>222.0773</v>
      </c>
      <c r="G1268" s="1" t="n">
        <f aca="false">A1268</f>
        <v>15.55166667</v>
      </c>
      <c r="H1268" s="1" t="n">
        <v>0.07632</v>
      </c>
      <c r="I1268" s="1" t="n">
        <v>1.223</v>
      </c>
      <c r="J1268" s="1" t="n">
        <v>23.2559</v>
      </c>
      <c r="K1268" s="1" t="n">
        <v>1.223</v>
      </c>
      <c r="L1268" s="1" t="n">
        <f aca="false">A1268</f>
        <v>15.55166667</v>
      </c>
      <c r="M1268" s="1" t="n">
        <f aca="false">LN(D1268/4200)</f>
        <v>0.306006626142445</v>
      </c>
      <c r="N1268" s="1" t="n">
        <f aca="false">LN((E1268*3600)/13250)</f>
        <v>-1.95818319343345</v>
      </c>
      <c r="O1268" s="0" t="n">
        <f aca="false">LN(F1268/70.1)</f>
        <v>1.15310272542301</v>
      </c>
      <c r="P1268" s="0" t="n">
        <f aca="false">LN((H1268*3600)/10500)</f>
        <v>-3.64326166354352</v>
      </c>
      <c r="Q1268" s="0" t="n">
        <f aca="false">LN(I1268/0.45)</f>
        <v>0.999814552922807</v>
      </c>
      <c r="R1268" s="0" t="n">
        <f aca="false">LN(K1268/0.45)</f>
        <v>0.999814552922807</v>
      </c>
      <c r="S1268" s="0" t="n">
        <f aca="false">SQRT(M1268^2+N1268^2+O1268^2)</f>
        <v>2.29298220003259</v>
      </c>
      <c r="T1268" s="0" t="n">
        <f aca="false">SQRT(P1268^2+Q1268^2+R1268^2)</f>
        <v>3.90801916954336</v>
      </c>
      <c r="U1268" s="0" t="n">
        <f aca="false">SQRT(M1268^2+N1268^2+O1268^2+P1268^2+Q1268^2+R1268^2)</f>
        <v>4.53104636912763</v>
      </c>
    </row>
    <row r="1269" customFormat="false" ht="12.8" hidden="false" customHeight="false" outlineLevel="0" collapsed="false">
      <c r="A1269" s="1" t="n">
        <v>15.56</v>
      </c>
      <c r="B1269" s="1" t="n">
        <v>12.2</v>
      </c>
      <c r="C1269" s="1" t="n">
        <v>0.03333333333</v>
      </c>
      <c r="D1269" s="1" t="n">
        <v>5702.75928</v>
      </c>
      <c r="E1269" s="1" t="n">
        <v>0.51938</v>
      </c>
      <c r="F1269" s="1" t="n">
        <v>222.0909</v>
      </c>
      <c r="G1269" s="1" t="n">
        <f aca="false">A1269</f>
        <v>15.56</v>
      </c>
      <c r="H1269" s="1" t="n">
        <v>0.07632</v>
      </c>
      <c r="I1269" s="1" t="n">
        <v>1.2217</v>
      </c>
      <c r="J1269" s="1" t="n">
        <v>23.2782</v>
      </c>
      <c r="K1269" s="1" t="n">
        <v>1.2217</v>
      </c>
      <c r="L1269" s="1" t="n">
        <f aca="false">A1269</f>
        <v>15.56</v>
      </c>
      <c r="M1269" s="1" t="n">
        <f aca="false">LN(D1269/4200)</f>
        <v>0.305865616630746</v>
      </c>
      <c r="N1269" s="1" t="n">
        <f aca="false">LN((E1269*3600)/13250)</f>
        <v>-1.95818319343345</v>
      </c>
      <c r="O1269" s="0" t="n">
        <f aca="false">LN(F1269/70.1)</f>
        <v>1.15316396348555</v>
      </c>
      <c r="P1269" s="0" t="n">
        <f aca="false">LN((H1269*3600)/10500)</f>
        <v>-3.64326166354352</v>
      </c>
      <c r="Q1269" s="0" t="n">
        <f aca="false">LN(I1269/0.45)</f>
        <v>0.998751027645649</v>
      </c>
      <c r="R1269" s="0" t="n">
        <f aca="false">LN(K1269/0.45)</f>
        <v>0.998751027645649</v>
      </c>
      <c r="S1269" s="0" t="n">
        <f aca="false">SQRT(M1269^2+N1269^2+O1269^2)</f>
        <v>2.29299418254034</v>
      </c>
      <c r="T1269" s="0" t="n">
        <f aca="false">SQRT(P1269^2+Q1269^2+R1269^2)</f>
        <v>3.90747524361862</v>
      </c>
      <c r="U1269" s="0" t="n">
        <f aca="false">SQRT(M1269^2+N1269^2+O1269^2+P1269^2+Q1269^2+R1269^2)</f>
        <v>4.53058330688844</v>
      </c>
    </row>
    <row r="1270" customFormat="false" ht="12.8" hidden="false" customHeight="false" outlineLevel="0" collapsed="false">
      <c r="A1270" s="1" t="n">
        <v>15.56833333</v>
      </c>
      <c r="B1270" s="1" t="n">
        <v>12.2</v>
      </c>
      <c r="C1270" s="1" t="n">
        <v>0.03333333333</v>
      </c>
      <c r="D1270" s="1" t="n">
        <v>5701.76465</v>
      </c>
      <c r="E1270" s="1" t="n">
        <v>0.51938</v>
      </c>
      <c r="F1270" s="1" t="n">
        <v>222.1046</v>
      </c>
      <c r="G1270" s="1" t="n">
        <f aca="false">A1270</f>
        <v>15.56833333</v>
      </c>
      <c r="H1270" s="1" t="n">
        <v>0.07632</v>
      </c>
      <c r="I1270" s="1" t="n">
        <v>1.2204</v>
      </c>
      <c r="J1270" s="1" t="n">
        <v>23.2948</v>
      </c>
      <c r="K1270" s="1" t="n">
        <v>1.2204</v>
      </c>
      <c r="L1270" s="1" t="n">
        <f aca="false">A1270</f>
        <v>15.56833333</v>
      </c>
      <c r="M1270" s="1" t="n">
        <f aca="false">LN(D1270/4200)</f>
        <v>0.305691189358091</v>
      </c>
      <c r="N1270" s="1" t="n">
        <f aca="false">LN((E1270*3600)/13250)</f>
        <v>-1.95818319343345</v>
      </c>
      <c r="O1270" s="0" t="n">
        <f aca="false">LN(F1270/70.1)</f>
        <v>1.15322564803662</v>
      </c>
      <c r="P1270" s="0" t="n">
        <f aca="false">LN((H1270*3600)/10500)</f>
        <v>-3.64326166354352</v>
      </c>
      <c r="Q1270" s="0" t="n">
        <f aca="false">LN(I1270/0.45)</f>
        <v>0.997686370078149</v>
      </c>
      <c r="R1270" s="0" t="n">
        <f aca="false">LN(K1270/0.45)</f>
        <v>0.997686370078149</v>
      </c>
      <c r="S1270" s="0" t="n">
        <f aca="false">SQRT(M1270^2+N1270^2+O1270^2)</f>
        <v>2.29300194452292</v>
      </c>
      <c r="T1270" s="0" t="n">
        <f aca="false">SQRT(P1270^2+Q1270^2+R1270^2)</f>
        <v>3.90693124269232</v>
      </c>
      <c r="U1270" s="0" t="n">
        <f aca="false">SQRT(M1270^2+N1270^2+O1270^2+P1270^2+Q1270^2+R1270^2)</f>
        <v>4.53011806167469</v>
      </c>
    </row>
    <row r="1271" customFormat="false" ht="12.8" hidden="false" customHeight="false" outlineLevel="0" collapsed="false">
      <c r="A1271" s="1" t="n">
        <v>15.57666667</v>
      </c>
      <c r="B1271" s="1" t="n">
        <v>12.2</v>
      </c>
      <c r="C1271" s="1" t="n">
        <v>0.03333333333</v>
      </c>
      <c r="D1271" s="1" t="n">
        <v>5700.771</v>
      </c>
      <c r="E1271" s="1" t="n">
        <v>0.51938</v>
      </c>
      <c r="F1271" s="1" t="n">
        <v>222.1184</v>
      </c>
      <c r="G1271" s="1" t="n">
        <f aca="false">A1271</f>
        <v>15.57666667</v>
      </c>
      <c r="H1271" s="1" t="n">
        <v>0.07632</v>
      </c>
      <c r="I1271" s="1" t="n">
        <v>1.219</v>
      </c>
      <c r="J1271" s="1" t="n">
        <v>23.3115</v>
      </c>
      <c r="K1271" s="1" t="n">
        <v>1.219</v>
      </c>
      <c r="L1271" s="1" t="n">
        <f aca="false">A1271</f>
        <v>15.57666667</v>
      </c>
      <c r="M1271" s="1" t="n">
        <f aca="false">LN(D1271/4200)</f>
        <v>0.305516903561841</v>
      </c>
      <c r="N1271" s="1" t="n">
        <f aca="false">LN((E1271*3600)/13250)</f>
        <v>-1.95818319343345</v>
      </c>
      <c r="O1271" s="0" t="n">
        <f aca="false">LN(F1271/70.1)</f>
        <v>1.15328777899339</v>
      </c>
      <c r="P1271" s="0" t="n">
        <f aca="false">LN((H1271*3600)/10500)</f>
        <v>-3.64326166354352</v>
      </c>
      <c r="Q1271" s="0" t="n">
        <f aca="false">LN(I1271/0.45)</f>
        <v>0.996538546716906</v>
      </c>
      <c r="R1271" s="0" t="n">
        <f aca="false">LN(K1271/0.45)</f>
        <v>0.996538546716906</v>
      </c>
      <c r="S1271" s="0" t="n">
        <f aca="false">SQRT(M1271^2+N1271^2+O1271^2)</f>
        <v>2.29300996478052</v>
      </c>
      <c r="T1271" s="0" t="n">
        <f aca="false">SQRT(P1271^2+Q1271^2+R1271^2)</f>
        <v>3.90634531233878</v>
      </c>
      <c r="U1271" s="0" t="n">
        <f aca="false">SQRT(M1271^2+N1271^2+O1271^2+P1271^2+Q1271^2+R1271^2)</f>
        <v>4.52961680474342</v>
      </c>
    </row>
    <row r="1272" customFormat="false" ht="12.8" hidden="false" customHeight="false" outlineLevel="0" collapsed="false">
      <c r="A1272" s="1" t="n">
        <v>15.585</v>
      </c>
      <c r="B1272" s="1" t="n">
        <v>12.2</v>
      </c>
      <c r="C1272" s="1" t="n">
        <v>0.03333333333</v>
      </c>
      <c r="D1272" s="1" t="n">
        <v>5699.78613</v>
      </c>
      <c r="E1272" s="1" t="n">
        <v>0.52076</v>
      </c>
      <c r="F1272" s="1" t="n">
        <v>222.1322</v>
      </c>
      <c r="G1272" s="1" t="n">
        <f aca="false">A1272</f>
        <v>15.585</v>
      </c>
      <c r="H1272" s="1" t="n">
        <v>0.07632</v>
      </c>
      <c r="I1272" s="1" t="n">
        <v>1.2177</v>
      </c>
      <c r="J1272" s="1" t="n">
        <v>23.3338</v>
      </c>
      <c r="K1272" s="1" t="n">
        <v>1.2177</v>
      </c>
      <c r="L1272" s="1" t="n">
        <f aca="false">A1272</f>
        <v>15.585</v>
      </c>
      <c r="M1272" s="1" t="n">
        <f aca="false">LN(D1272/4200)</f>
        <v>0.305344127794618</v>
      </c>
      <c r="N1272" s="1" t="n">
        <f aca="false">LN((E1272*3600)/13250)</f>
        <v>-1.95552970292311</v>
      </c>
      <c r="O1272" s="0" t="n">
        <f aca="false">LN(F1272/70.1)</f>
        <v>1.15334990609015</v>
      </c>
      <c r="P1272" s="0" t="n">
        <f aca="false">LN((H1272*3600)/10500)</f>
        <v>-3.64326166354352</v>
      </c>
      <c r="Q1272" s="0" t="n">
        <f aca="false">LN(I1272/0.45)</f>
        <v>0.995471529748596</v>
      </c>
      <c r="R1272" s="0" t="n">
        <f aca="false">LN(K1272/0.45)</f>
        <v>0.995471529748596</v>
      </c>
      <c r="S1272" s="0" t="n">
        <f aca="false">SQRT(M1272^2+N1272^2+O1272^2)</f>
        <v>2.29075259713295</v>
      </c>
      <c r="T1272" s="0" t="n">
        <f aca="false">SQRT(P1272^2+Q1272^2+R1272^2)</f>
        <v>3.90580115752529</v>
      </c>
      <c r="U1272" s="0" t="n">
        <f aca="false">SQRT(M1272^2+N1272^2+O1272^2+P1272^2+Q1272^2+R1272^2)</f>
        <v>4.52800509533694</v>
      </c>
    </row>
    <row r="1273" customFormat="false" ht="12.8" hidden="false" customHeight="false" outlineLevel="0" collapsed="false">
      <c r="A1273" s="1" t="n">
        <v>15.59333333</v>
      </c>
      <c r="B1273" s="1" t="n">
        <v>12.2</v>
      </c>
      <c r="C1273" s="1" t="n">
        <v>0.03333333333</v>
      </c>
      <c r="D1273" s="1" t="n">
        <v>5699.56885</v>
      </c>
      <c r="E1273" s="1" t="n">
        <v>0.52076</v>
      </c>
      <c r="F1273" s="1" t="n">
        <v>222.146</v>
      </c>
      <c r="G1273" s="1" t="n">
        <f aca="false">A1273</f>
        <v>15.59333333</v>
      </c>
      <c r="H1273" s="1" t="n">
        <v>0.07632</v>
      </c>
      <c r="I1273" s="1" t="n">
        <v>1.2164</v>
      </c>
      <c r="J1273" s="1" t="n">
        <v>23.3505</v>
      </c>
      <c r="K1273" s="1" t="n">
        <v>1.2164</v>
      </c>
      <c r="L1273" s="1" t="n">
        <f aca="false">A1273</f>
        <v>15.59333333</v>
      </c>
      <c r="M1273" s="1" t="n">
        <f aca="false">LN(D1273/4200)</f>
        <v>0.305306006339429</v>
      </c>
      <c r="N1273" s="1" t="n">
        <f aca="false">LN((E1273*3600)/13250)</f>
        <v>-1.95552970292311</v>
      </c>
      <c r="O1273" s="0" t="n">
        <f aca="false">LN(F1273/70.1)</f>
        <v>1.15341202932736</v>
      </c>
      <c r="P1273" s="0" t="n">
        <f aca="false">LN((H1273*3600)/10500)</f>
        <v>-3.64326166354352</v>
      </c>
      <c r="Q1273" s="0" t="n">
        <f aca="false">LN(I1273/0.45)</f>
        <v>0.994403373038844</v>
      </c>
      <c r="R1273" s="0" t="n">
        <f aca="false">LN(K1273/0.45)</f>
        <v>0.994403373038844</v>
      </c>
      <c r="S1273" s="0" t="n">
        <f aca="false">SQRT(M1273^2+N1273^2+O1273^2)</f>
        <v>2.29077879462827</v>
      </c>
      <c r="T1273" s="0" t="n">
        <f aca="false">SQRT(P1273^2+Q1273^2+R1273^2)</f>
        <v>3.90525692953331</v>
      </c>
      <c r="U1273" s="0" t="n">
        <f aca="false">SQRT(M1273^2+N1273^2+O1273^2+P1273^2+Q1273^2+R1273^2)</f>
        <v>4.5275489143229</v>
      </c>
    </row>
    <row r="1274" customFormat="false" ht="12.8" hidden="false" customHeight="false" outlineLevel="0" collapsed="false">
      <c r="A1274" s="1" t="n">
        <v>15.60166667</v>
      </c>
      <c r="B1274" s="1" t="n">
        <v>12.2</v>
      </c>
      <c r="C1274" s="1" t="n">
        <v>0.03333333333</v>
      </c>
      <c r="D1274" s="1" t="n">
        <v>5699.37744</v>
      </c>
      <c r="E1274" s="1" t="n">
        <v>0.52076</v>
      </c>
      <c r="F1274" s="1" t="n">
        <v>222.1595</v>
      </c>
      <c r="G1274" s="1" t="n">
        <f aca="false">A1274</f>
        <v>15.60166667</v>
      </c>
      <c r="H1274" s="1" t="n">
        <v>0.07632</v>
      </c>
      <c r="I1274" s="1" t="n">
        <v>1.2151</v>
      </c>
      <c r="J1274" s="1" t="n">
        <v>23.3672</v>
      </c>
      <c r="K1274" s="1" t="n">
        <v>1.2151</v>
      </c>
      <c r="L1274" s="1" t="n">
        <f aca="false">A1274</f>
        <v>15.60166667</v>
      </c>
      <c r="M1274" s="1" t="n">
        <f aca="false">LN(D1274/4200)</f>
        <v>0.305272422533497</v>
      </c>
      <c r="N1274" s="1" t="n">
        <f aca="false">LN((E1274*3600)/13250)</f>
        <v>-1.95552970292311</v>
      </c>
      <c r="O1274" s="0" t="n">
        <f aca="false">LN(F1274/70.1)</f>
        <v>1.15347279832529</v>
      </c>
      <c r="P1274" s="0" t="n">
        <f aca="false">LN((H1274*3600)/10500)</f>
        <v>-3.64326166354352</v>
      </c>
      <c r="Q1274" s="0" t="n">
        <f aca="false">LN(I1274/0.45)</f>
        <v>0.993334074150201</v>
      </c>
      <c r="R1274" s="0" t="n">
        <f aca="false">LN(K1274/0.45)</f>
        <v>0.993334074150201</v>
      </c>
      <c r="S1274" s="0" t="n">
        <f aca="false">SQRT(M1274^2+N1274^2+O1274^2)</f>
        <v>2.2908049169343</v>
      </c>
      <c r="T1274" s="0" t="n">
        <f aca="false">SQRT(P1274^2+Q1274^2+R1274^2)</f>
        <v>3.9047126289628</v>
      </c>
      <c r="U1274" s="0" t="n">
        <f aca="false">SQRT(M1274^2+N1274^2+O1274^2+P1274^2+Q1274^2+R1274^2)</f>
        <v>4.52709265226944</v>
      </c>
    </row>
    <row r="1275" customFormat="false" ht="12.8" hidden="false" customHeight="false" outlineLevel="0" collapsed="false">
      <c r="A1275" s="1" t="n">
        <v>15.61</v>
      </c>
      <c r="B1275" s="1" t="n">
        <v>12.2</v>
      </c>
      <c r="C1275" s="1" t="n">
        <v>0.03333333333</v>
      </c>
      <c r="D1275" s="1" t="n">
        <v>5699.1543</v>
      </c>
      <c r="E1275" s="1" t="n">
        <v>0.52076</v>
      </c>
      <c r="F1275" s="1" t="n">
        <v>222.173</v>
      </c>
      <c r="G1275" s="1" t="n">
        <f aca="false">A1275</f>
        <v>15.61</v>
      </c>
      <c r="H1275" s="1" t="n">
        <v>0.07632</v>
      </c>
      <c r="I1275" s="1" t="n">
        <v>1.2138</v>
      </c>
      <c r="J1275" s="1" t="n">
        <v>23.3839</v>
      </c>
      <c r="K1275" s="1" t="n">
        <v>1.2138</v>
      </c>
      <c r="L1275" s="1" t="n">
        <f aca="false">A1275</f>
        <v>15.61</v>
      </c>
      <c r="M1275" s="1" t="n">
        <f aca="false">LN(D1275/4200)</f>
        <v>0.305233270122446</v>
      </c>
      <c r="N1275" s="1" t="n">
        <f aca="false">LN((E1275*3600)/13250)</f>
        <v>-1.95552970292311</v>
      </c>
      <c r="O1275" s="0" t="n">
        <f aca="false">LN(F1275/70.1)</f>
        <v>1.15353356363057</v>
      </c>
      <c r="P1275" s="0" t="n">
        <f aca="false">LN((H1275*3600)/10500)</f>
        <v>-3.64326166354352</v>
      </c>
      <c r="Q1275" s="0" t="n">
        <f aca="false">LN(I1275/0.45)</f>
        <v>0.992263630637389</v>
      </c>
      <c r="R1275" s="0" t="n">
        <f aca="false">LN(K1275/0.45)</f>
        <v>0.992263630637389</v>
      </c>
      <c r="S1275" s="0" t="n">
        <f aca="false">SQRT(M1275^2+N1275^2+O1275^2)</f>
        <v>2.29083029721244</v>
      </c>
      <c r="T1275" s="0" t="n">
        <f aca="false">SQRT(P1275^2+Q1275^2+R1275^2)</f>
        <v>3.9041682564174</v>
      </c>
      <c r="U1275" s="0" t="n">
        <f aca="false">SQRT(M1275^2+N1275^2+O1275^2+P1275^2+Q1275^2+R1275^2)</f>
        <v>4.52663597222526</v>
      </c>
    </row>
    <row r="1276" customFormat="false" ht="12.8" hidden="false" customHeight="false" outlineLevel="0" collapsed="false">
      <c r="A1276" s="1" t="n">
        <v>15.51</v>
      </c>
      <c r="B1276" s="1" t="n">
        <v>12.3</v>
      </c>
      <c r="C1276" s="1" t="n">
        <v>0.03333333333</v>
      </c>
      <c r="D1276" s="1" t="n">
        <v>5703.91211</v>
      </c>
      <c r="E1276" s="1" t="n">
        <v>0.51938</v>
      </c>
      <c r="F1276" s="1" t="n">
        <v>221.9895</v>
      </c>
      <c r="G1276" s="1" t="n">
        <f aca="false">A1276</f>
        <v>15.51</v>
      </c>
      <c r="H1276" s="1" t="n">
        <v>0.07632</v>
      </c>
      <c r="I1276" s="1" t="n">
        <v>1.227</v>
      </c>
      <c r="J1276" s="1" t="n">
        <v>23.1698</v>
      </c>
      <c r="K1276" s="1" t="n">
        <v>1.227</v>
      </c>
      <c r="L1276" s="1" t="n">
        <f aca="false">A1276</f>
        <v>15.51</v>
      </c>
      <c r="M1276" s="1" t="n">
        <f aca="false">LN(D1276/4200)</f>
        <v>0.306067749218687</v>
      </c>
      <c r="N1276" s="1" t="n">
        <f aca="false">LN((E1276*3600)/13250)</f>
        <v>-1.95818319343345</v>
      </c>
      <c r="O1276" s="0" t="n">
        <f aca="false">LN(F1276/70.1)</f>
        <v>1.15270728941589</v>
      </c>
      <c r="P1276" s="0" t="n">
        <f aca="false">LN((H1276*3600)/10500)</f>
        <v>-3.64326166354352</v>
      </c>
      <c r="Q1276" s="0" t="n">
        <f aca="false">LN(I1276/0.45)</f>
        <v>1.00307986194655</v>
      </c>
      <c r="R1276" s="0" t="n">
        <f aca="false">LN(K1276/0.45)</f>
        <v>1.00307986194655</v>
      </c>
      <c r="S1276" s="0" t="n">
        <f aca="false">SQRT(M1276^2+N1276^2+O1276^2)</f>
        <v>2.29279152589797</v>
      </c>
      <c r="T1276" s="0" t="n">
        <f aca="false">SQRT(P1276^2+Q1276^2+R1276^2)</f>
        <v>3.90969231115842</v>
      </c>
      <c r="U1276" s="0" t="n">
        <f aca="false">SQRT(M1276^2+N1276^2+O1276^2+P1276^2+Q1276^2+R1276^2)</f>
        <v>4.53239307090204</v>
      </c>
    </row>
    <row r="1277" customFormat="false" ht="12.8" hidden="false" customHeight="false" outlineLevel="0" collapsed="false">
      <c r="A1277" s="1" t="n">
        <v>15.51833333</v>
      </c>
      <c r="B1277" s="1" t="n">
        <v>12.3</v>
      </c>
      <c r="C1277" s="1" t="n">
        <v>0.03333333333</v>
      </c>
      <c r="D1277" s="1" t="n">
        <v>5703.72119</v>
      </c>
      <c r="E1277" s="1" t="n">
        <v>0.51938</v>
      </c>
      <c r="F1277" s="1" t="n">
        <v>222.0035</v>
      </c>
      <c r="G1277" s="1" t="n">
        <f aca="false">A1277</f>
        <v>15.51833333</v>
      </c>
      <c r="H1277" s="1" t="n">
        <v>0.07632</v>
      </c>
      <c r="I1277" s="1" t="n">
        <v>1.2256</v>
      </c>
      <c r="J1277" s="1" t="n">
        <v>23.1864</v>
      </c>
      <c r="K1277" s="1" t="n">
        <v>1.2256</v>
      </c>
      <c r="L1277" s="1" t="n">
        <f aca="false">A1277</f>
        <v>15.51833333</v>
      </c>
      <c r="M1277" s="1" t="n">
        <f aca="false">LN(D1277/4200)</f>
        <v>0.306034276894499</v>
      </c>
      <c r="N1277" s="1" t="n">
        <f aca="false">LN((E1277*3600)/13250)</f>
        <v>-1.95818319343345</v>
      </c>
      <c r="O1277" s="0" t="n">
        <f aca="false">LN(F1277/70.1)</f>
        <v>1.15277035347322</v>
      </c>
      <c r="P1277" s="0" t="n">
        <f aca="false">LN((H1277*3600)/10500)</f>
        <v>-3.64326166354352</v>
      </c>
      <c r="Q1277" s="0" t="n">
        <f aca="false">LN(I1277/0.45)</f>
        <v>1.00193821622196</v>
      </c>
      <c r="R1277" s="0" t="n">
        <f aca="false">LN(K1277/0.45)</f>
        <v>1.00193821622196</v>
      </c>
      <c r="S1277" s="0" t="n">
        <f aca="false">SQRT(M1277^2+N1277^2+O1277^2)</f>
        <v>2.29281876421281</v>
      </c>
      <c r="T1277" s="0" t="n">
        <f aca="false">SQRT(P1277^2+Q1277^2+R1277^2)</f>
        <v>3.90910679405129</v>
      </c>
      <c r="U1277" s="0" t="n">
        <f aca="false">SQRT(M1277^2+N1277^2+O1277^2+P1277^2+Q1277^2+R1277^2)</f>
        <v>4.53190178764107</v>
      </c>
    </row>
    <row r="1278" customFormat="false" ht="12.8" hidden="false" customHeight="false" outlineLevel="0" collapsed="false">
      <c r="A1278" s="1" t="n">
        <v>15.52666667</v>
      </c>
      <c r="B1278" s="1" t="n">
        <v>12.3</v>
      </c>
      <c r="C1278" s="1" t="n">
        <v>0.03333333333</v>
      </c>
      <c r="D1278" s="1" t="n">
        <v>5703.50635</v>
      </c>
      <c r="E1278" s="1" t="n">
        <v>0.51938</v>
      </c>
      <c r="F1278" s="1" t="n">
        <v>222.0172</v>
      </c>
      <c r="G1278" s="1" t="n">
        <f aca="false">A1278</f>
        <v>15.52666667</v>
      </c>
      <c r="H1278" s="1" t="n">
        <v>0.07632</v>
      </c>
      <c r="I1278" s="1" t="n">
        <v>1.2243</v>
      </c>
      <c r="J1278" s="1" t="n">
        <v>23.2031</v>
      </c>
      <c r="K1278" s="1" t="n">
        <v>1.2243</v>
      </c>
      <c r="L1278" s="1" t="n">
        <f aca="false">A1278</f>
        <v>15.52666667</v>
      </c>
      <c r="M1278" s="1" t="n">
        <f aca="false">LN(D1278/4200)</f>
        <v>0.305996609547324</v>
      </c>
      <c r="N1278" s="1" t="n">
        <f aca="false">LN((E1278*3600)/13250)</f>
        <v>-1.95818319343345</v>
      </c>
      <c r="O1278" s="0" t="n">
        <f aca="false">LN(F1278/70.1)</f>
        <v>1.15283206230799</v>
      </c>
      <c r="P1278" s="0" t="n">
        <f aca="false">LN((H1278*3600)/10500)</f>
        <v>-3.64326166354352</v>
      </c>
      <c r="Q1278" s="0" t="n">
        <f aca="false">LN(I1278/0.45)</f>
        <v>1.0008769483155</v>
      </c>
      <c r="R1278" s="0" t="n">
        <f aca="false">LN(K1278/0.45)</f>
        <v>1.0008769483155</v>
      </c>
      <c r="S1278" s="0" t="n">
        <f aca="false">SQRT(M1278^2+N1278^2+O1278^2)</f>
        <v>2.29284476316758</v>
      </c>
      <c r="T1278" s="0" t="n">
        <f aca="false">SQRT(P1278^2+Q1278^2+R1278^2)</f>
        <v>3.90856301988142</v>
      </c>
      <c r="U1278" s="0" t="n">
        <f aca="false">SQRT(M1278^2+N1278^2+O1278^2+P1278^2+Q1278^2+R1278^2)</f>
        <v>4.53144590482658</v>
      </c>
    </row>
    <row r="1279" customFormat="false" ht="12.8" hidden="false" customHeight="false" outlineLevel="0" collapsed="false">
      <c r="A1279" s="1" t="n">
        <v>15.535</v>
      </c>
      <c r="B1279" s="1" t="n">
        <v>12.3</v>
      </c>
      <c r="C1279" s="1" t="n">
        <v>0.03333333333</v>
      </c>
      <c r="D1279" s="1" t="n">
        <v>5703.29395</v>
      </c>
      <c r="E1279" s="1" t="n">
        <v>0.51938</v>
      </c>
      <c r="F1279" s="1" t="n">
        <v>222.0307</v>
      </c>
      <c r="G1279" s="1" t="n">
        <f aca="false">A1279</f>
        <v>15.535</v>
      </c>
      <c r="H1279" s="1" t="n">
        <v>0.07632</v>
      </c>
      <c r="I1279" s="1" t="n">
        <v>1.223</v>
      </c>
      <c r="J1279" s="1" t="n">
        <v>23.2198</v>
      </c>
      <c r="K1279" s="1" t="n">
        <v>1.223</v>
      </c>
      <c r="L1279" s="1" t="n">
        <f aca="false">A1279</f>
        <v>15.535</v>
      </c>
      <c r="M1279" s="1" t="n">
        <f aca="false">LN(D1279/4200)</f>
        <v>0.305959368604301</v>
      </c>
      <c r="N1279" s="1" t="n">
        <f aca="false">LN((E1279*3600)/13250)</f>
        <v>-1.95818319343345</v>
      </c>
      <c r="O1279" s="0" t="n">
        <f aca="false">LN(F1279/70.1)</f>
        <v>1.15289286655908</v>
      </c>
      <c r="P1279" s="0" t="n">
        <f aca="false">LN((H1279*3600)/10500)</f>
        <v>-3.64326166354352</v>
      </c>
      <c r="Q1279" s="0" t="n">
        <f aca="false">LN(I1279/0.45)</f>
        <v>0.999814552922807</v>
      </c>
      <c r="R1279" s="0" t="n">
        <f aca="false">LN(K1279/0.45)</f>
        <v>0.999814552922807</v>
      </c>
      <c r="S1279" s="0" t="n">
        <f aca="false">SQRT(M1279^2+N1279^2+O1279^2)</f>
        <v>2.29287036616657</v>
      </c>
      <c r="T1279" s="0" t="n">
        <f aca="false">SQRT(P1279^2+Q1279^2+R1279^2)</f>
        <v>3.90801916954336</v>
      </c>
      <c r="U1279" s="0" t="n">
        <f aca="false">SQRT(M1279^2+N1279^2+O1279^2+P1279^2+Q1279^2+R1279^2)</f>
        <v>4.53098977548649</v>
      </c>
    </row>
    <row r="1280" customFormat="false" ht="12.8" hidden="false" customHeight="false" outlineLevel="0" collapsed="false">
      <c r="A1280" s="1" t="n">
        <v>15.54333333</v>
      </c>
      <c r="B1280" s="1" t="n">
        <v>12.3</v>
      </c>
      <c r="C1280" s="1" t="n">
        <v>0.03333333333</v>
      </c>
      <c r="D1280" s="1" t="n">
        <v>5702.47412</v>
      </c>
      <c r="E1280" s="1" t="n">
        <v>0.51938</v>
      </c>
      <c r="F1280" s="1" t="n">
        <v>222.0446</v>
      </c>
      <c r="G1280" s="1" t="n">
        <f aca="false">A1280</f>
        <v>15.54333333</v>
      </c>
      <c r="H1280" s="1" t="n">
        <v>0.07632</v>
      </c>
      <c r="I1280" s="1" t="n">
        <v>1.2217</v>
      </c>
      <c r="J1280" s="1" t="n">
        <v>23.2421</v>
      </c>
      <c r="K1280" s="1" t="n">
        <v>1.2217</v>
      </c>
      <c r="L1280" s="1" t="n">
        <f aca="false">A1280</f>
        <v>15.54333333</v>
      </c>
      <c r="M1280" s="1" t="n">
        <f aca="false">LN(D1280/4200)</f>
        <v>0.305815611516417</v>
      </c>
      <c r="N1280" s="1" t="n">
        <f aca="false">LN((E1280*3600)/13250)</f>
        <v>-1.95818319343345</v>
      </c>
      <c r="O1280" s="0" t="n">
        <f aca="false">LN(F1280/70.1)</f>
        <v>1.15295546855475</v>
      </c>
      <c r="P1280" s="0" t="n">
        <f aca="false">LN((H1280*3600)/10500)</f>
        <v>-3.64326166354352</v>
      </c>
      <c r="Q1280" s="0" t="n">
        <f aca="false">LN(I1280/0.45)</f>
        <v>0.998751027645649</v>
      </c>
      <c r="R1280" s="0" t="n">
        <f aca="false">LN(K1280/0.45)</f>
        <v>0.998751027645649</v>
      </c>
      <c r="S1280" s="0" t="n">
        <f aca="false">SQRT(M1280^2+N1280^2+O1280^2)</f>
        <v>2.29288266593882</v>
      </c>
      <c r="T1280" s="0" t="n">
        <f aca="false">SQRT(P1280^2+Q1280^2+R1280^2)</f>
        <v>3.90747524361862</v>
      </c>
      <c r="U1280" s="0" t="n">
        <f aca="false">SQRT(M1280^2+N1280^2+O1280^2+P1280^2+Q1280^2+R1280^2)</f>
        <v>4.5305268677335</v>
      </c>
    </row>
    <row r="1281" customFormat="false" ht="12.8" hidden="false" customHeight="false" outlineLevel="0" collapsed="false">
      <c r="A1281" s="1" t="n">
        <v>15.55166667</v>
      </c>
      <c r="B1281" s="1" t="n">
        <v>12.3</v>
      </c>
      <c r="C1281" s="1" t="n">
        <v>0.03333333333</v>
      </c>
      <c r="D1281" s="1" t="n">
        <v>5701.47461</v>
      </c>
      <c r="E1281" s="1" t="n">
        <v>0.51938</v>
      </c>
      <c r="F1281" s="1" t="n">
        <v>222.0584</v>
      </c>
      <c r="G1281" s="1" t="n">
        <f aca="false">A1281</f>
        <v>15.55166667</v>
      </c>
      <c r="H1281" s="1" t="n">
        <v>0.07632</v>
      </c>
      <c r="I1281" s="1" t="n">
        <v>1.2204</v>
      </c>
      <c r="J1281" s="1" t="n">
        <v>23.2588</v>
      </c>
      <c r="K1281" s="1" t="n">
        <v>1.2204</v>
      </c>
      <c r="L1281" s="1" t="n">
        <f aca="false">A1281</f>
        <v>15.55166667</v>
      </c>
      <c r="M1281" s="1" t="n">
        <f aca="false">LN(D1281/4200)</f>
        <v>0.305640319601971</v>
      </c>
      <c r="N1281" s="1" t="n">
        <f aca="false">LN((E1281*3600)/13250)</f>
        <v>-1.95818319343345</v>
      </c>
      <c r="O1281" s="0" t="n">
        <f aca="false">LN(F1281/70.1)</f>
        <v>1.15301761629978</v>
      </c>
      <c r="P1281" s="0" t="n">
        <f aca="false">LN((H1281*3600)/10500)</f>
        <v>-3.64326166354352</v>
      </c>
      <c r="Q1281" s="0" t="n">
        <f aca="false">LN(I1281/0.45)</f>
        <v>0.997686370078149</v>
      </c>
      <c r="R1281" s="0" t="n">
        <f aca="false">LN(K1281/0.45)</f>
        <v>0.997686370078149</v>
      </c>
      <c r="S1281" s="0" t="n">
        <f aca="false">SQRT(M1281^2+N1281^2+O1281^2)</f>
        <v>2.29289054416238</v>
      </c>
      <c r="T1281" s="0" t="n">
        <f aca="false">SQRT(P1281^2+Q1281^2+R1281^2)</f>
        <v>3.90693124269232</v>
      </c>
      <c r="U1281" s="0" t="n">
        <f aca="false">SQRT(M1281^2+N1281^2+O1281^2+P1281^2+Q1281^2+R1281^2)</f>
        <v>4.53006167536763</v>
      </c>
    </row>
    <row r="1282" customFormat="false" ht="12.8" hidden="false" customHeight="false" outlineLevel="0" collapsed="false">
      <c r="A1282" s="1" t="n">
        <v>15.56</v>
      </c>
      <c r="B1282" s="1" t="n">
        <v>12.3</v>
      </c>
      <c r="C1282" s="1" t="n">
        <v>0.03333333333</v>
      </c>
      <c r="D1282" s="1" t="n">
        <v>5700.4834</v>
      </c>
      <c r="E1282" s="1" t="n">
        <v>0.51938</v>
      </c>
      <c r="F1282" s="1" t="n">
        <v>222.0723</v>
      </c>
      <c r="G1282" s="1" t="n">
        <f aca="false">A1282</f>
        <v>15.56</v>
      </c>
      <c r="H1282" s="1" t="n">
        <v>0.07632</v>
      </c>
      <c r="I1282" s="1" t="n">
        <v>1.219</v>
      </c>
      <c r="J1282" s="1" t="n">
        <v>23.2755</v>
      </c>
      <c r="K1282" s="1" t="n">
        <v>1.219</v>
      </c>
      <c r="L1282" s="1" t="n">
        <f aca="false">A1282</f>
        <v>15.56</v>
      </c>
      <c r="M1282" s="1" t="n">
        <f aca="false">LN(D1282/4200)</f>
        <v>0.305466452972814</v>
      </c>
      <c r="N1282" s="1" t="n">
        <f aca="false">LN((E1282*3600)/13250)</f>
        <v>-1.95818319343345</v>
      </c>
      <c r="O1282" s="0" t="n">
        <f aca="false">LN(F1282/70.1)</f>
        <v>1.1530802104866</v>
      </c>
      <c r="P1282" s="0" t="n">
        <f aca="false">LN((H1282*3600)/10500)</f>
        <v>-3.64326166354352</v>
      </c>
      <c r="Q1282" s="0" t="n">
        <f aca="false">LN(I1282/0.45)</f>
        <v>0.996538546716906</v>
      </c>
      <c r="R1282" s="0" t="n">
        <f aca="false">LN(K1282/0.45)</f>
        <v>0.996538546716906</v>
      </c>
      <c r="S1282" s="0" t="n">
        <f aca="false">SQRT(M1282^2+N1282^2+O1282^2)</f>
        <v>2.29289885183644</v>
      </c>
      <c r="T1282" s="0" t="n">
        <f aca="false">SQRT(P1282^2+Q1282^2+R1282^2)</f>
        <v>3.90634531233878</v>
      </c>
      <c r="U1282" s="0" t="n">
        <f aca="false">SQRT(M1282^2+N1282^2+O1282^2+P1282^2+Q1282^2+R1282^2)</f>
        <v>4.52956055749165</v>
      </c>
    </row>
    <row r="1283" customFormat="false" ht="12.8" hidden="false" customHeight="false" outlineLevel="0" collapsed="false">
      <c r="A1283" s="1" t="n">
        <v>15.56833333</v>
      </c>
      <c r="B1283" s="1" t="n">
        <v>12.3</v>
      </c>
      <c r="C1283" s="1" t="n">
        <v>0.03333333333</v>
      </c>
      <c r="D1283" s="1" t="n">
        <v>5699.52148</v>
      </c>
      <c r="E1283" s="1" t="n">
        <v>0.52076</v>
      </c>
      <c r="F1283" s="1" t="n">
        <v>222.0858</v>
      </c>
      <c r="G1283" s="1" t="n">
        <f aca="false">A1283</f>
        <v>15.56833333</v>
      </c>
      <c r="H1283" s="1" t="n">
        <v>0.07632</v>
      </c>
      <c r="I1283" s="1" t="n">
        <v>1.2177</v>
      </c>
      <c r="J1283" s="1" t="n">
        <v>23.2978</v>
      </c>
      <c r="K1283" s="1" t="n">
        <v>1.2177</v>
      </c>
      <c r="L1283" s="1" t="n">
        <f aca="false">A1283</f>
        <v>15.56833333</v>
      </c>
      <c r="M1283" s="1" t="n">
        <f aca="false">LN(D1283/4200)</f>
        <v>0.305297695149917</v>
      </c>
      <c r="N1283" s="1" t="n">
        <f aca="false">LN((E1283*3600)/13250)</f>
        <v>-1.95552970292311</v>
      </c>
      <c r="O1283" s="0" t="n">
        <f aca="false">LN(F1283/70.1)</f>
        <v>1.15314099965156</v>
      </c>
      <c r="P1283" s="0" t="n">
        <f aca="false">LN((H1283*3600)/10500)</f>
        <v>-3.64326166354352</v>
      </c>
      <c r="Q1283" s="0" t="n">
        <f aca="false">LN(I1283/0.45)</f>
        <v>0.995471529748596</v>
      </c>
      <c r="R1283" s="0" t="n">
        <f aca="false">LN(K1283/0.45)</f>
        <v>0.995471529748596</v>
      </c>
      <c r="S1283" s="0" t="n">
        <f aca="false">SQRT(M1283^2+N1283^2+O1283^2)</f>
        <v>2.29064123484141</v>
      </c>
      <c r="T1283" s="0" t="n">
        <f aca="false">SQRT(P1283^2+Q1283^2+R1283^2)</f>
        <v>3.90580115752529</v>
      </c>
      <c r="U1283" s="0" t="n">
        <f aca="false">SQRT(M1283^2+N1283^2+O1283^2+P1283^2+Q1283^2+R1283^2)</f>
        <v>4.52794875731624</v>
      </c>
    </row>
    <row r="1284" customFormat="false" ht="12.8" hidden="false" customHeight="false" outlineLevel="0" collapsed="false">
      <c r="A1284" s="1" t="n">
        <v>15.57666667</v>
      </c>
      <c r="B1284" s="1" t="n">
        <v>12.3</v>
      </c>
      <c r="C1284" s="1" t="n">
        <v>0.03333333333</v>
      </c>
      <c r="D1284" s="1" t="n">
        <v>5699.29395</v>
      </c>
      <c r="E1284" s="1" t="n">
        <v>0.52076</v>
      </c>
      <c r="F1284" s="1" t="n">
        <v>222.0996</v>
      </c>
      <c r="G1284" s="1" t="n">
        <f aca="false">A1284</f>
        <v>15.57666667</v>
      </c>
      <c r="H1284" s="1" t="n">
        <v>0.07632</v>
      </c>
      <c r="I1284" s="1" t="n">
        <v>1.2164</v>
      </c>
      <c r="J1284" s="1" t="n">
        <v>23.3144</v>
      </c>
      <c r="K1284" s="1" t="n">
        <v>1.2164</v>
      </c>
      <c r="L1284" s="1" t="n">
        <f aca="false">A1284</f>
        <v>15.57666667</v>
      </c>
      <c r="M1284" s="1" t="n">
        <f aca="false">LN(D1284/4200)</f>
        <v>0.305257773457803</v>
      </c>
      <c r="N1284" s="1" t="n">
        <f aca="false">LN((E1284*3600)/13250)</f>
        <v>-1.95552970292311</v>
      </c>
      <c r="O1284" s="0" t="n">
        <f aca="false">LN(F1284/70.1)</f>
        <v>1.15320313586767</v>
      </c>
      <c r="P1284" s="0" t="n">
        <f aca="false">LN((H1284*3600)/10500)</f>
        <v>-3.64326166354352</v>
      </c>
      <c r="Q1284" s="0" t="n">
        <f aca="false">LN(I1284/0.45)</f>
        <v>0.994403373038844</v>
      </c>
      <c r="R1284" s="0" t="n">
        <f aca="false">LN(K1284/0.45)</f>
        <v>0.994403373038844</v>
      </c>
      <c r="S1284" s="0" t="n">
        <f aca="false">SQRT(M1284^2+N1284^2+O1284^2)</f>
        <v>2.29066719534855</v>
      </c>
      <c r="T1284" s="0" t="n">
        <f aca="false">SQRT(P1284^2+Q1284^2+R1284^2)</f>
        <v>3.90525692953331</v>
      </c>
      <c r="U1284" s="0" t="n">
        <f aca="false">SQRT(M1284^2+N1284^2+O1284^2+P1284^2+Q1284^2+R1284^2)</f>
        <v>4.52749245007807</v>
      </c>
    </row>
    <row r="1285" customFormat="false" ht="12.8" hidden="false" customHeight="false" outlineLevel="0" collapsed="false">
      <c r="A1285" s="1" t="n">
        <v>15.585</v>
      </c>
      <c r="B1285" s="1" t="n">
        <v>12.3</v>
      </c>
      <c r="C1285" s="1" t="n">
        <v>0.03333333333</v>
      </c>
      <c r="D1285" s="1" t="n">
        <v>5699.09863</v>
      </c>
      <c r="E1285" s="1" t="n">
        <v>0.52076</v>
      </c>
      <c r="F1285" s="1" t="n">
        <v>222.1132</v>
      </c>
      <c r="G1285" s="1" t="n">
        <f aca="false">A1285</f>
        <v>15.585</v>
      </c>
      <c r="H1285" s="1" t="n">
        <v>0.07632</v>
      </c>
      <c r="I1285" s="1" t="n">
        <v>1.2151</v>
      </c>
      <c r="J1285" s="1" t="n">
        <v>23.3311</v>
      </c>
      <c r="K1285" s="1" t="n">
        <v>1.2151</v>
      </c>
      <c r="L1285" s="1" t="n">
        <f aca="false">A1285</f>
        <v>15.585</v>
      </c>
      <c r="M1285" s="1" t="n">
        <f aca="false">LN(D1285/4200)</f>
        <v>0.305223501958791</v>
      </c>
      <c r="N1285" s="1" t="n">
        <f aca="false">LN((E1285*3600)/13250)</f>
        <v>-1.95552970292311</v>
      </c>
      <c r="O1285" s="0" t="n">
        <f aca="false">LN(F1285/70.1)</f>
        <v>1.15326436778176</v>
      </c>
      <c r="P1285" s="0" t="n">
        <f aca="false">LN((H1285*3600)/10500)</f>
        <v>-3.64326166354352</v>
      </c>
      <c r="Q1285" s="0" t="n">
        <f aca="false">LN(I1285/0.45)</f>
        <v>0.993334074150201</v>
      </c>
      <c r="R1285" s="0" t="n">
        <f aca="false">LN(K1285/0.45)</f>
        <v>0.993334074150201</v>
      </c>
      <c r="S1285" s="0" t="n">
        <f aca="false">SQRT(M1285^2+N1285^2+O1285^2)</f>
        <v>2.290693455519</v>
      </c>
      <c r="T1285" s="0" t="n">
        <f aca="false">SQRT(P1285^2+Q1285^2+R1285^2)</f>
        <v>3.9047126289628</v>
      </c>
      <c r="U1285" s="0" t="n">
        <f aca="false">SQRT(M1285^2+N1285^2+O1285^2+P1285^2+Q1285^2+R1285^2)</f>
        <v>4.52703625144963</v>
      </c>
    </row>
    <row r="1286" customFormat="false" ht="12.8" hidden="false" customHeight="false" outlineLevel="0" collapsed="false">
      <c r="A1286" s="1" t="n">
        <v>15.59333333</v>
      </c>
      <c r="B1286" s="1" t="n">
        <v>12.3</v>
      </c>
      <c r="C1286" s="1" t="n">
        <v>0.03333333333</v>
      </c>
      <c r="D1286" s="1" t="n">
        <v>5698.8877</v>
      </c>
      <c r="E1286" s="1" t="n">
        <v>0.52076</v>
      </c>
      <c r="F1286" s="1" t="n">
        <v>222.1271</v>
      </c>
      <c r="G1286" s="1" t="n">
        <f aca="false">A1286</f>
        <v>15.59333333</v>
      </c>
      <c r="H1286" s="1" t="n">
        <v>0.07632</v>
      </c>
      <c r="I1286" s="1" t="n">
        <v>1.2138</v>
      </c>
      <c r="J1286" s="1" t="n">
        <v>23.3478</v>
      </c>
      <c r="K1286" s="1" t="n">
        <v>1.2138</v>
      </c>
      <c r="L1286" s="1" t="n">
        <f aca="false">A1286</f>
        <v>15.59333333</v>
      </c>
      <c r="M1286" s="1" t="n">
        <f aca="false">LN(D1286/4200)</f>
        <v>0.305186490157949</v>
      </c>
      <c r="N1286" s="1" t="n">
        <f aca="false">LN((E1286*3600)/13250)</f>
        <v>-1.95552970292311</v>
      </c>
      <c r="O1286" s="0" t="n">
        <f aca="false">LN(F1286/70.1)</f>
        <v>1.15332694652577</v>
      </c>
      <c r="P1286" s="0" t="n">
        <f aca="false">LN((H1286*3600)/10500)</f>
        <v>-3.64326166354352</v>
      </c>
      <c r="Q1286" s="0" t="n">
        <f aca="false">LN(I1286/0.45)</f>
        <v>0.992263630637389</v>
      </c>
      <c r="R1286" s="0" t="n">
        <f aca="false">LN(K1286/0.45)</f>
        <v>0.992263630637389</v>
      </c>
      <c r="S1286" s="0" t="n">
        <f aca="false">SQRT(M1286^2+N1286^2+O1286^2)</f>
        <v>2.29072003055195</v>
      </c>
      <c r="T1286" s="0" t="n">
        <f aca="false">SQRT(P1286^2+Q1286^2+R1286^2)</f>
        <v>3.9041682564174</v>
      </c>
      <c r="U1286" s="0" t="n">
        <f aca="false">SQRT(M1286^2+N1286^2+O1286^2+P1286^2+Q1286^2+R1286^2)</f>
        <v>4.5265801697075</v>
      </c>
    </row>
    <row r="1287" customFormat="false" ht="12.8" hidden="false" customHeight="false" outlineLevel="0" collapsed="false">
      <c r="A1287" s="1" t="n">
        <v>15.60166667</v>
      </c>
      <c r="B1287" s="1" t="n">
        <v>12.3</v>
      </c>
      <c r="C1287" s="1" t="n">
        <v>0.03333333333</v>
      </c>
      <c r="D1287" s="1" t="n">
        <v>5699.03369</v>
      </c>
      <c r="E1287" s="1" t="n">
        <v>0.52076</v>
      </c>
      <c r="F1287" s="1" t="n">
        <v>222.1406</v>
      </c>
      <c r="G1287" s="1" t="n">
        <f aca="false">A1287</f>
        <v>15.60166667</v>
      </c>
      <c r="H1287" s="1" t="n">
        <v>0.07632</v>
      </c>
      <c r="I1287" s="1" t="n">
        <v>1.2125</v>
      </c>
      <c r="J1287" s="1" t="n">
        <v>23.3701</v>
      </c>
      <c r="K1287" s="1" t="n">
        <v>1.2125</v>
      </c>
      <c r="L1287" s="1" t="n">
        <f aca="false">A1287</f>
        <v>15.60166667</v>
      </c>
      <c r="M1287" s="1" t="n">
        <f aca="false">LN(D1287/4200)</f>
        <v>0.305212107109499</v>
      </c>
      <c r="N1287" s="1" t="n">
        <f aca="false">LN((E1287*3600)/13250)</f>
        <v>-1.95552970292311</v>
      </c>
      <c r="O1287" s="0" t="n">
        <f aca="false">LN(F1287/70.1)</f>
        <v>1.15338772069415</v>
      </c>
      <c r="P1287" s="0" t="n">
        <f aca="false">LN((H1287*3600)/10500)</f>
        <v>-3.64326166354352</v>
      </c>
      <c r="Q1287" s="0" t="n">
        <f aca="false">LN(I1287/0.45)</f>
        <v>0.991192040047273</v>
      </c>
      <c r="R1287" s="0" t="n">
        <f aca="false">LN(K1287/0.45)</f>
        <v>0.991192040047273</v>
      </c>
      <c r="S1287" s="0" t="n">
        <f aca="false">SQRT(M1287^2+N1287^2+O1287^2)</f>
        <v>2.2907540425783</v>
      </c>
      <c r="T1287" s="0" t="n">
        <f aca="false">SQRT(P1287^2+Q1287^2+R1287^2)</f>
        <v>3.90362381250448</v>
      </c>
      <c r="U1287" s="0" t="n">
        <f aca="false">SQRT(M1287^2+N1287^2+O1287^2+P1287^2+Q1287^2+R1287^2)</f>
        <v>4.52612781007572</v>
      </c>
    </row>
    <row r="1288" customFormat="false" ht="12.8" hidden="false" customHeight="false" outlineLevel="0" collapsed="false">
      <c r="A1288" s="1" t="n">
        <v>15.61</v>
      </c>
      <c r="B1288" s="1" t="n">
        <v>12.3</v>
      </c>
      <c r="C1288" s="1" t="n">
        <v>0.03333333333</v>
      </c>
      <c r="D1288" s="1" t="n">
        <v>5698.83057</v>
      </c>
      <c r="E1288" s="1" t="n">
        <v>0.52076</v>
      </c>
      <c r="F1288" s="1" t="n">
        <v>222.1544</v>
      </c>
      <c r="G1288" s="1" t="n">
        <f aca="false">A1288</f>
        <v>15.61</v>
      </c>
      <c r="H1288" s="1" t="n">
        <v>0.07632</v>
      </c>
      <c r="I1288" s="1" t="n">
        <v>1.2112</v>
      </c>
      <c r="J1288" s="1" t="n">
        <v>23.3868</v>
      </c>
      <c r="K1288" s="1" t="n">
        <v>1.2112</v>
      </c>
      <c r="L1288" s="1" t="n">
        <f aca="false">A1288</f>
        <v>15.61</v>
      </c>
      <c r="M1288" s="1" t="n">
        <f aca="false">LN(D1288/4200)</f>
        <v>0.305176465344447</v>
      </c>
      <c r="N1288" s="1" t="n">
        <f aca="false">LN((E1288*3600)/13250)</f>
        <v>-1.95552970292311</v>
      </c>
      <c r="O1288" s="0" t="n">
        <f aca="false">LN(F1288/70.1)</f>
        <v>1.15344984158232</v>
      </c>
      <c r="P1288" s="0" t="n">
        <f aca="false">LN((H1288*3600)/10500)</f>
        <v>-3.64326166354352</v>
      </c>
      <c r="Q1288" s="0" t="n">
        <f aca="false">LN(I1288/0.45)</f>
        <v>0.990119299918819</v>
      </c>
      <c r="R1288" s="0" t="n">
        <f aca="false">LN(K1288/0.45)</f>
        <v>0.990119299918819</v>
      </c>
      <c r="S1288" s="0" t="n">
        <f aca="false">SQRT(M1288^2+N1288^2+O1288^2)</f>
        <v>2.29078057243834</v>
      </c>
      <c r="T1288" s="0" t="n">
        <f aca="false">SQRT(P1288^2+Q1288^2+R1288^2)</f>
        <v>3.90307929783515</v>
      </c>
      <c r="U1288" s="0" t="n">
        <f aca="false">SQRT(M1288^2+N1288^2+O1288^2+P1288^2+Q1288^2+R1288^2)</f>
        <v>4.52567162267108</v>
      </c>
    </row>
    <row r="1289" customFormat="false" ht="12.8" hidden="false" customHeight="false" outlineLevel="0" collapsed="false">
      <c r="A1289" s="1" t="n">
        <v>15.51</v>
      </c>
      <c r="B1289" s="1" t="n">
        <v>12.4</v>
      </c>
      <c r="C1289" s="1" t="n">
        <v>0.03333333333</v>
      </c>
      <c r="D1289" s="1" t="n">
        <v>5703.23145</v>
      </c>
      <c r="E1289" s="1" t="n">
        <v>0.51938</v>
      </c>
      <c r="F1289" s="1" t="n">
        <v>221.9709</v>
      </c>
      <c r="G1289" s="1" t="n">
        <f aca="false">A1289</f>
        <v>15.51</v>
      </c>
      <c r="H1289" s="1" t="n">
        <v>0.07632</v>
      </c>
      <c r="I1289" s="1" t="n">
        <v>1.2243</v>
      </c>
      <c r="J1289" s="1" t="n">
        <v>23.1671</v>
      </c>
      <c r="K1289" s="1" t="n">
        <v>1.2243</v>
      </c>
      <c r="L1289" s="1" t="n">
        <f aca="false">A1289</f>
        <v>15.51</v>
      </c>
      <c r="M1289" s="1" t="n">
        <f aca="false">LN(D1289/4200)</f>
        <v>0.305948409964784</v>
      </c>
      <c r="N1289" s="1" t="n">
        <f aca="false">LN((E1289*3600)/13250)</f>
        <v>-1.95818319343345</v>
      </c>
      <c r="O1289" s="0" t="n">
        <f aca="false">LN(F1289/70.1)</f>
        <v>1.15262349815878</v>
      </c>
      <c r="P1289" s="0" t="n">
        <f aca="false">LN((H1289*3600)/10500)</f>
        <v>-3.64326166354352</v>
      </c>
      <c r="Q1289" s="0" t="n">
        <f aca="false">LN(I1289/0.45)</f>
        <v>1.0008769483155</v>
      </c>
      <c r="R1289" s="0" t="n">
        <f aca="false">LN(K1289/0.45)</f>
        <v>1.0008769483155</v>
      </c>
      <c r="S1289" s="0" t="n">
        <f aca="false">SQRT(M1289^2+N1289^2+O1289^2)</f>
        <v>2.29273347275975</v>
      </c>
      <c r="T1289" s="0" t="n">
        <f aca="false">SQRT(P1289^2+Q1289^2+R1289^2)</f>
        <v>3.90856301988142</v>
      </c>
      <c r="U1289" s="0" t="n">
        <f aca="false">SQRT(M1289^2+N1289^2+O1289^2+P1289^2+Q1289^2+R1289^2)</f>
        <v>4.53138959453914</v>
      </c>
    </row>
    <row r="1290" customFormat="false" ht="12.8" hidden="false" customHeight="false" outlineLevel="0" collapsed="false">
      <c r="A1290" s="1" t="n">
        <v>15.51833333</v>
      </c>
      <c r="B1290" s="1" t="n">
        <v>12.4</v>
      </c>
      <c r="C1290" s="1" t="n">
        <v>0.03333333333</v>
      </c>
      <c r="D1290" s="1" t="n">
        <v>5703.00635</v>
      </c>
      <c r="E1290" s="1" t="n">
        <v>0.51938</v>
      </c>
      <c r="F1290" s="1" t="n">
        <v>221.9845</v>
      </c>
      <c r="G1290" s="1" t="n">
        <f aca="false">A1290</f>
        <v>15.51833333</v>
      </c>
      <c r="H1290" s="1" t="n">
        <v>0.07632</v>
      </c>
      <c r="I1290" s="1" t="n">
        <v>1.223</v>
      </c>
      <c r="J1290" s="1" t="n">
        <v>23.1838</v>
      </c>
      <c r="K1290" s="1" t="n">
        <v>1.223</v>
      </c>
      <c r="L1290" s="1" t="n">
        <f aca="false">A1290</f>
        <v>15.51833333</v>
      </c>
      <c r="M1290" s="1" t="n">
        <f aca="false">LN(D1290/4200)</f>
        <v>0.305908940333521</v>
      </c>
      <c r="N1290" s="1" t="n">
        <f aca="false">LN((E1290*3600)/13250)</f>
        <v>-1.95818319343345</v>
      </c>
      <c r="O1290" s="0" t="n">
        <f aca="false">LN(F1290/70.1)</f>
        <v>1.1526847655744</v>
      </c>
      <c r="P1290" s="0" t="n">
        <f aca="false">LN((H1290*3600)/10500)</f>
        <v>-3.64326166354352</v>
      </c>
      <c r="Q1290" s="0" t="n">
        <f aca="false">LN(I1290/0.45)</f>
        <v>0.999814552922807</v>
      </c>
      <c r="R1290" s="0" t="n">
        <f aca="false">LN(K1290/0.45)</f>
        <v>0.999814552922807</v>
      </c>
      <c r="S1290" s="0" t="n">
        <f aca="false">SQRT(M1290^2+N1290^2+O1290^2)</f>
        <v>2.29275900774777</v>
      </c>
      <c r="T1290" s="0" t="n">
        <f aca="false">SQRT(P1290^2+Q1290^2+R1290^2)</f>
        <v>3.90801916954336</v>
      </c>
      <c r="U1290" s="0" t="n">
        <f aca="false">SQRT(M1290^2+N1290^2+O1290^2+P1290^2+Q1290^2+R1290^2)</f>
        <v>4.53093342448627</v>
      </c>
    </row>
    <row r="1291" customFormat="false" ht="12.8" hidden="false" customHeight="false" outlineLevel="0" collapsed="false">
      <c r="A1291" s="1" t="n">
        <v>15.52666667</v>
      </c>
      <c r="B1291" s="1" t="n">
        <v>12.4</v>
      </c>
      <c r="C1291" s="1" t="n">
        <v>0.03333333333</v>
      </c>
      <c r="D1291" s="1" t="n">
        <v>5702.18652</v>
      </c>
      <c r="E1291" s="1" t="n">
        <v>0.51938</v>
      </c>
      <c r="F1291" s="1" t="n">
        <v>221.9983</v>
      </c>
      <c r="G1291" s="1" t="n">
        <f aca="false">A1291</f>
        <v>15.52666667</v>
      </c>
      <c r="H1291" s="1" t="n">
        <v>0.07632</v>
      </c>
      <c r="I1291" s="1" t="n">
        <v>1.2217</v>
      </c>
      <c r="J1291" s="1" t="n">
        <v>23.206</v>
      </c>
      <c r="K1291" s="1" t="n">
        <v>1.2217</v>
      </c>
      <c r="L1291" s="1" t="n">
        <f aca="false">A1291</f>
        <v>15.52666667</v>
      </c>
      <c r="M1291" s="1" t="n">
        <f aca="false">LN(D1291/4200)</f>
        <v>0.305765175995512</v>
      </c>
      <c r="N1291" s="1" t="n">
        <f aca="false">LN((E1291*3600)/13250)</f>
        <v>-1.95818319343345</v>
      </c>
      <c r="O1291" s="0" t="n">
        <f aca="false">LN(F1291/70.1)</f>
        <v>1.15274693014476</v>
      </c>
      <c r="P1291" s="0" t="n">
        <f aca="false">LN((H1291*3600)/10500)</f>
        <v>-3.64326166354352</v>
      </c>
      <c r="Q1291" s="0" t="n">
        <f aca="false">LN(I1291/0.45)</f>
        <v>0.998751027645649</v>
      </c>
      <c r="R1291" s="0" t="n">
        <f aca="false">LN(K1291/0.45)</f>
        <v>0.998751027645649</v>
      </c>
      <c r="S1291" s="0" t="n">
        <f aca="false">SQRT(M1291^2+N1291^2+O1291^2)</f>
        <v>2.29277108470405</v>
      </c>
      <c r="T1291" s="0" t="n">
        <f aca="false">SQRT(P1291^2+Q1291^2+R1291^2)</f>
        <v>3.90747524361862</v>
      </c>
      <c r="U1291" s="0" t="n">
        <f aca="false">SQRT(M1291^2+N1291^2+O1291^2+P1291^2+Q1291^2+R1291^2)</f>
        <v>4.53047039791094</v>
      </c>
    </row>
    <row r="1292" customFormat="false" ht="12.8" hidden="false" customHeight="false" outlineLevel="0" collapsed="false">
      <c r="A1292" s="1" t="n">
        <v>15.535</v>
      </c>
      <c r="B1292" s="1" t="n">
        <v>12.4</v>
      </c>
      <c r="C1292" s="1" t="n">
        <v>0.03333333333</v>
      </c>
      <c r="D1292" s="1" t="n">
        <v>5701.19727</v>
      </c>
      <c r="E1292" s="1" t="n">
        <v>0.51938</v>
      </c>
      <c r="F1292" s="1" t="n">
        <v>222.0121</v>
      </c>
      <c r="G1292" s="1" t="n">
        <f aca="false">A1292</f>
        <v>15.535</v>
      </c>
      <c r="H1292" s="1" t="n">
        <v>0.07632</v>
      </c>
      <c r="I1292" s="1" t="n">
        <v>1.2204</v>
      </c>
      <c r="J1292" s="1" t="n">
        <v>23.2227</v>
      </c>
      <c r="K1292" s="1" t="n">
        <v>1.2204</v>
      </c>
      <c r="L1292" s="1" t="n">
        <f aca="false">A1292</f>
        <v>15.535</v>
      </c>
      <c r="M1292" s="1" t="n">
        <f aca="false">LN(D1292/4200)</f>
        <v>0.305591674862743</v>
      </c>
      <c r="N1292" s="1" t="n">
        <f aca="false">LN((E1292*3600)/13250)</f>
        <v>-1.95818319343345</v>
      </c>
      <c r="O1292" s="0" t="n">
        <f aca="false">LN(F1292/70.1)</f>
        <v>1.15280909085092</v>
      </c>
      <c r="P1292" s="0" t="n">
        <f aca="false">LN((H1292*3600)/10500)</f>
        <v>-3.64326166354352</v>
      </c>
      <c r="Q1292" s="0" t="n">
        <f aca="false">LN(I1292/0.45)</f>
        <v>0.997686370078149</v>
      </c>
      <c r="R1292" s="0" t="n">
        <f aca="false">LN(K1292/0.45)</f>
        <v>0.997686370078149</v>
      </c>
      <c r="S1292" s="0" t="n">
        <f aca="false">SQRT(M1292^2+N1292^2+O1292^2)</f>
        <v>2.29277920671381</v>
      </c>
      <c r="T1292" s="0" t="n">
        <f aca="false">SQRT(P1292^2+Q1292^2+R1292^2)</f>
        <v>3.90693124269232</v>
      </c>
      <c r="U1292" s="0" t="n">
        <f aca="false">SQRT(M1292^2+N1292^2+O1292^2+P1292^2+Q1292^2+R1292^2)</f>
        <v>4.53000532293998</v>
      </c>
    </row>
    <row r="1293" customFormat="false" ht="12.8" hidden="false" customHeight="false" outlineLevel="0" collapsed="false">
      <c r="A1293" s="1" t="n">
        <v>15.54333333</v>
      </c>
      <c r="B1293" s="1" t="n">
        <v>12.4</v>
      </c>
      <c r="C1293" s="1" t="n">
        <v>0.03333333333</v>
      </c>
      <c r="D1293" s="1" t="n">
        <v>5700.20068</v>
      </c>
      <c r="E1293" s="1" t="n">
        <v>0.51938</v>
      </c>
      <c r="F1293" s="1" t="n">
        <v>222.0258</v>
      </c>
      <c r="G1293" s="1" t="n">
        <f aca="false">A1293</f>
        <v>15.54333333</v>
      </c>
      <c r="H1293" s="1" t="n">
        <v>0.07632</v>
      </c>
      <c r="I1293" s="1" t="n">
        <v>1.219</v>
      </c>
      <c r="J1293" s="1" t="n">
        <v>23.2394</v>
      </c>
      <c r="K1293" s="1" t="n">
        <v>1.219</v>
      </c>
      <c r="L1293" s="1" t="n">
        <f aca="false">A1293</f>
        <v>15.54333333</v>
      </c>
      <c r="M1293" s="1" t="n">
        <f aca="false">LN(D1293/4200)</f>
        <v>0.305416855948973</v>
      </c>
      <c r="N1293" s="1" t="n">
        <f aca="false">LN((E1293*3600)/13250)</f>
        <v>-1.95818319343345</v>
      </c>
      <c r="O1293" s="0" t="n">
        <f aca="false">LN(F1293/70.1)</f>
        <v>1.15287079729537</v>
      </c>
      <c r="P1293" s="0" t="n">
        <f aca="false">LN((H1293*3600)/10500)</f>
        <v>-3.64326166354352</v>
      </c>
      <c r="Q1293" s="0" t="n">
        <f aca="false">LN(I1293/0.45)</f>
        <v>0.996538546716906</v>
      </c>
      <c r="R1293" s="0" t="n">
        <f aca="false">LN(K1293/0.45)</f>
        <v>0.996538546716906</v>
      </c>
      <c r="S1293" s="0" t="n">
        <f aca="false">SQRT(M1293^2+N1293^2+O1293^2)</f>
        <v>2.29278693955619</v>
      </c>
      <c r="T1293" s="0" t="n">
        <f aca="false">SQRT(P1293^2+Q1293^2+R1293^2)</f>
        <v>3.90634531233878</v>
      </c>
      <c r="U1293" s="0" t="n">
        <f aca="false">SQRT(M1293^2+N1293^2+O1293^2+P1293^2+Q1293^2+R1293^2)</f>
        <v>4.52950390765155</v>
      </c>
    </row>
    <row r="1294" customFormat="false" ht="12.8" hidden="false" customHeight="false" outlineLevel="0" collapsed="false">
      <c r="A1294" s="1" t="n">
        <v>15.55166667</v>
      </c>
      <c r="B1294" s="1" t="n">
        <v>12.4</v>
      </c>
      <c r="C1294" s="1" t="n">
        <v>0.03333333333</v>
      </c>
      <c r="D1294" s="1" t="n">
        <v>5699.25098</v>
      </c>
      <c r="E1294" s="1" t="n">
        <v>0.52076</v>
      </c>
      <c r="F1294" s="1" t="n">
        <v>222.0395</v>
      </c>
      <c r="G1294" s="1" t="n">
        <f aca="false">A1294</f>
        <v>15.55166667</v>
      </c>
      <c r="H1294" s="1" t="n">
        <v>0.07632</v>
      </c>
      <c r="I1294" s="1" t="n">
        <v>1.2177</v>
      </c>
      <c r="J1294" s="1" t="n">
        <v>23.2617</v>
      </c>
      <c r="K1294" s="1" t="n">
        <v>1.2177</v>
      </c>
      <c r="L1294" s="1" t="n">
        <f aca="false">A1294</f>
        <v>15.55166667</v>
      </c>
      <c r="M1294" s="1" t="n">
        <f aca="false">LN(D1294/4200)</f>
        <v>0.305250233898979</v>
      </c>
      <c r="N1294" s="1" t="n">
        <f aca="false">LN((E1294*3600)/13250)</f>
        <v>-1.95552970292311</v>
      </c>
      <c r="O1294" s="0" t="n">
        <f aca="false">LN(F1294/70.1)</f>
        <v>1.15293249993237</v>
      </c>
      <c r="P1294" s="0" t="n">
        <f aca="false">LN((H1294*3600)/10500)</f>
        <v>-3.64326166354352</v>
      </c>
      <c r="Q1294" s="0" t="n">
        <f aca="false">LN(I1294/0.45)</f>
        <v>0.995471529748596</v>
      </c>
      <c r="R1294" s="0" t="n">
        <f aca="false">LN(K1294/0.45)</f>
        <v>0.995471529748596</v>
      </c>
      <c r="S1294" s="0" t="n">
        <f aca="false">SQRT(M1294^2+N1294^2+O1294^2)</f>
        <v>2.29052995477252</v>
      </c>
      <c r="T1294" s="0" t="n">
        <f aca="false">SQRT(P1294^2+Q1294^2+R1294^2)</f>
        <v>3.90580115752529</v>
      </c>
      <c r="U1294" s="0" t="n">
        <f aca="false">SQRT(M1294^2+N1294^2+O1294^2+P1294^2+Q1294^2+R1294^2)</f>
        <v>4.52789246292755</v>
      </c>
    </row>
    <row r="1295" customFormat="false" ht="12.8" hidden="false" customHeight="false" outlineLevel="0" collapsed="false">
      <c r="A1295" s="1" t="n">
        <v>15.56</v>
      </c>
      <c r="B1295" s="1" t="n">
        <v>12.4</v>
      </c>
      <c r="C1295" s="1" t="n">
        <v>0.03333333333</v>
      </c>
      <c r="D1295" s="1" t="n">
        <v>5699.03223</v>
      </c>
      <c r="E1295" s="1" t="n">
        <v>0.52076</v>
      </c>
      <c r="F1295" s="1" t="n">
        <v>222.0532</v>
      </c>
      <c r="G1295" s="1" t="n">
        <f aca="false">A1295</f>
        <v>15.56</v>
      </c>
      <c r="H1295" s="1" t="n">
        <v>0.07632</v>
      </c>
      <c r="I1295" s="1" t="n">
        <v>1.2164</v>
      </c>
      <c r="J1295" s="1" t="n">
        <v>23.2784</v>
      </c>
      <c r="K1295" s="1" t="n">
        <v>1.2164</v>
      </c>
      <c r="L1295" s="1" t="n">
        <f aca="false">A1295</f>
        <v>15.56</v>
      </c>
      <c r="M1295" s="1" t="n">
        <f aca="false">LN(D1295/4200)</f>
        <v>0.305211850925685</v>
      </c>
      <c r="N1295" s="1" t="n">
        <f aca="false">LN((E1295*3600)/13250)</f>
        <v>-1.95552970292311</v>
      </c>
      <c r="O1295" s="0" t="n">
        <f aca="false">LN(F1295/70.1)</f>
        <v>1.15299419876238</v>
      </c>
      <c r="P1295" s="0" t="n">
        <f aca="false">LN((H1295*3600)/10500)</f>
        <v>-3.64326166354352</v>
      </c>
      <c r="Q1295" s="0" t="n">
        <f aca="false">LN(I1295/0.45)</f>
        <v>0.994403373038844</v>
      </c>
      <c r="R1295" s="0" t="n">
        <f aca="false">LN(K1295/0.45)</f>
        <v>0.994403373038844</v>
      </c>
      <c r="S1295" s="0" t="n">
        <f aca="false">SQRT(M1295^2+N1295^2+O1295^2)</f>
        <v>2.29055589657614</v>
      </c>
      <c r="T1295" s="0" t="n">
        <f aca="false">SQRT(P1295^2+Q1295^2+R1295^2)</f>
        <v>3.90525692953331</v>
      </c>
      <c r="U1295" s="0" t="n">
        <f aca="false">SQRT(M1295^2+N1295^2+O1295^2+P1295^2+Q1295^2+R1295^2)</f>
        <v>4.52743613991492</v>
      </c>
    </row>
    <row r="1296" customFormat="false" ht="12.8" hidden="false" customHeight="false" outlineLevel="0" collapsed="false">
      <c r="A1296" s="1" t="n">
        <v>15.56833333</v>
      </c>
      <c r="B1296" s="1" t="n">
        <v>12.4</v>
      </c>
      <c r="C1296" s="1" t="n">
        <v>0.03333333333</v>
      </c>
      <c r="D1296" s="1" t="n">
        <v>5698.8291</v>
      </c>
      <c r="E1296" s="1" t="n">
        <v>0.52076</v>
      </c>
      <c r="F1296" s="1" t="n">
        <v>222.0668</v>
      </c>
      <c r="G1296" s="1" t="n">
        <f aca="false">A1296</f>
        <v>15.56833333</v>
      </c>
      <c r="H1296" s="1" t="n">
        <v>0.07632</v>
      </c>
      <c r="I1296" s="1" t="n">
        <v>1.2151</v>
      </c>
      <c r="J1296" s="1" t="n">
        <v>23.2951</v>
      </c>
      <c r="K1296" s="1" t="n">
        <v>1.2151</v>
      </c>
      <c r="L1296" s="1" t="n">
        <f aca="false">A1296</f>
        <v>15.56833333</v>
      </c>
      <c r="M1296" s="1" t="n">
        <f aca="false">LN(D1296/4200)</f>
        <v>0.305176207396756</v>
      </c>
      <c r="N1296" s="1" t="n">
        <f aca="false">LN((E1296*3600)/13250)</f>
        <v>-1.95552970292311</v>
      </c>
      <c r="O1296" s="0" t="n">
        <f aca="false">LN(F1296/70.1)</f>
        <v>1.15305544347104</v>
      </c>
      <c r="P1296" s="0" t="n">
        <f aca="false">LN((H1296*3600)/10500)</f>
        <v>-3.64326166354352</v>
      </c>
      <c r="Q1296" s="0" t="n">
        <f aca="false">LN(I1296/0.45)</f>
        <v>0.993334074150201</v>
      </c>
      <c r="R1296" s="0" t="n">
        <f aca="false">LN(K1296/0.45)</f>
        <v>0.993334074150201</v>
      </c>
      <c r="S1296" s="0" t="n">
        <f aca="false">SQRT(M1296^2+N1296^2+O1296^2)</f>
        <v>2.29058197676787</v>
      </c>
      <c r="T1296" s="0" t="n">
        <f aca="false">SQRT(P1296^2+Q1296^2+R1296^2)</f>
        <v>3.9047126289628</v>
      </c>
      <c r="U1296" s="0" t="n">
        <f aca="false">SQRT(M1296^2+N1296^2+O1296^2+P1296^2+Q1296^2+R1296^2)</f>
        <v>4.52697984389983</v>
      </c>
    </row>
    <row r="1297" customFormat="false" ht="12.8" hidden="false" customHeight="false" outlineLevel="0" collapsed="false">
      <c r="A1297" s="1" t="n">
        <v>15.57666667</v>
      </c>
      <c r="B1297" s="1" t="n">
        <v>12.4</v>
      </c>
      <c r="C1297" s="1" t="n">
        <v>0.03333333333</v>
      </c>
      <c r="D1297" s="1" t="n">
        <v>5698.62988</v>
      </c>
      <c r="E1297" s="1" t="n">
        <v>0.52076</v>
      </c>
      <c r="F1297" s="1" t="n">
        <v>222.0809</v>
      </c>
      <c r="G1297" s="1" t="n">
        <f aca="false">A1297</f>
        <v>15.57666667</v>
      </c>
      <c r="H1297" s="1" t="n">
        <v>0.07632</v>
      </c>
      <c r="I1297" s="1" t="n">
        <v>1.2138</v>
      </c>
      <c r="J1297" s="1" t="n">
        <v>23.3118</v>
      </c>
      <c r="K1297" s="1" t="n">
        <v>1.2138</v>
      </c>
      <c r="L1297" s="1" t="n">
        <f aca="false">A1297</f>
        <v>15.57666667</v>
      </c>
      <c r="M1297" s="1" t="n">
        <f aca="false">LN(D1297/4200)</f>
        <v>0.305141248727395</v>
      </c>
      <c r="N1297" s="1" t="n">
        <f aca="false">LN((E1297*3600)/13250)</f>
        <v>-1.95552970292311</v>
      </c>
      <c r="O1297" s="0" t="n">
        <f aca="false">LN(F1297/70.1)</f>
        <v>1.15311893586334</v>
      </c>
      <c r="P1297" s="0" t="n">
        <f aca="false">LN((H1297*3600)/10500)</f>
        <v>-3.64326166354352</v>
      </c>
      <c r="Q1297" s="0" t="n">
        <f aca="false">LN(I1297/0.45)</f>
        <v>0.992263630637389</v>
      </c>
      <c r="R1297" s="0" t="n">
        <f aca="false">LN(K1297/0.45)</f>
        <v>0.992263630637389</v>
      </c>
      <c r="S1297" s="0" t="n">
        <f aca="false">SQRT(M1297^2+N1297^2+O1297^2)</f>
        <v>2.29060928159651</v>
      </c>
      <c r="T1297" s="0" t="n">
        <f aca="false">SQRT(P1297^2+Q1297^2+R1297^2)</f>
        <v>3.9041682564174</v>
      </c>
      <c r="U1297" s="0" t="n">
        <f aca="false">SQRT(M1297^2+N1297^2+O1297^2+P1297^2+Q1297^2+R1297^2)</f>
        <v>4.52652412512662</v>
      </c>
    </row>
    <row r="1298" customFormat="false" ht="12.8" hidden="false" customHeight="false" outlineLevel="0" collapsed="false">
      <c r="A1298" s="1" t="n">
        <v>15.585</v>
      </c>
      <c r="B1298" s="1" t="n">
        <v>12.4</v>
      </c>
      <c r="C1298" s="1" t="n">
        <v>0.03333333333</v>
      </c>
      <c r="D1298" s="1" t="n">
        <v>5698.78223</v>
      </c>
      <c r="E1298" s="1" t="n">
        <v>0.52076</v>
      </c>
      <c r="F1298" s="1" t="n">
        <v>222.0945</v>
      </c>
      <c r="G1298" s="1" t="n">
        <f aca="false">A1298</f>
        <v>15.585</v>
      </c>
      <c r="H1298" s="1" t="n">
        <v>0.07632</v>
      </c>
      <c r="I1298" s="1" t="n">
        <v>1.2125</v>
      </c>
      <c r="J1298" s="1" t="n">
        <v>23.3341</v>
      </c>
      <c r="K1298" s="1" t="n">
        <v>1.2125</v>
      </c>
      <c r="L1298" s="1" t="n">
        <f aca="false">A1298</f>
        <v>15.585</v>
      </c>
      <c r="M1298" s="1" t="n">
        <f aca="false">LN(D1298/4200)</f>
        <v>0.305167982866432</v>
      </c>
      <c r="N1298" s="1" t="n">
        <f aca="false">LN((E1298*3600)/13250)</f>
        <v>-1.95552970292311</v>
      </c>
      <c r="O1298" s="0" t="n">
        <f aca="false">LN(F1298/70.1)</f>
        <v>1.15318017293322</v>
      </c>
      <c r="P1298" s="0" t="n">
        <f aca="false">LN((H1298*3600)/10500)</f>
        <v>-3.64326166354352</v>
      </c>
      <c r="Q1298" s="0" t="n">
        <f aca="false">LN(I1298/0.45)</f>
        <v>0.991192040047273</v>
      </c>
      <c r="R1298" s="0" t="n">
        <f aca="false">LN(K1298/0.45)</f>
        <v>0.991192040047273</v>
      </c>
      <c r="S1298" s="0" t="n">
        <f aca="false">SQRT(M1298^2+N1298^2+O1298^2)</f>
        <v>2.29064367111683</v>
      </c>
      <c r="T1298" s="0" t="n">
        <f aca="false">SQRT(P1298^2+Q1298^2+R1298^2)</f>
        <v>3.90362381250448</v>
      </c>
      <c r="U1298" s="0" t="n">
        <f aca="false">SQRT(M1298^2+N1298^2+O1298^2+P1298^2+Q1298^2+R1298^2)</f>
        <v>4.52607195011078</v>
      </c>
    </row>
    <row r="1299" customFormat="false" ht="12.8" hidden="false" customHeight="false" outlineLevel="0" collapsed="false">
      <c r="A1299" s="1" t="n">
        <v>15.59333333</v>
      </c>
      <c r="B1299" s="1" t="n">
        <v>12.4</v>
      </c>
      <c r="C1299" s="1" t="n">
        <v>0.03333333333</v>
      </c>
      <c r="D1299" s="1" t="n">
        <v>5698.56885</v>
      </c>
      <c r="E1299" s="1" t="n">
        <v>0.52076</v>
      </c>
      <c r="F1299" s="1" t="n">
        <v>222.1082</v>
      </c>
      <c r="G1299" s="1" t="n">
        <f aca="false">A1299</f>
        <v>15.59333333</v>
      </c>
      <c r="H1299" s="1" t="n">
        <v>0.07632</v>
      </c>
      <c r="I1299" s="1" t="n">
        <v>1.2112</v>
      </c>
      <c r="J1299" s="1" t="n">
        <v>23.3508</v>
      </c>
      <c r="K1299" s="1" t="n">
        <v>1.2112</v>
      </c>
      <c r="L1299" s="1" t="n">
        <f aca="false">A1299</f>
        <v>15.59333333</v>
      </c>
      <c r="M1299" s="1" t="n">
        <f aca="false">LN(D1299/4200)</f>
        <v>0.305130539078217</v>
      </c>
      <c r="N1299" s="1" t="n">
        <f aca="false">LN((E1299*3600)/13250)</f>
        <v>-1.95552970292311</v>
      </c>
      <c r="O1299" s="0" t="n">
        <f aca="false">LN(F1299/70.1)</f>
        <v>1.15324185648447</v>
      </c>
      <c r="P1299" s="0" t="n">
        <f aca="false">LN((H1299*3600)/10500)</f>
        <v>-3.64326166354352</v>
      </c>
      <c r="Q1299" s="0" t="n">
        <f aca="false">LN(I1299/0.45)</f>
        <v>0.990119299918819</v>
      </c>
      <c r="R1299" s="0" t="n">
        <f aca="false">LN(K1299/0.45)</f>
        <v>0.990119299918819</v>
      </c>
      <c r="S1299" s="0" t="n">
        <f aca="false">SQRT(M1299^2+N1299^2+O1299^2)</f>
        <v>2.29066973709447</v>
      </c>
      <c r="T1299" s="0" t="n">
        <f aca="false">SQRT(P1299^2+Q1299^2+R1299^2)</f>
        <v>3.90307929783515</v>
      </c>
      <c r="U1299" s="0" t="n">
        <f aca="false">SQRT(M1299^2+N1299^2+O1299^2+P1299^2+Q1299^2+R1299^2)</f>
        <v>4.52561552163126</v>
      </c>
    </row>
    <row r="1300" customFormat="false" ht="12.8" hidden="false" customHeight="false" outlineLevel="0" collapsed="false">
      <c r="A1300" s="1" t="n">
        <v>15.60166667</v>
      </c>
      <c r="B1300" s="1" t="n">
        <v>12.4</v>
      </c>
      <c r="C1300" s="1" t="n">
        <v>0.03333333333</v>
      </c>
      <c r="D1300" s="1" t="n">
        <v>5698.37988</v>
      </c>
      <c r="E1300" s="1" t="n">
        <v>0.52076</v>
      </c>
      <c r="F1300" s="1" t="n">
        <v>222.1217</v>
      </c>
      <c r="G1300" s="1" t="n">
        <f aca="false">A1300</f>
        <v>15.60166667</v>
      </c>
      <c r="H1300" s="1" t="n">
        <v>0.07632</v>
      </c>
      <c r="I1300" s="1" t="n">
        <v>1.2099</v>
      </c>
      <c r="J1300" s="1" t="n">
        <v>23.3675</v>
      </c>
      <c r="K1300" s="1" t="n">
        <v>1.2099</v>
      </c>
      <c r="L1300" s="1" t="n">
        <f aca="false">A1300</f>
        <v>15.60166667</v>
      </c>
      <c r="M1300" s="1" t="n">
        <f aca="false">LN(D1300/4200)</f>
        <v>0.305097377570784</v>
      </c>
      <c r="N1300" s="1" t="n">
        <f aca="false">LN((E1300*3600)/13250)</f>
        <v>-1.95552970292311</v>
      </c>
      <c r="O1300" s="0" t="n">
        <f aca="false">LN(F1300/70.1)</f>
        <v>1.15330263582419</v>
      </c>
      <c r="P1300" s="0" t="n">
        <f aca="false">LN((H1300*3600)/10500)</f>
        <v>-3.64326166354352</v>
      </c>
      <c r="Q1300" s="0" t="n">
        <f aca="false">LN(I1300/0.45)</f>
        <v>0.989045407783067</v>
      </c>
      <c r="R1300" s="0" t="n">
        <f aca="false">LN(K1300/0.45)</f>
        <v>0.989045407783067</v>
      </c>
      <c r="S1300" s="0" t="n">
        <f aca="false">SQRT(M1300^2+N1300^2+O1300^2)</f>
        <v>2.29069592015486</v>
      </c>
      <c r="T1300" s="0" t="n">
        <f aca="false">SQRT(P1300^2+Q1300^2+R1300^2)</f>
        <v>3.90253471302427</v>
      </c>
      <c r="U1300" s="0" t="n">
        <f aca="false">SQRT(M1300^2+N1300^2+O1300^2+P1300^2+Q1300^2+R1300^2)</f>
        <v>4.52515911156432</v>
      </c>
    </row>
    <row r="1301" customFormat="false" ht="12.8" hidden="false" customHeight="false" outlineLevel="0" collapsed="false">
      <c r="A1301" s="1" t="n">
        <v>15.61</v>
      </c>
      <c r="B1301" s="1" t="n">
        <v>12.4</v>
      </c>
      <c r="C1301" s="1" t="n">
        <v>0.03333333333</v>
      </c>
      <c r="D1301" s="1" t="n">
        <v>5698.1416</v>
      </c>
      <c r="E1301" s="1" t="n">
        <v>0.52076</v>
      </c>
      <c r="F1301" s="1" t="n">
        <v>222.1354</v>
      </c>
      <c r="G1301" s="1" t="n">
        <f aca="false">A1301</f>
        <v>15.61</v>
      </c>
      <c r="H1301" s="1" t="n">
        <v>0.07632</v>
      </c>
      <c r="I1301" s="1" t="n">
        <v>1.2086</v>
      </c>
      <c r="J1301" s="1" t="n">
        <v>23.3842</v>
      </c>
      <c r="K1301" s="1" t="n">
        <v>1.2086</v>
      </c>
      <c r="L1301" s="1" t="n">
        <f aca="false">A1301</f>
        <v>15.61</v>
      </c>
      <c r="M1301" s="1" t="n">
        <f aca="false">LN(D1301/4200)</f>
        <v>0.305055561302468</v>
      </c>
      <c r="N1301" s="1" t="n">
        <f aca="false">LN((E1301*3600)/13250)</f>
        <v>-1.95552970292311</v>
      </c>
      <c r="O1301" s="0" t="n">
        <f aca="false">LN(F1301/70.1)</f>
        <v>1.15336431182219</v>
      </c>
      <c r="P1301" s="0" t="n">
        <f aca="false">LN((H1301*3600)/10500)</f>
        <v>-3.64326166354352</v>
      </c>
      <c r="Q1301" s="0" t="n">
        <f aca="false">LN(I1301/0.45)</f>
        <v>0.987970361163093</v>
      </c>
      <c r="R1301" s="0" t="n">
        <f aca="false">LN(K1301/0.45)</f>
        <v>0.987970361163093</v>
      </c>
      <c r="S1301" s="0" t="n">
        <f aca="false">SQRT(M1301^2+N1301^2+O1301^2)</f>
        <v>2.29072140389904</v>
      </c>
      <c r="T1301" s="0" t="n">
        <f aca="false">SQRT(P1301^2+Q1301^2+R1301^2)</f>
        <v>3.90199005869048</v>
      </c>
      <c r="U1301" s="0" t="n">
        <f aca="false">SQRT(M1301^2+N1301^2+O1301^2+P1301^2+Q1301^2+R1301^2)</f>
        <v>4.52470230715796</v>
      </c>
    </row>
    <row r="1302" customFormat="false" ht="12.8" hidden="false" customHeight="false" outlineLevel="0" collapsed="false">
      <c r="A1302" s="1" t="n">
        <v>15.51</v>
      </c>
      <c r="B1302" s="1" t="n">
        <v>12.5</v>
      </c>
      <c r="C1302" s="1" t="n">
        <v>0.03333333333</v>
      </c>
      <c r="D1302" s="1" t="n">
        <v>5701.90918</v>
      </c>
      <c r="E1302" s="1" t="n">
        <v>0.51938</v>
      </c>
      <c r="F1302" s="1" t="n">
        <v>221.9522</v>
      </c>
      <c r="G1302" s="1" t="n">
        <f aca="false">A1302</f>
        <v>15.51</v>
      </c>
      <c r="H1302" s="1" t="n">
        <v>0.07632</v>
      </c>
      <c r="I1302" s="1" t="n">
        <v>1.2217</v>
      </c>
      <c r="J1302" s="1" t="n">
        <v>23.17</v>
      </c>
      <c r="K1302" s="1" t="n">
        <v>1.2217</v>
      </c>
      <c r="L1302" s="1" t="n">
        <f aca="false">A1302</f>
        <v>15.51</v>
      </c>
      <c r="M1302" s="1" t="n">
        <f aca="false">LN(D1302/4200)</f>
        <v>0.305716537329659</v>
      </c>
      <c r="N1302" s="1" t="n">
        <f aca="false">LN((E1302*3600)/13250)</f>
        <v>-1.95818319343345</v>
      </c>
      <c r="O1302" s="0" t="n">
        <f aca="false">LN(F1302/70.1)</f>
        <v>1.15253924933275</v>
      </c>
      <c r="P1302" s="0" t="n">
        <f aca="false">LN((H1302*3600)/10500)</f>
        <v>-3.64326166354352</v>
      </c>
      <c r="Q1302" s="0" t="n">
        <f aca="false">LN(I1302/0.45)</f>
        <v>0.998751027645649</v>
      </c>
      <c r="R1302" s="0" t="n">
        <f aca="false">LN(K1302/0.45)</f>
        <v>0.998751027645649</v>
      </c>
      <c r="S1302" s="0" t="n">
        <f aca="false">SQRT(M1302^2+N1302^2+O1302^2)</f>
        <v>2.29266018884059</v>
      </c>
      <c r="T1302" s="0" t="n">
        <f aca="false">SQRT(P1302^2+Q1302^2+R1302^2)</f>
        <v>3.90747524361862</v>
      </c>
      <c r="U1302" s="0" t="n">
        <f aca="false">SQRT(M1302^2+N1302^2+O1302^2+P1302^2+Q1302^2+R1302^2)</f>
        <v>4.53041427697147</v>
      </c>
    </row>
    <row r="1303" customFormat="false" ht="12.8" hidden="false" customHeight="false" outlineLevel="0" collapsed="false">
      <c r="A1303" s="1" t="n">
        <v>15.51833333</v>
      </c>
      <c r="B1303" s="1" t="n">
        <v>12.5</v>
      </c>
      <c r="C1303" s="1" t="n">
        <v>0.03333333333</v>
      </c>
      <c r="D1303" s="1" t="n">
        <v>5700.9209</v>
      </c>
      <c r="E1303" s="1" t="n">
        <v>0.51938</v>
      </c>
      <c r="F1303" s="1" t="n">
        <v>221.9657</v>
      </c>
      <c r="G1303" s="1" t="n">
        <f aca="false">A1303</f>
        <v>15.51833333</v>
      </c>
      <c r="H1303" s="1" t="n">
        <v>0.07632</v>
      </c>
      <c r="I1303" s="1" t="n">
        <v>1.2204</v>
      </c>
      <c r="J1303" s="1" t="n">
        <v>23.1867</v>
      </c>
      <c r="K1303" s="1" t="n">
        <v>1.2204</v>
      </c>
      <c r="L1303" s="1" t="n">
        <f aca="false">A1303</f>
        <v>15.51833333</v>
      </c>
      <c r="M1303" s="1" t="n">
        <f aca="false">LN(D1303/4200)</f>
        <v>0.305543197905053</v>
      </c>
      <c r="N1303" s="1" t="n">
        <f aca="false">LN((E1303*3600)/13250)</f>
        <v>-1.95818319343345</v>
      </c>
      <c r="O1303" s="0" t="n">
        <f aca="false">LN(F1303/70.1)</f>
        <v>1.15260007139018</v>
      </c>
      <c r="P1303" s="0" t="n">
        <f aca="false">LN((H1303*3600)/10500)</f>
        <v>-3.64326166354352</v>
      </c>
      <c r="Q1303" s="0" t="n">
        <f aca="false">LN(I1303/0.45)</f>
        <v>0.997686370078149</v>
      </c>
      <c r="R1303" s="0" t="n">
        <f aca="false">LN(K1303/0.45)</f>
        <v>0.997686370078149</v>
      </c>
      <c r="S1303" s="0" t="n">
        <f aca="false">SQRT(M1303^2+N1303^2+O1303^2)</f>
        <v>2.29266765786058</v>
      </c>
      <c r="T1303" s="0" t="n">
        <f aca="false">SQRT(P1303^2+Q1303^2+R1303^2)</f>
        <v>3.90693124269232</v>
      </c>
      <c r="U1303" s="0" t="n">
        <f aca="false">SQRT(M1303^2+N1303^2+O1303^2+P1303^2+Q1303^2+R1303^2)</f>
        <v>4.52994886555304</v>
      </c>
    </row>
    <row r="1304" customFormat="false" ht="12.8" hidden="false" customHeight="false" outlineLevel="0" collapsed="false">
      <c r="A1304" s="1" t="n">
        <v>15.52666667</v>
      </c>
      <c r="B1304" s="1" t="n">
        <v>12.5</v>
      </c>
      <c r="C1304" s="1" t="n">
        <v>0.03333333333</v>
      </c>
      <c r="D1304" s="1" t="n">
        <v>5699.92871</v>
      </c>
      <c r="E1304" s="1" t="n">
        <v>0.51938</v>
      </c>
      <c r="F1304" s="1" t="n">
        <v>221.9795</v>
      </c>
      <c r="G1304" s="1" t="n">
        <f aca="false">A1304</f>
        <v>15.52666667</v>
      </c>
      <c r="H1304" s="1" t="n">
        <v>0.07632</v>
      </c>
      <c r="I1304" s="1" t="n">
        <v>1.219</v>
      </c>
      <c r="J1304" s="1" t="n">
        <v>23.2034</v>
      </c>
      <c r="K1304" s="1" t="n">
        <v>1.219</v>
      </c>
      <c r="L1304" s="1" t="n">
        <f aca="false">A1304</f>
        <v>15.52666667</v>
      </c>
      <c r="M1304" s="1" t="n">
        <f aca="false">LN(D1304/4200)</f>
        <v>0.305369142455425</v>
      </c>
      <c r="N1304" s="1" t="n">
        <f aca="false">LN((E1304*3600)/13250)</f>
        <v>-1.95818319343345</v>
      </c>
      <c r="O1304" s="0" t="n">
        <f aca="false">LN(F1304/70.1)</f>
        <v>1.15266224122558</v>
      </c>
      <c r="P1304" s="0" t="n">
        <f aca="false">LN((H1304*3600)/10500)</f>
        <v>-3.64326166354352</v>
      </c>
      <c r="Q1304" s="0" t="n">
        <f aca="false">LN(I1304/0.45)</f>
        <v>0.996538546716906</v>
      </c>
      <c r="R1304" s="0" t="n">
        <f aca="false">LN(K1304/0.45)</f>
        <v>0.996538546716906</v>
      </c>
      <c r="S1304" s="0" t="n">
        <f aca="false">SQRT(M1304^2+N1304^2+O1304^2)</f>
        <v>2.29267572381189</v>
      </c>
      <c r="T1304" s="0" t="n">
        <f aca="false">SQRT(P1304^2+Q1304^2+R1304^2)</f>
        <v>3.90634531233878</v>
      </c>
      <c r="U1304" s="0" t="n">
        <f aca="false">SQRT(M1304^2+N1304^2+O1304^2+P1304^2+Q1304^2+R1304^2)</f>
        <v>4.52944761243439</v>
      </c>
    </row>
    <row r="1305" customFormat="false" ht="12.8" hidden="false" customHeight="false" outlineLevel="0" collapsed="false">
      <c r="A1305" s="1" t="n">
        <v>15.535</v>
      </c>
      <c r="B1305" s="1" t="n">
        <v>12.5</v>
      </c>
      <c r="C1305" s="1" t="n">
        <v>0.03333333333</v>
      </c>
      <c r="D1305" s="1" t="n">
        <v>5698.93652</v>
      </c>
      <c r="E1305" s="1" t="n">
        <v>0.51938</v>
      </c>
      <c r="F1305" s="1" t="n">
        <v>221.9932</v>
      </c>
      <c r="G1305" s="1" t="n">
        <f aca="false">A1305</f>
        <v>15.535</v>
      </c>
      <c r="H1305" s="1" t="n">
        <v>0.07632</v>
      </c>
      <c r="I1305" s="1" t="n">
        <v>1.2177</v>
      </c>
      <c r="J1305" s="1" t="n">
        <v>23.22</v>
      </c>
      <c r="K1305" s="1" t="n">
        <v>1.2177</v>
      </c>
      <c r="L1305" s="1" t="n">
        <f aca="false">A1305</f>
        <v>15.535</v>
      </c>
      <c r="M1305" s="1" t="n">
        <f aca="false">LN(D1305/4200)</f>
        <v>0.305195056705223</v>
      </c>
      <c r="N1305" s="1" t="n">
        <f aca="false">LN((E1305*3600)/13250)</f>
        <v>-1.95818319343345</v>
      </c>
      <c r="O1305" s="0" t="n">
        <f aca="false">LN(F1305/70.1)</f>
        <v>1.15272395673198</v>
      </c>
      <c r="P1305" s="0" t="n">
        <f aca="false">LN((H1305*3600)/10500)</f>
        <v>-3.64326166354352</v>
      </c>
      <c r="Q1305" s="0" t="n">
        <f aca="false">LN(I1305/0.45)</f>
        <v>0.995471529748596</v>
      </c>
      <c r="R1305" s="0" t="n">
        <f aca="false">LN(K1305/0.45)</f>
        <v>0.995471529748596</v>
      </c>
      <c r="S1305" s="0" t="n">
        <f aca="false">SQRT(M1305^2+N1305^2+O1305^2)</f>
        <v>2.29268357217178</v>
      </c>
      <c r="T1305" s="0" t="n">
        <f aca="false">SQRT(P1305^2+Q1305^2+R1305^2)</f>
        <v>3.90580115752529</v>
      </c>
      <c r="U1305" s="0" t="n">
        <f aca="false">SQRT(M1305^2+N1305^2+O1305^2+P1305^2+Q1305^2+R1305^2)</f>
        <v>4.5289822967453</v>
      </c>
    </row>
    <row r="1306" customFormat="false" ht="12.8" hidden="false" customHeight="false" outlineLevel="0" collapsed="false">
      <c r="A1306" s="1" t="n">
        <v>15.54333333</v>
      </c>
      <c r="B1306" s="1" t="n">
        <v>12.5</v>
      </c>
      <c r="C1306" s="1" t="n">
        <v>0.03333333333</v>
      </c>
      <c r="D1306" s="1" t="n">
        <v>5698.7627</v>
      </c>
      <c r="E1306" s="1" t="n">
        <v>0.52076</v>
      </c>
      <c r="F1306" s="1" t="n">
        <v>222.007</v>
      </c>
      <c r="G1306" s="1" t="n">
        <f aca="false">A1306</f>
        <v>15.54333333</v>
      </c>
      <c r="H1306" s="1" t="n">
        <v>0.07632</v>
      </c>
      <c r="I1306" s="1" t="n">
        <v>1.2164</v>
      </c>
      <c r="J1306" s="1" t="n">
        <v>23.2423</v>
      </c>
      <c r="K1306" s="1" t="n">
        <v>1.2164</v>
      </c>
      <c r="L1306" s="1" t="n">
        <f aca="false">A1306</f>
        <v>15.54333333</v>
      </c>
      <c r="M1306" s="1" t="n">
        <f aca="false">LN(D1306/4200)</f>
        <v>0.305164555812603</v>
      </c>
      <c r="N1306" s="1" t="n">
        <f aca="false">LN((E1306*3600)/13250)</f>
        <v>-1.95552970292311</v>
      </c>
      <c r="O1306" s="0" t="n">
        <f aca="false">LN(F1306/70.1)</f>
        <v>1.15278611886616</v>
      </c>
      <c r="P1306" s="0" t="n">
        <f aca="false">LN((H1306*3600)/10500)</f>
        <v>-3.64326166354352</v>
      </c>
      <c r="Q1306" s="0" t="n">
        <f aca="false">LN(I1306/0.45)</f>
        <v>0.994403373038844</v>
      </c>
      <c r="R1306" s="0" t="n">
        <f aca="false">LN(K1306/0.45)</f>
        <v>0.994403373038844</v>
      </c>
      <c r="S1306" s="0" t="n">
        <f aca="false">SQRT(M1306^2+N1306^2+O1306^2)</f>
        <v>2.29044486093626</v>
      </c>
      <c r="T1306" s="0" t="n">
        <f aca="false">SQRT(P1306^2+Q1306^2+R1306^2)</f>
        <v>3.90525692953331</v>
      </c>
      <c r="U1306" s="0" t="n">
        <f aca="false">SQRT(M1306^2+N1306^2+O1306^2+P1306^2+Q1306^2+R1306^2)</f>
        <v>4.52737996490876</v>
      </c>
    </row>
    <row r="1307" customFormat="false" ht="12.8" hidden="false" customHeight="false" outlineLevel="0" collapsed="false">
      <c r="A1307" s="1" t="n">
        <v>15.55166667</v>
      </c>
      <c r="B1307" s="1" t="n">
        <v>12.5</v>
      </c>
      <c r="C1307" s="1" t="n">
        <v>0.03333333333</v>
      </c>
      <c r="D1307" s="1" t="n">
        <v>5698.55957</v>
      </c>
      <c r="E1307" s="1" t="n">
        <v>0.52076</v>
      </c>
      <c r="F1307" s="1" t="n">
        <v>222.0207</v>
      </c>
      <c r="G1307" s="1" t="n">
        <f aca="false">A1307</f>
        <v>15.55166667</v>
      </c>
      <c r="H1307" s="1" t="n">
        <v>0.07632</v>
      </c>
      <c r="I1307" s="1" t="n">
        <v>1.2151</v>
      </c>
      <c r="J1307" s="1" t="n">
        <v>23.259</v>
      </c>
      <c r="K1307" s="1" t="n">
        <v>1.2151</v>
      </c>
      <c r="L1307" s="1" t="n">
        <f aca="false">A1307</f>
        <v>15.55166667</v>
      </c>
      <c r="M1307" s="1" t="n">
        <f aca="false">LN(D1307/4200)</f>
        <v>0.305128910597839</v>
      </c>
      <c r="N1307" s="1" t="n">
        <f aca="false">LN((E1307*3600)/13250)</f>
        <v>-1.95552970292311</v>
      </c>
      <c r="O1307" s="0" t="n">
        <f aca="false">LN(F1307/70.1)</f>
        <v>1.1528478267281</v>
      </c>
      <c r="P1307" s="0" t="n">
        <f aca="false">LN((H1307*3600)/10500)</f>
        <v>-3.64326166354352</v>
      </c>
      <c r="Q1307" s="0" t="n">
        <f aca="false">LN(I1307/0.45)</f>
        <v>0.993334074150201</v>
      </c>
      <c r="R1307" s="0" t="n">
        <f aca="false">LN(K1307/0.45)</f>
        <v>0.993334074150201</v>
      </c>
      <c r="S1307" s="0" t="n">
        <f aca="false">SQRT(M1307^2+N1307^2+O1307^2)</f>
        <v>2.29047117045573</v>
      </c>
      <c r="T1307" s="0" t="n">
        <f aca="false">SQRT(P1307^2+Q1307^2+R1307^2)</f>
        <v>3.9047126289628</v>
      </c>
      <c r="U1307" s="0" t="n">
        <f aca="false">SQRT(M1307^2+N1307^2+O1307^2+P1307^2+Q1307^2+R1307^2)</f>
        <v>4.52692377862389</v>
      </c>
    </row>
    <row r="1308" customFormat="false" ht="12.8" hidden="false" customHeight="false" outlineLevel="0" collapsed="false">
      <c r="A1308" s="1" t="n">
        <v>15.56</v>
      </c>
      <c r="B1308" s="1" t="n">
        <v>12.5</v>
      </c>
      <c r="C1308" s="1" t="n">
        <v>0.03333333333</v>
      </c>
      <c r="D1308" s="1" t="n">
        <v>5698.36182</v>
      </c>
      <c r="E1308" s="1" t="n">
        <v>0.52076</v>
      </c>
      <c r="F1308" s="1" t="n">
        <v>222.0345</v>
      </c>
      <c r="G1308" s="1" t="n">
        <f aca="false">A1308</f>
        <v>15.56</v>
      </c>
      <c r="H1308" s="1" t="n">
        <v>0.07632</v>
      </c>
      <c r="I1308" s="1" t="n">
        <v>1.2138</v>
      </c>
      <c r="J1308" s="1" t="n">
        <v>23.2757</v>
      </c>
      <c r="K1308" s="1" t="n">
        <v>1.2138</v>
      </c>
      <c r="L1308" s="1" t="n">
        <f aca="false">A1308</f>
        <v>15.56</v>
      </c>
      <c r="M1308" s="1" t="n">
        <f aca="false">LN(D1308/4200)</f>
        <v>0.305094208243887</v>
      </c>
      <c r="N1308" s="1" t="n">
        <f aca="false">LN((E1308*3600)/13250)</f>
        <v>-1.95552970292311</v>
      </c>
      <c r="O1308" s="0" t="n">
        <f aca="false">LN(F1308/70.1)</f>
        <v>1.15290998116297</v>
      </c>
      <c r="P1308" s="0" t="n">
        <f aca="false">LN((H1308*3600)/10500)</f>
        <v>-3.64326166354352</v>
      </c>
      <c r="Q1308" s="0" t="n">
        <f aca="false">LN(I1308/0.45)</f>
        <v>0.992263630637389</v>
      </c>
      <c r="R1308" s="0" t="n">
        <f aca="false">LN(K1308/0.45)</f>
        <v>0.992263630637389</v>
      </c>
      <c r="S1308" s="0" t="n">
        <f aca="false">SQRT(M1308^2+N1308^2+O1308^2)</f>
        <v>2.29049783225912</v>
      </c>
      <c r="T1308" s="0" t="n">
        <f aca="false">SQRT(P1308^2+Q1308^2+R1308^2)</f>
        <v>3.9041682564174</v>
      </c>
      <c r="U1308" s="0" t="n">
        <f aca="false">SQRT(M1308^2+N1308^2+O1308^2+P1308^2+Q1308^2+R1308^2)</f>
        <v>4.52646772815194</v>
      </c>
    </row>
    <row r="1309" customFormat="false" ht="12.8" hidden="false" customHeight="false" outlineLevel="0" collapsed="false">
      <c r="A1309" s="1" t="n">
        <v>15.56833333</v>
      </c>
      <c r="B1309" s="1" t="n">
        <v>12.5</v>
      </c>
      <c r="C1309" s="1" t="n">
        <v>0.03333333333</v>
      </c>
      <c r="D1309" s="1" t="n">
        <v>5698.5127</v>
      </c>
      <c r="E1309" s="1" t="n">
        <v>0.52076</v>
      </c>
      <c r="F1309" s="1" t="n">
        <v>222.0481</v>
      </c>
      <c r="G1309" s="1" t="n">
        <f aca="false">A1309</f>
        <v>15.56833333</v>
      </c>
      <c r="H1309" s="1" t="n">
        <v>0.07632</v>
      </c>
      <c r="I1309" s="1" t="n">
        <v>1.2125</v>
      </c>
      <c r="J1309" s="1" t="n">
        <v>23.298</v>
      </c>
      <c r="K1309" s="1" t="n">
        <v>1.2125</v>
      </c>
      <c r="L1309" s="1" t="n">
        <f aca="false">A1309</f>
        <v>15.56833333</v>
      </c>
      <c r="M1309" s="1" t="n">
        <f aca="false">LN(D1309/4200)</f>
        <v>0.305120685678511</v>
      </c>
      <c r="N1309" s="1" t="n">
        <f aca="false">LN((E1309*3600)/13250)</f>
        <v>-1.95552970292311</v>
      </c>
      <c r="O1309" s="0" t="n">
        <f aca="false">LN(F1309/70.1)</f>
        <v>1.15297123102957</v>
      </c>
      <c r="P1309" s="0" t="n">
        <f aca="false">LN((H1309*3600)/10500)</f>
        <v>-3.64326166354352</v>
      </c>
      <c r="Q1309" s="0" t="n">
        <f aca="false">LN(I1309/0.45)</f>
        <v>0.991192040047273</v>
      </c>
      <c r="R1309" s="0" t="n">
        <f aca="false">LN(K1309/0.45)</f>
        <v>0.991192040047273</v>
      </c>
      <c r="S1309" s="0" t="n">
        <f aca="false">SQRT(M1309^2+N1309^2+O1309^2)</f>
        <v>2.29053218956323</v>
      </c>
      <c r="T1309" s="0" t="n">
        <f aca="false">SQRT(P1309^2+Q1309^2+R1309^2)</f>
        <v>3.90362381250448</v>
      </c>
      <c r="U1309" s="0" t="n">
        <f aca="false">SQRT(M1309^2+N1309^2+O1309^2+P1309^2+Q1309^2+R1309^2)</f>
        <v>4.52601553035088</v>
      </c>
    </row>
    <row r="1310" customFormat="false" ht="12.8" hidden="false" customHeight="false" outlineLevel="0" collapsed="false">
      <c r="A1310" s="1" t="n">
        <v>15.57666667</v>
      </c>
      <c r="B1310" s="1" t="n">
        <v>12.5</v>
      </c>
      <c r="C1310" s="1" t="n">
        <v>0.03333333333</v>
      </c>
      <c r="D1310" s="1" t="n">
        <v>5698.30566</v>
      </c>
      <c r="E1310" s="1" t="n">
        <v>0.52076</v>
      </c>
      <c r="F1310" s="1" t="n">
        <v>222.0619</v>
      </c>
      <c r="G1310" s="1" t="n">
        <f aca="false">A1310</f>
        <v>15.57666667</v>
      </c>
      <c r="H1310" s="1" t="n">
        <v>0.07632</v>
      </c>
      <c r="I1310" s="1" t="n">
        <v>1.2112</v>
      </c>
      <c r="J1310" s="1" t="n">
        <v>23.3147</v>
      </c>
      <c r="K1310" s="1" t="n">
        <v>1.2112</v>
      </c>
      <c r="L1310" s="1" t="n">
        <f aca="false">A1310</f>
        <v>15.57666667</v>
      </c>
      <c r="M1310" s="1" t="n">
        <f aca="false">LN(D1310/4200)</f>
        <v>0.305084352731283</v>
      </c>
      <c r="N1310" s="1" t="n">
        <f aca="false">LN((E1310*3600)/13250)</f>
        <v>-1.95552970292311</v>
      </c>
      <c r="O1310" s="0" t="n">
        <f aca="false">LN(F1310/70.1)</f>
        <v>1.15303337779503</v>
      </c>
      <c r="P1310" s="0" t="n">
        <f aca="false">LN((H1310*3600)/10500)</f>
        <v>-3.64326166354352</v>
      </c>
      <c r="Q1310" s="0" t="n">
        <f aca="false">LN(I1310/0.45)</f>
        <v>0.990119299918819</v>
      </c>
      <c r="R1310" s="0" t="n">
        <f aca="false">LN(K1310/0.45)</f>
        <v>0.990119299918819</v>
      </c>
      <c r="S1310" s="0" t="n">
        <f aca="false">SQRT(M1310^2+N1310^2+O1310^2)</f>
        <v>2.29055863308613</v>
      </c>
      <c r="T1310" s="0" t="n">
        <f aca="false">SQRT(P1310^2+Q1310^2+R1310^2)</f>
        <v>3.90307929783515</v>
      </c>
      <c r="U1310" s="0" t="n">
        <f aca="false">SQRT(M1310^2+N1310^2+O1310^2+P1310^2+Q1310^2+R1310^2)</f>
        <v>4.52555928662909</v>
      </c>
    </row>
    <row r="1311" customFormat="false" ht="12.8" hidden="false" customHeight="false" outlineLevel="0" collapsed="false">
      <c r="A1311" s="1" t="n">
        <v>15.585</v>
      </c>
      <c r="B1311" s="1" t="n">
        <v>12.5</v>
      </c>
      <c r="C1311" s="1" t="n">
        <v>0.03333333333</v>
      </c>
      <c r="D1311" s="1" t="n">
        <v>5698.12207</v>
      </c>
      <c r="E1311" s="1" t="n">
        <v>0.52076</v>
      </c>
      <c r="F1311" s="1" t="n">
        <v>222.0757</v>
      </c>
      <c r="G1311" s="1" t="n">
        <f aca="false">A1311</f>
        <v>15.585</v>
      </c>
      <c r="H1311" s="1" t="n">
        <v>0.07632</v>
      </c>
      <c r="I1311" s="1" t="n">
        <v>1.2099</v>
      </c>
      <c r="J1311" s="1" t="n">
        <v>23.3314</v>
      </c>
      <c r="K1311" s="1" t="n">
        <v>1.2099</v>
      </c>
      <c r="L1311" s="1" t="n">
        <f aca="false">A1311</f>
        <v>15.585</v>
      </c>
      <c r="M1311" s="1" t="n">
        <f aca="false">LN(D1311/4200)</f>
        <v>0.305052133863342</v>
      </c>
      <c r="N1311" s="1" t="n">
        <f aca="false">LN((E1311*3600)/13250)</f>
        <v>-1.95552970292311</v>
      </c>
      <c r="O1311" s="0" t="n">
        <f aca="false">LN(F1311/70.1)</f>
        <v>1.15309552069851</v>
      </c>
      <c r="P1311" s="0" t="n">
        <f aca="false">LN((H1311*3600)/10500)</f>
        <v>-3.64326166354352</v>
      </c>
      <c r="Q1311" s="0" t="n">
        <f aca="false">LN(I1311/0.45)</f>
        <v>0.989045407783067</v>
      </c>
      <c r="R1311" s="0" t="n">
        <f aca="false">LN(K1311/0.45)</f>
        <v>0.989045407783067</v>
      </c>
      <c r="S1311" s="0" t="n">
        <f aca="false">SQRT(M1311^2+N1311^2+O1311^2)</f>
        <v>2.29058562451703</v>
      </c>
      <c r="T1311" s="0" t="n">
        <f aca="false">SQRT(P1311^2+Q1311^2+R1311^2)</f>
        <v>3.90253471302427</v>
      </c>
      <c r="U1311" s="0" t="n">
        <f aca="false">SQRT(M1311^2+N1311^2+O1311^2+P1311^2+Q1311^2+R1311^2)</f>
        <v>4.52510327944054</v>
      </c>
    </row>
    <row r="1312" customFormat="false" ht="12.8" hidden="false" customHeight="false" outlineLevel="0" collapsed="false">
      <c r="A1312" s="1" t="n">
        <v>15.59333333</v>
      </c>
      <c r="B1312" s="1" t="n">
        <v>12.5</v>
      </c>
      <c r="C1312" s="1" t="n">
        <v>0.03333333333</v>
      </c>
      <c r="D1312" s="1" t="n">
        <v>5697.88525</v>
      </c>
      <c r="E1312" s="1" t="n">
        <v>0.52076</v>
      </c>
      <c r="F1312" s="1" t="n">
        <v>222.0893</v>
      </c>
      <c r="G1312" s="1" t="n">
        <f aca="false">A1312</f>
        <v>15.59333333</v>
      </c>
      <c r="H1312" s="1" t="n">
        <v>0.07632</v>
      </c>
      <c r="I1312" s="1" t="n">
        <v>1.2086</v>
      </c>
      <c r="J1312" s="1" t="n">
        <v>23.3481</v>
      </c>
      <c r="K1312" s="1" t="n">
        <v>1.2086</v>
      </c>
      <c r="L1312" s="1" t="n">
        <f aca="false">A1312</f>
        <v>15.59333333</v>
      </c>
      <c r="M1312" s="1" t="n">
        <f aca="false">LN(D1312/4200)</f>
        <v>0.30501057193847</v>
      </c>
      <c r="N1312" s="1" t="n">
        <f aca="false">LN((E1312*3600)/13250)</f>
        <v>-1.95552970292311</v>
      </c>
      <c r="O1312" s="0" t="n">
        <f aca="false">LN(F1312/70.1)</f>
        <v>1.15315675920224</v>
      </c>
      <c r="P1312" s="0" t="n">
        <f aca="false">LN((H1312*3600)/10500)</f>
        <v>-3.64326166354352</v>
      </c>
      <c r="Q1312" s="0" t="n">
        <f aca="false">LN(I1312/0.45)</f>
        <v>0.987970361163093</v>
      </c>
      <c r="R1312" s="0" t="n">
        <f aca="false">LN(K1312/0.45)</f>
        <v>0.987970361163093</v>
      </c>
      <c r="S1312" s="0" t="n">
        <f aca="false">SQRT(M1312^2+N1312^2+O1312^2)</f>
        <v>2.29061091835837</v>
      </c>
      <c r="T1312" s="0" t="n">
        <f aca="false">SQRT(P1312^2+Q1312^2+R1312^2)</f>
        <v>3.90199005869048</v>
      </c>
      <c r="U1312" s="0" t="n">
        <f aca="false">SQRT(M1312^2+N1312^2+O1312^2+P1312^2+Q1312^2+R1312^2)</f>
        <v>4.52464637263753</v>
      </c>
    </row>
    <row r="1313" customFormat="false" ht="12.8" hidden="false" customHeight="false" outlineLevel="0" collapsed="false">
      <c r="A1313" s="1" t="n">
        <v>15.60166667</v>
      </c>
      <c r="B1313" s="1" t="n">
        <v>12.5</v>
      </c>
      <c r="C1313" s="1" t="n">
        <v>0.03333333333</v>
      </c>
      <c r="D1313" s="1" t="n">
        <v>5698.02832</v>
      </c>
      <c r="E1313" s="1" t="n">
        <v>0.52076</v>
      </c>
      <c r="F1313" s="1" t="n">
        <v>222.1031</v>
      </c>
      <c r="G1313" s="1" t="n">
        <f aca="false">A1313</f>
        <v>15.60166667</v>
      </c>
      <c r="H1313" s="1" t="n">
        <v>0.07632</v>
      </c>
      <c r="I1313" s="1" t="n">
        <v>1.2073</v>
      </c>
      <c r="J1313" s="1" t="n">
        <v>23.3704</v>
      </c>
      <c r="K1313" s="1" t="n">
        <v>1.2073</v>
      </c>
      <c r="L1313" s="1" t="n">
        <f aca="false">A1313</f>
        <v>15.60166667</v>
      </c>
      <c r="M1313" s="1" t="n">
        <f aca="false">LN(D1313/4200)</f>
        <v>0.305035680939013</v>
      </c>
      <c r="N1313" s="1" t="n">
        <f aca="false">LN((E1313*3600)/13250)</f>
        <v>-1.95552970292311</v>
      </c>
      <c r="O1313" s="0" t="n">
        <f aca="false">LN(F1313/70.1)</f>
        <v>1.15321889443915</v>
      </c>
      <c r="P1313" s="0" t="n">
        <f aca="false">LN((H1313*3600)/10500)</f>
        <v>-3.64326166354352</v>
      </c>
      <c r="Q1313" s="0" t="n">
        <f aca="false">LN(I1313/0.45)</f>
        <v>0.986894157573976</v>
      </c>
      <c r="R1313" s="0" t="n">
        <f aca="false">LN(K1313/0.45)</f>
        <v>0.986894157573976</v>
      </c>
      <c r="S1313" s="0" t="n">
        <f aca="false">SQRT(M1313^2+N1313^2+O1313^2)</f>
        <v>2.29064554310612</v>
      </c>
      <c r="T1313" s="0" t="n">
        <f aca="false">SQRT(P1313^2+Q1313^2+R1313^2)</f>
        <v>3.90144533545623</v>
      </c>
      <c r="U1313" s="0" t="n">
        <f aca="false">SQRT(M1313^2+N1313^2+O1313^2+P1313^2+Q1313^2+R1313^2)</f>
        <v>4.52419415031065</v>
      </c>
    </row>
    <row r="1314" customFormat="false" ht="12.8" hidden="false" customHeight="false" outlineLevel="0" collapsed="false">
      <c r="A1314" s="1" t="n">
        <v>15.61</v>
      </c>
      <c r="B1314" s="1" t="n">
        <v>12.5</v>
      </c>
      <c r="C1314" s="1" t="n">
        <v>0.03333333333</v>
      </c>
      <c r="D1314" s="1" t="n">
        <v>5697.80957</v>
      </c>
      <c r="E1314" s="1" t="n">
        <v>0.52076</v>
      </c>
      <c r="F1314" s="1" t="n">
        <v>222.1165</v>
      </c>
      <c r="G1314" s="1" t="n">
        <f aca="false">A1314</f>
        <v>15.61</v>
      </c>
      <c r="H1314" s="1" t="n">
        <v>0.07632</v>
      </c>
      <c r="I1314" s="1" t="n">
        <v>1.206</v>
      </c>
      <c r="J1314" s="1" t="n">
        <v>23.3871</v>
      </c>
      <c r="K1314" s="1" t="n">
        <v>1.206</v>
      </c>
      <c r="L1314" s="1" t="n">
        <f aca="false">A1314</f>
        <v>15.61</v>
      </c>
      <c r="M1314" s="1" t="n">
        <f aca="false">LN(D1314/4200)</f>
        <v>0.304997289729496</v>
      </c>
      <c r="N1314" s="1" t="n">
        <f aca="false">LN((E1314*3600)/13250)</f>
        <v>-1.95552970292311</v>
      </c>
      <c r="O1314" s="0" t="n">
        <f aca="false">LN(F1314/70.1)</f>
        <v>1.15327922496038</v>
      </c>
      <c r="P1314" s="0" t="n">
        <f aca="false">LN((H1314*3600)/10500)</f>
        <v>-3.64326166354352</v>
      </c>
      <c r="Q1314" s="0" t="n">
        <f aca="false">LN(I1314/0.45)</f>
        <v>0.985816794522765</v>
      </c>
      <c r="R1314" s="0" t="n">
        <f aca="false">LN(K1314/0.45)</f>
        <v>0.985816794522765</v>
      </c>
      <c r="S1314" s="0" t="n">
        <f aca="false">SQRT(M1314^2+N1314^2+O1314^2)</f>
        <v>2.29067080491329</v>
      </c>
      <c r="T1314" s="0" t="n">
        <f aca="false">SQRT(P1314^2+Q1314^2+R1314^2)</f>
        <v>3.90090054394779</v>
      </c>
      <c r="U1314" s="0" t="n">
        <f aca="false">SQRT(M1314^2+N1314^2+O1314^2+P1314^2+Q1314^2+R1314^2)</f>
        <v>4.5237371486697</v>
      </c>
    </row>
    <row r="1315" customFormat="false" ht="12.8" hidden="false" customHeight="false" outlineLevel="0" collapsed="false">
      <c r="A1315" s="1" t="n">
        <v>15.51</v>
      </c>
      <c r="B1315" s="1" t="n">
        <v>12.6</v>
      </c>
      <c r="C1315" s="1" t="n">
        <v>0.03333333333</v>
      </c>
      <c r="D1315" s="1" t="n">
        <v>5699.65137</v>
      </c>
      <c r="E1315" s="1" t="n">
        <v>0.51938</v>
      </c>
      <c r="F1315" s="1" t="n">
        <v>221.9333</v>
      </c>
      <c r="G1315" s="1" t="n">
        <f aca="false">A1315</f>
        <v>15.51</v>
      </c>
      <c r="H1315" s="1" t="n">
        <v>0.07632</v>
      </c>
      <c r="I1315" s="1" t="n">
        <v>1.219</v>
      </c>
      <c r="J1315" s="1" t="n">
        <v>23.1673</v>
      </c>
      <c r="K1315" s="1" t="n">
        <v>1.219</v>
      </c>
      <c r="L1315" s="1" t="n">
        <f aca="false">A1315</f>
        <v>15.51</v>
      </c>
      <c r="M1315" s="1" t="n">
        <f aca="false">LN(D1315/4200)</f>
        <v>0.305320484522745</v>
      </c>
      <c r="N1315" s="1" t="n">
        <f aca="false">LN((E1315*3600)/13250)</f>
        <v>-1.95818319343345</v>
      </c>
      <c r="O1315" s="0" t="n">
        <f aca="false">LN(F1315/70.1)</f>
        <v>1.15245409223701</v>
      </c>
      <c r="P1315" s="0" t="n">
        <f aca="false">LN((H1315*3600)/10500)</f>
        <v>-3.64326166354352</v>
      </c>
      <c r="Q1315" s="0" t="n">
        <f aca="false">LN(I1315/0.45)</f>
        <v>0.996538546716906</v>
      </c>
      <c r="R1315" s="0" t="n">
        <f aca="false">LN(K1315/0.45)</f>
        <v>0.996538546716906</v>
      </c>
      <c r="S1315" s="0" t="n">
        <f aca="false">SQRT(M1315^2+N1315^2+O1315^2)</f>
        <v>2.29256460149507</v>
      </c>
      <c r="T1315" s="0" t="n">
        <f aca="false">SQRT(P1315^2+Q1315^2+R1315^2)</f>
        <v>3.90634531233878</v>
      </c>
      <c r="U1315" s="0" t="n">
        <f aca="false">SQRT(M1315^2+N1315^2+O1315^2+P1315^2+Q1315^2+R1315^2)</f>
        <v>4.52939136653695</v>
      </c>
    </row>
    <row r="1316" customFormat="false" ht="12.8" hidden="false" customHeight="false" outlineLevel="0" collapsed="false">
      <c r="A1316" s="1" t="n">
        <v>15.51833333</v>
      </c>
      <c r="B1316" s="1" t="n">
        <v>12.6</v>
      </c>
      <c r="C1316" s="1" t="n">
        <v>0.03333333333</v>
      </c>
      <c r="D1316" s="1" t="n">
        <v>5698.65918</v>
      </c>
      <c r="E1316" s="1" t="n">
        <v>0.51938</v>
      </c>
      <c r="F1316" s="1" t="n">
        <v>221.947</v>
      </c>
      <c r="G1316" s="1" t="n">
        <f aca="false">A1316</f>
        <v>15.51833333</v>
      </c>
      <c r="H1316" s="1" t="n">
        <v>0.07632</v>
      </c>
      <c r="I1316" s="1" t="n">
        <v>1.2177</v>
      </c>
      <c r="J1316" s="1" t="n">
        <v>23.184</v>
      </c>
      <c r="K1316" s="1" t="n">
        <v>1.2177</v>
      </c>
      <c r="L1316" s="1" t="n">
        <f aca="false">A1316</f>
        <v>15.51833333</v>
      </c>
      <c r="M1316" s="1" t="n">
        <f aca="false">LN(D1316/4200)</f>
        <v>0.305146390300947</v>
      </c>
      <c r="N1316" s="1" t="n">
        <f aca="false">LN((E1316*3600)/13250)</f>
        <v>-1.95818319343345</v>
      </c>
      <c r="O1316" s="0" t="n">
        <f aca="false">LN(F1316/70.1)</f>
        <v>1.15251582059037</v>
      </c>
      <c r="P1316" s="0" t="n">
        <f aca="false">LN((H1316*3600)/10500)</f>
        <v>-3.64326166354352</v>
      </c>
      <c r="Q1316" s="0" t="n">
        <f aca="false">LN(I1316/0.45)</f>
        <v>0.995471529748596</v>
      </c>
      <c r="R1316" s="0" t="n">
        <f aca="false">LN(K1316/0.45)</f>
        <v>0.995471529748596</v>
      </c>
      <c r="S1316" s="0" t="n">
        <f aca="false">SQRT(M1316^2+N1316^2+O1316^2)</f>
        <v>2.29257245365769</v>
      </c>
      <c r="T1316" s="0" t="n">
        <f aca="false">SQRT(P1316^2+Q1316^2+R1316^2)</f>
        <v>3.90580115752529</v>
      </c>
      <c r="U1316" s="0" t="n">
        <f aca="false">SQRT(M1316^2+N1316^2+O1316^2+P1316^2+Q1316^2+R1316^2)</f>
        <v>4.52892604680138</v>
      </c>
    </row>
    <row r="1317" customFormat="false" ht="12.8" hidden="false" customHeight="false" outlineLevel="0" collapsed="false">
      <c r="A1317" s="1" t="n">
        <v>15.52666667</v>
      </c>
      <c r="B1317" s="1" t="n">
        <v>12.6</v>
      </c>
      <c r="C1317" s="1" t="n">
        <v>0.03333333333</v>
      </c>
      <c r="D1317" s="1" t="n">
        <v>5698.49463</v>
      </c>
      <c r="E1317" s="1" t="n">
        <v>0.52076</v>
      </c>
      <c r="F1317" s="1" t="n">
        <v>221.9607</v>
      </c>
      <c r="G1317" s="1" t="n">
        <f aca="false">A1317</f>
        <v>15.52666667</v>
      </c>
      <c r="H1317" s="1" t="n">
        <v>0.07632</v>
      </c>
      <c r="I1317" s="1" t="n">
        <v>1.2164</v>
      </c>
      <c r="J1317" s="1" t="n">
        <v>23.2063</v>
      </c>
      <c r="K1317" s="1" t="n">
        <v>1.2164</v>
      </c>
      <c r="L1317" s="1" t="n">
        <f aca="false">A1317</f>
        <v>15.52666667</v>
      </c>
      <c r="M1317" s="1" t="n">
        <f aca="false">LN(D1317/4200)</f>
        <v>0.305117514670635</v>
      </c>
      <c r="N1317" s="1" t="n">
        <f aca="false">LN((E1317*3600)/13250)</f>
        <v>-1.95552970292311</v>
      </c>
      <c r="O1317" s="0" t="n">
        <f aca="false">LN(F1317/70.1)</f>
        <v>1.15257754513357</v>
      </c>
      <c r="P1317" s="0" t="n">
        <f aca="false">LN((H1317*3600)/10500)</f>
        <v>-3.64326166354352</v>
      </c>
      <c r="Q1317" s="0" t="n">
        <f aca="false">LN(I1317/0.45)</f>
        <v>0.994403373038844</v>
      </c>
      <c r="R1317" s="0" t="n">
        <f aca="false">LN(K1317/0.45)</f>
        <v>0.994403373038844</v>
      </c>
      <c r="S1317" s="0" t="n">
        <f aca="false">SQRT(M1317^2+N1317^2+O1317^2)</f>
        <v>2.29033362511217</v>
      </c>
      <c r="T1317" s="0" t="n">
        <f aca="false">SQRT(P1317^2+Q1317^2+R1317^2)</f>
        <v>3.90525692953331</v>
      </c>
      <c r="U1317" s="0" t="n">
        <f aca="false">SQRT(M1317^2+N1317^2+O1317^2+P1317^2+Q1317^2+R1317^2)</f>
        <v>4.52732369065736</v>
      </c>
    </row>
    <row r="1318" customFormat="false" ht="12.8" hidden="false" customHeight="false" outlineLevel="0" collapsed="false">
      <c r="A1318" s="1" t="n">
        <v>15.535</v>
      </c>
      <c r="B1318" s="1" t="n">
        <v>12.6</v>
      </c>
      <c r="C1318" s="1" t="n">
        <v>0.03333333333</v>
      </c>
      <c r="D1318" s="1" t="n">
        <v>5698.28223</v>
      </c>
      <c r="E1318" s="1" t="n">
        <v>0.52076</v>
      </c>
      <c r="F1318" s="1" t="n">
        <v>221.9744</v>
      </c>
      <c r="G1318" s="1" t="n">
        <f aca="false">A1318</f>
        <v>15.535</v>
      </c>
      <c r="H1318" s="1" t="n">
        <v>0.07632</v>
      </c>
      <c r="I1318" s="1" t="n">
        <v>1.2151</v>
      </c>
      <c r="J1318" s="1" t="n">
        <v>23.2229</v>
      </c>
      <c r="K1318" s="1" t="n">
        <v>1.2151</v>
      </c>
      <c r="L1318" s="1" t="n">
        <f aca="false">A1318</f>
        <v>15.535</v>
      </c>
      <c r="M1318" s="1" t="n">
        <f aca="false">LN(D1318/4200)</f>
        <v>0.305080240974285</v>
      </c>
      <c r="N1318" s="1" t="n">
        <f aca="false">LN((E1318*3600)/13250)</f>
        <v>-1.95552970292311</v>
      </c>
      <c r="O1318" s="0" t="n">
        <f aca="false">LN(F1318/70.1)</f>
        <v>1.1526392658671</v>
      </c>
      <c r="P1318" s="0" t="n">
        <f aca="false">LN((H1318*3600)/10500)</f>
        <v>-3.64326166354352</v>
      </c>
      <c r="Q1318" s="0" t="n">
        <f aca="false">LN(I1318/0.45)</f>
        <v>0.993334074150201</v>
      </c>
      <c r="R1318" s="0" t="n">
        <f aca="false">LN(K1318/0.45)</f>
        <v>0.993334074150201</v>
      </c>
      <c r="S1318" s="0" t="n">
        <f aca="false">SQRT(M1318^2+N1318^2+O1318^2)</f>
        <v>2.29035972058236</v>
      </c>
      <c r="T1318" s="0" t="n">
        <f aca="false">SQRT(P1318^2+Q1318^2+R1318^2)</f>
        <v>3.9047126289628</v>
      </c>
      <c r="U1318" s="0" t="n">
        <f aca="false">SQRT(M1318^2+N1318^2+O1318^2+P1318^2+Q1318^2+R1318^2)</f>
        <v>4.52686738975726</v>
      </c>
    </row>
    <row r="1319" customFormat="false" ht="12.8" hidden="false" customHeight="false" outlineLevel="0" collapsed="false">
      <c r="A1319" s="1" t="n">
        <v>15.54333333</v>
      </c>
      <c r="B1319" s="1" t="n">
        <v>12.6</v>
      </c>
      <c r="C1319" s="1" t="n">
        <v>0.03333333333</v>
      </c>
      <c r="D1319" s="1" t="n">
        <v>5698.09082</v>
      </c>
      <c r="E1319" s="1" t="n">
        <v>0.52076</v>
      </c>
      <c r="F1319" s="1" t="n">
        <v>221.9884</v>
      </c>
      <c r="G1319" s="1" t="n">
        <f aca="false">A1319</f>
        <v>15.54333333</v>
      </c>
      <c r="H1319" s="1" t="n">
        <v>0.07632</v>
      </c>
      <c r="I1319" s="1" t="n">
        <v>1.2138</v>
      </c>
      <c r="J1319" s="1" t="n">
        <v>23.2396</v>
      </c>
      <c r="K1319" s="1" t="n">
        <v>1.2138</v>
      </c>
      <c r="L1319" s="1" t="n">
        <f aca="false">A1319</f>
        <v>15.54333333</v>
      </c>
      <c r="M1319" s="1" t="n">
        <f aca="false">LN(D1319/4200)</f>
        <v>0.30504664958531</v>
      </c>
      <c r="N1319" s="1" t="n">
        <f aca="false">LN((E1319*3600)/13250)</f>
        <v>-1.95552970292311</v>
      </c>
      <c r="O1319" s="0" t="n">
        <f aca="false">LN(F1319/70.1)</f>
        <v>1.15270233421429</v>
      </c>
      <c r="P1319" s="0" t="n">
        <f aca="false">LN((H1319*3600)/10500)</f>
        <v>-3.64326166354352</v>
      </c>
      <c r="Q1319" s="0" t="n">
        <f aca="false">LN(I1319/0.45)</f>
        <v>0.992263630637389</v>
      </c>
      <c r="R1319" s="0" t="n">
        <f aca="false">LN(K1319/0.45)</f>
        <v>0.992263630637389</v>
      </c>
      <c r="S1319" s="0" t="n">
        <f aca="false">SQRT(M1319^2+N1319^2+O1319^2)</f>
        <v>2.29038698667732</v>
      </c>
      <c r="T1319" s="0" t="n">
        <f aca="false">SQRT(P1319^2+Q1319^2+R1319^2)</f>
        <v>3.9041682564174</v>
      </c>
      <c r="U1319" s="0" t="n">
        <f aca="false">SQRT(M1319^2+N1319^2+O1319^2+P1319^2+Q1319^2+R1319^2)</f>
        <v>4.52641163872201</v>
      </c>
    </row>
    <row r="1320" customFormat="false" ht="12.8" hidden="false" customHeight="false" outlineLevel="0" collapsed="false">
      <c r="A1320" s="1" t="n">
        <v>15.55166667</v>
      </c>
      <c r="B1320" s="1" t="n">
        <v>12.6</v>
      </c>
      <c r="C1320" s="1" t="n">
        <v>0.03333333333</v>
      </c>
      <c r="D1320" s="1" t="n">
        <v>5698.24854</v>
      </c>
      <c r="E1320" s="1" t="n">
        <v>0.52076</v>
      </c>
      <c r="F1320" s="1" t="n">
        <v>222.0019</v>
      </c>
      <c r="G1320" s="1" t="n">
        <f aca="false">A1320</f>
        <v>15.55166667</v>
      </c>
      <c r="H1320" s="1" t="n">
        <v>0.07632</v>
      </c>
      <c r="I1320" s="1" t="n">
        <v>1.2125</v>
      </c>
      <c r="J1320" s="1" t="n">
        <v>23.2619</v>
      </c>
      <c r="K1320" s="1" t="n">
        <v>1.2125</v>
      </c>
      <c r="L1320" s="1" t="n">
        <f aca="false">A1320</f>
        <v>15.55166667</v>
      </c>
      <c r="M1320" s="1" t="n">
        <f aca="false">LN(D1320/4200)</f>
        <v>0.30507432864874</v>
      </c>
      <c r="N1320" s="1" t="n">
        <f aca="false">LN((E1320*3600)/13250)</f>
        <v>-1.95552970292311</v>
      </c>
      <c r="O1320" s="0" t="n">
        <f aca="false">LN(F1320/70.1)</f>
        <v>1.15276314635367</v>
      </c>
      <c r="P1320" s="0" t="n">
        <f aca="false">LN((H1320*3600)/10500)</f>
        <v>-3.64326166354352</v>
      </c>
      <c r="Q1320" s="0" t="n">
        <f aca="false">LN(I1320/0.45)</f>
        <v>0.991192040047273</v>
      </c>
      <c r="R1320" s="0" t="n">
        <f aca="false">LN(K1320/0.45)</f>
        <v>0.991192040047273</v>
      </c>
      <c r="S1320" s="0" t="n">
        <f aca="false">SQRT(M1320^2+N1320^2+O1320^2)</f>
        <v>2.29042127928602</v>
      </c>
      <c r="T1320" s="0" t="n">
        <f aca="false">SQRT(P1320^2+Q1320^2+R1320^2)</f>
        <v>3.90362381250448</v>
      </c>
      <c r="U1320" s="0" t="n">
        <f aca="false">SQRT(M1320^2+N1320^2+O1320^2+P1320^2+Q1320^2+R1320^2)</f>
        <v>4.52595940173553</v>
      </c>
    </row>
    <row r="1321" customFormat="false" ht="12.8" hidden="false" customHeight="false" outlineLevel="0" collapsed="false">
      <c r="A1321" s="1" t="n">
        <v>15.56</v>
      </c>
      <c r="B1321" s="1" t="n">
        <v>12.6</v>
      </c>
      <c r="C1321" s="1" t="n">
        <v>0.03333333333</v>
      </c>
      <c r="D1321" s="1" t="n">
        <v>5698.02588</v>
      </c>
      <c r="E1321" s="1" t="n">
        <v>0.52076</v>
      </c>
      <c r="F1321" s="1" t="n">
        <v>222.0155</v>
      </c>
      <c r="G1321" s="1" t="n">
        <f aca="false">A1321</f>
        <v>15.56</v>
      </c>
      <c r="H1321" s="1" t="n">
        <v>0.07632</v>
      </c>
      <c r="I1321" s="1" t="n">
        <v>1.2112</v>
      </c>
      <c r="J1321" s="1" t="n">
        <v>23.2786</v>
      </c>
      <c r="K1321" s="1" t="n">
        <v>1.2112</v>
      </c>
      <c r="L1321" s="1" t="n">
        <f aca="false">A1321</f>
        <v>15.56</v>
      </c>
      <c r="M1321" s="1" t="n">
        <f aca="false">LN(D1321/4200)</f>
        <v>0.305035252720621</v>
      </c>
      <c r="N1321" s="1" t="n">
        <f aca="false">LN((E1321*3600)/13250)</f>
        <v>-1.95552970292311</v>
      </c>
      <c r="O1321" s="0" t="n">
        <f aca="false">LN(F1321/70.1)</f>
        <v>1.15282440521426</v>
      </c>
      <c r="P1321" s="0" t="n">
        <f aca="false">LN((H1321*3600)/10500)</f>
        <v>-3.64326166354352</v>
      </c>
      <c r="Q1321" s="0" t="n">
        <f aca="false">LN(I1321/0.45)</f>
        <v>0.990119299918819</v>
      </c>
      <c r="R1321" s="0" t="n">
        <f aca="false">LN(K1321/0.45)</f>
        <v>0.990119299918819</v>
      </c>
      <c r="S1321" s="0" t="n">
        <f aca="false">SQRT(M1321^2+N1321^2+O1321^2)</f>
        <v>2.29044690697569</v>
      </c>
      <c r="T1321" s="0" t="n">
        <f aca="false">SQRT(P1321^2+Q1321^2+R1321^2)</f>
        <v>3.90307929783515</v>
      </c>
      <c r="U1321" s="0" t="n">
        <f aca="false">SQRT(M1321^2+N1321^2+O1321^2+P1321^2+Q1321^2+R1321^2)</f>
        <v>4.52550273879752</v>
      </c>
    </row>
    <row r="1322" customFormat="false" ht="12.8" hidden="false" customHeight="false" outlineLevel="0" collapsed="false">
      <c r="A1322" s="1" t="n">
        <v>15.56833333</v>
      </c>
      <c r="B1322" s="1" t="n">
        <v>12.6</v>
      </c>
      <c r="C1322" s="1" t="n">
        <v>0.03333333333</v>
      </c>
      <c r="D1322" s="1" t="n">
        <v>5697.84863</v>
      </c>
      <c r="E1322" s="1" t="n">
        <v>0.52076</v>
      </c>
      <c r="F1322" s="1" t="n">
        <v>222.0294</v>
      </c>
      <c r="G1322" s="1" t="n">
        <f aca="false">A1322</f>
        <v>15.56833333</v>
      </c>
      <c r="H1322" s="1" t="n">
        <v>0.07632</v>
      </c>
      <c r="I1322" s="1" t="n">
        <v>1.2099</v>
      </c>
      <c r="J1322" s="1" t="n">
        <v>23.2953</v>
      </c>
      <c r="K1322" s="1" t="n">
        <v>1.2099</v>
      </c>
      <c r="L1322" s="1" t="n">
        <f aca="false">A1322</f>
        <v>15.56833333</v>
      </c>
      <c r="M1322" s="1" t="n">
        <f aca="false">LN(D1322/4200)</f>
        <v>0.305004144971961</v>
      </c>
      <c r="N1322" s="1" t="n">
        <f aca="false">LN((E1322*3600)/13250)</f>
        <v>-1.95552970292311</v>
      </c>
      <c r="O1322" s="0" t="n">
        <f aca="false">LN(F1322/70.1)</f>
        <v>1.15288701149577</v>
      </c>
      <c r="P1322" s="0" t="n">
        <f aca="false">LN((H1322*3600)/10500)</f>
        <v>-3.64326166354352</v>
      </c>
      <c r="Q1322" s="0" t="n">
        <f aca="false">LN(I1322/0.45)</f>
        <v>0.989045407783067</v>
      </c>
      <c r="R1322" s="0" t="n">
        <f aca="false">LN(K1322/0.45)</f>
        <v>0.989045407783067</v>
      </c>
      <c r="S1322" s="0" t="n">
        <f aca="false">SQRT(M1322^2+N1322^2+O1322^2)</f>
        <v>2.29047427593943</v>
      </c>
      <c r="T1322" s="0" t="n">
        <f aca="false">SQRT(P1322^2+Q1322^2+R1322^2)</f>
        <v>3.90253471302427</v>
      </c>
      <c r="U1322" s="0" t="n">
        <f aca="false">SQRT(M1322^2+N1322^2+O1322^2+P1322^2+Q1322^2+R1322^2)</f>
        <v>4.52504691634238</v>
      </c>
    </row>
    <row r="1323" customFormat="false" ht="12.8" hidden="false" customHeight="false" outlineLevel="0" collapsed="false">
      <c r="A1323" s="1" t="n">
        <v>15.57666667</v>
      </c>
      <c r="B1323" s="1" t="n">
        <v>12.6</v>
      </c>
      <c r="C1323" s="1" t="n">
        <v>0.03333333333</v>
      </c>
      <c r="D1323" s="1" t="n">
        <v>5697.60645</v>
      </c>
      <c r="E1323" s="1" t="n">
        <v>0.52076</v>
      </c>
      <c r="F1323" s="1" t="n">
        <v>222.0431</v>
      </c>
      <c r="G1323" s="1" t="n">
        <f aca="false">A1323</f>
        <v>15.57666667</v>
      </c>
      <c r="H1323" s="1" t="n">
        <v>0.07632</v>
      </c>
      <c r="I1323" s="1" t="n">
        <v>1.2086</v>
      </c>
      <c r="J1323" s="1" t="n">
        <v>23.312</v>
      </c>
      <c r="K1323" s="1" t="n">
        <v>1.2086</v>
      </c>
      <c r="L1323" s="1" t="n">
        <f aca="false">A1323</f>
        <v>15.57666667</v>
      </c>
      <c r="M1323" s="1" t="n">
        <f aca="false">LN(D1323/4200)</f>
        <v>0.304961640307015</v>
      </c>
      <c r="N1323" s="1" t="n">
        <f aca="false">LN((E1323*3600)/13250)</f>
        <v>-1.95552970292311</v>
      </c>
      <c r="O1323" s="0" t="n">
        <f aca="false">LN(F1323/70.1)</f>
        <v>1.15294871313234</v>
      </c>
      <c r="P1323" s="0" t="n">
        <f aca="false">LN((H1323*3600)/10500)</f>
        <v>-3.64326166354352</v>
      </c>
      <c r="Q1323" s="0" t="n">
        <f aca="false">LN(I1323/0.45)</f>
        <v>0.987970361163093</v>
      </c>
      <c r="R1323" s="0" t="n">
        <f aca="false">LN(K1323/0.45)</f>
        <v>0.987970361163093</v>
      </c>
      <c r="S1323" s="0" t="n">
        <f aca="false">SQRT(M1323^2+N1323^2+O1323^2)</f>
        <v>2.29049967391109</v>
      </c>
      <c r="T1323" s="0" t="n">
        <f aca="false">SQRT(P1323^2+Q1323^2+R1323^2)</f>
        <v>3.90199005869048</v>
      </c>
      <c r="U1323" s="0" t="n">
        <f aca="false">SQRT(M1323^2+N1323^2+O1323^2+P1323^2+Q1323^2+R1323^2)</f>
        <v>4.52459005593945</v>
      </c>
    </row>
    <row r="1324" customFormat="false" ht="12.8" hidden="false" customHeight="false" outlineLevel="0" collapsed="false">
      <c r="A1324" s="1" t="n">
        <v>15.585</v>
      </c>
      <c r="B1324" s="1" t="n">
        <v>12.6</v>
      </c>
      <c r="C1324" s="1" t="n">
        <v>0.03333333333</v>
      </c>
      <c r="D1324" s="1" t="n">
        <v>5697.75488</v>
      </c>
      <c r="E1324" s="1" t="n">
        <v>0.52076</v>
      </c>
      <c r="F1324" s="1" t="n">
        <v>222.0569</v>
      </c>
      <c r="G1324" s="1" t="n">
        <f aca="false">A1324</f>
        <v>15.585</v>
      </c>
      <c r="H1324" s="1" t="n">
        <v>0.07632</v>
      </c>
      <c r="I1324" s="1" t="n">
        <v>1.2073</v>
      </c>
      <c r="J1324" s="1" t="n">
        <v>23.3343</v>
      </c>
      <c r="K1324" s="1" t="n">
        <v>1.2073</v>
      </c>
      <c r="L1324" s="1" t="n">
        <f aca="false">A1324</f>
        <v>15.585</v>
      </c>
      <c r="M1324" s="1" t="n">
        <f aca="false">LN(D1324/4200)</f>
        <v>0.304987691258049</v>
      </c>
      <c r="N1324" s="1" t="n">
        <f aca="false">LN((E1324*3600)/13250)</f>
        <v>-1.95552970292311</v>
      </c>
      <c r="O1324" s="0" t="n">
        <f aca="false">LN(F1324/70.1)</f>
        <v>1.15301086129719</v>
      </c>
      <c r="P1324" s="0" t="n">
        <f aca="false">LN((H1324*3600)/10500)</f>
        <v>-3.64326166354352</v>
      </c>
      <c r="Q1324" s="0" t="n">
        <f aca="false">LN(I1324/0.45)</f>
        <v>0.986894157573976</v>
      </c>
      <c r="R1324" s="0" t="n">
        <f aca="false">LN(K1324/0.45)</f>
        <v>0.986894157573976</v>
      </c>
      <c r="S1324" s="0" t="n">
        <f aca="false">SQRT(M1324^2+N1324^2+O1324^2)</f>
        <v>2.29053442608985</v>
      </c>
      <c r="T1324" s="0" t="n">
        <f aca="false">SQRT(P1324^2+Q1324^2+R1324^2)</f>
        <v>3.90144533545623</v>
      </c>
      <c r="U1324" s="0" t="n">
        <f aca="false">SQRT(M1324^2+N1324^2+O1324^2+P1324^2+Q1324^2+R1324^2)</f>
        <v>4.52413789164918</v>
      </c>
    </row>
    <row r="1325" customFormat="false" ht="12.8" hidden="false" customHeight="false" outlineLevel="0" collapsed="false">
      <c r="A1325" s="1" t="n">
        <v>15.59333333</v>
      </c>
      <c r="B1325" s="1" t="n">
        <v>12.6</v>
      </c>
      <c r="C1325" s="1" t="n">
        <v>0.03333333333</v>
      </c>
      <c r="D1325" s="1" t="n">
        <v>5697.56885</v>
      </c>
      <c r="E1325" s="1" t="n">
        <v>0.52076</v>
      </c>
      <c r="F1325" s="1" t="n">
        <v>222.0706</v>
      </c>
      <c r="G1325" s="1" t="n">
        <f aca="false">A1325</f>
        <v>15.59333333</v>
      </c>
      <c r="H1325" s="1" t="n">
        <v>0.07632</v>
      </c>
      <c r="I1325" s="1" t="n">
        <v>1.206</v>
      </c>
      <c r="J1325" s="1" t="n">
        <v>23.351</v>
      </c>
      <c r="K1325" s="1" t="n">
        <v>1.206</v>
      </c>
      <c r="L1325" s="1" t="n">
        <f aca="false">A1325</f>
        <v>15.59333333</v>
      </c>
      <c r="M1325" s="1" t="n">
        <f aca="false">LN(D1325/4200)</f>
        <v>0.304955041022843</v>
      </c>
      <c r="N1325" s="1" t="n">
        <f aca="false">LN((E1325*3600)/13250)</f>
        <v>-1.95552970292311</v>
      </c>
      <c r="O1325" s="0" t="n">
        <f aca="false">LN(F1325/70.1)</f>
        <v>1.15307255529274</v>
      </c>
      <c r="P1325" s="0" t="n">
        <f aca="false">LN((H1325*3600)/10500)</f>
        <v>-3.64326166354352</v>
      </c>
      <c r="Q1325" s="0" t="n">
        <f aca="false">LN(I1325/0.45)</f>
        <v>0.985816794522765</v>
      </c>
      <c r="R1325" s="0" t="n">
        <f aca="false">LN(K1325/0.45)</f>
        <v>0.985816794522765</v>
      </c>
      <c r="S1325" s="0" t="n">
        <f aca="false">SQRT(M1325^2+N1325^2+O1325^2)</f>
        <v>2.29056113514333</v>
      </c>
      <c r="T1325" s="0" t="n">
        <f aca="false">SQRT(P1325^2+Q1325^2+R1325^2)</f>
        <v>3.90090054394779</v>
      </c>
      <c r="U1325" s="0" t="n">
        <f aca="false">SQRT(M1325^2+N1325^2+O1325^2+P1325^2+Q1325^2+R1325^2)</f>
        <v>4.52368161651561</v>
      </c>
    </row>
    <row r="1326" customFormat="false" ht="12.8" hidden="false" customHeight="false" outlineLevel="0" collapsed="false">
      <c r="A1326" s="1" t="n">
        <v>15.60166667</v>
      </c>
      <c r="B1326" s="1" t="n">
        <v>12.6</v>
      </c>
      <c r="C1326" s="1" t="n">
        <v>0.03333333333</v>
      </c>
      <c r="D1326" s="1" t="n">
        <v>5697.33496</v>
      </c>
      <c r="E1326" s="1" t="n">
        <v>0.52076</v>
      </c>
      <c r="F1326" s="1" t="n">
        <v>222.0842</v>
      </c>
      <c r="G1326" s="1" t="n">
        <f aca="false">A1326</f>
        <v>15.60166667</v>
      </c>
      <c r="H1326" s="1" t="n">
        <v>0.07632</v>
      </c>
      <c r="I1326" s="1" t="n">
        <v>1.2047</v>
      </c>
      <c r="J1326" s="1" t="n">
        <v>23.3677</v>
      </c>
      <c r="K1326" s="1" t="n">
        <v>1.2047</v>
      </c>
      <c r="L1326" s="1" t="n">
        <f aca="false">A1326</f>
        <v>15.60166667</v>
      </c>
      <c r="M1326" s="1" t="n">
        <f aca="false">LN(D1326/4200)</f>
        <v>0.304913989337996</v>
      </c>
      <c r="N1326" s="1" t="n">
        <f aca="false">LN((E1326*3600)/13250)</f>
        <v>-1.95552970292311</v>
      </c>
      <c r="O1326" s="0" t="n">
        <f aca="false">LN(F1326/70.1)</f>
        <v>1.15313379520281</v>
      </c>
      <c r="P1326" s="0" t="n">
        <f aca="false">LN((H1326*3600)/10500)</f>
        <v>-3.64326166354352</v>
      </c>
      <c r="Q1326" s="0" t="n">
        <f aca="false">LN(I1326/0.45)</f>
        <v>0.984738269508442</v>
      </c>
      <c r="R1326" s="0" t="n">
        <f aca="false">LN(K1326/0.45)</f>
        <v>0.984738269508442</v>
      </c>
      <c r="S1326" s="0" t="n">
        <f aca="false">SQRT(M1326^2+N1326^2+O1326^2)</f>
        <v>2.29058649903194</v>
      </c>
      <c r="T1326" s="0" t="n">
        <f aca="false">SQRT(P1326^2+Q1326^2+R1326^2)</f>
        <v>3.90035568479528</v>
      </c>
      <c r="U1326" s="0" t="n">
        <f aca="false">SQRT(M1326^2+N1326^2+O1326^2+P1326^2+Q1326^2+R1326^2)</f>
        <v>4.52322462160152</v>
      </c>
    </row>
    <row r="1327" customFormat="false" ht="12.8" hidden="false" customHeight="false" outlineLevel="0" collapsed="false">
      <c r="A1327" s="1" t="n">
        <v>15.61</v>
      </c>
      <c r="B1327" s="1" t="n">
        <v>12.6</v>
      </c>
      <c r="C1327" s="1" t="n">
        <v>0.03333333333</v>
      </c>
      <c r="D1327" s="1" t="n">
        <v>5696.93115</v>
      </c>
      <c r="E1327" s="1" t="n">
        <v>0.52076</v>
      </c>
      <c r="F1327" s="1" t="n">
        <v>222.0978</v>
      </c>
      <c r="G1327" s="1" t="n">
        <f aca="false">A1327</f>
        <v>15.61</v>
      </c>
      <c r="H1327" s="1" t="n">
        <v>0.07632</v>
      </c>
      <c r="I1327" s="1" t="n">
        <v>1.2034</v>
      </c>
      <c r="J1327" s="1" t="n">
        <v>23.3844</v>
      </c>
      <c r="K1327" s="1" t="n">
        <v>1.2034</v>
      </c>
      <c r="L1327" s="1" t="n">
        <f aca="false">A1327</f>
        <v>15.61</v>
      </c>
      <c r="M1327" s="1" t="n">
        <f aca="false">LN(D1327/4200)</f>
        <v>0.304843109827851</v>
      </c>
      <c r="N1327" s="1" t="n">
        <f aca="false">LN((E1327*3600)/13250)</f>
        <v>-1.95552970292311</v>
      </c>
      <c r="O1327" s="0" t="n">
        <f aca="false">LN(F1327/70.1)</f>
        <v>1.15319503136278</v>
      </c>
      <c r="P1327" s="0" t="n">
        <f aca="false">LN((H1327*3600)/10500)</f>
        <v>-3.64326166354352</v>
      </c>
      <c r="Q1327" s="0" t="n">
        <f aca="false">LN(I1327/0.45)</f>
        <v>0.983658580021886</v>
      </c>
      <c r="R1327" s="0" t="n">
        <f aca="false">LN(K1327/0.45)</f>
        <v>0.983658580021886</v>
      </c>
      <c r="S1327" s="0" t="n">
        <f aca="false">SQRT(M1327^2+N1327^2+O1327^2)</f>
        <v>2.2906078933296</v>
      </c>
      <c r="T1327" s="0" t="n">
        <f aca="false">SQRT(P1327^2+Q1327^2+R1327^2)</f>
        <v>3.89981075863268</v>
      </c>
      <c r="U1327" s="0" t="n">
        <f aca="false">SQRT(M1327^2+N1327^2+O1327^2+P1327^2+Q1327^2+R1327^2)</f>
        <v>4.52276557806516</v>
      </c>
    </row>
    <row r="1328" customFormat="false" ht="12.8" hidden="false" customHeight="false" outlineLevel="0" collapsed="false">
      <c r="A1328" s="1" t="n">
        <v>15.51</v>
      </c>
      <c r="B1328" s="1" t="n">
        <v>12.7</v>
      </c>
      <c r="C1328" s="1" t="n">
        <v>0.03333333333</v>
      </c>
      <c r="D1328" s="1" t="n">
        <v>5698.23926</v>
      </c>
      <c r="E1328" s="1" t="n">
        <v>0.52076</v>
      </c>
      <c r="F1328" s="1" t="n">
        <v>221.9146</v>
      </c>
      <c r="G1328" s="1" t="n">
        <f aca="false">A1328</f>
        <v>15.51</v>
      </c>
      <c r="H1328" s="1" t="n">
        <v>0.07632</v>
      </c>
      <c r="I1328" s="1" t="n">
        <v>1.2164</v>
      </c>
      <c r="J1328" s="1" t="n">
        <v>23.1702</v>
      </c>
      <c r="K1328" s="1" t="n">
        <v>1.2164</v>
      </c>
      <c r="L1328" s="1" t="n">
        <f aca="false">A1328</f>
        <v>15.51</v>
      </c>
      <c r="M1328" s="1" t="n">
        <f aca="false">LN(D1328/4200)</f>
        <v>0.305072700076822</v>
      </c>
      <c r="N1328" s="1" t="n">
        <f aca="false">LN((E1328*3600)/13250)</f>
        <v>-1.95552970292311</v>
      </c>
      <c r="O1328" s="0" t="n">
        <f aca="false">LN(F1328/70.1)</f>
        <v>1.15236982913692</v>
      </c>
      <c r="P1328" s="0" t="n">
        <f aca="false">LN((H1328*3600)/10500)</f>
        <v>-3.64326166354352</v>
      </c>
      <c r="Q1328" s="0" t="n">
        <f aca="false">LN(I1328/0.45)</f>
        <v>0.994403373038844</v>
      </c>
      <c r="R1328" s="0" t="n">
        <f aca="false">LN(K1328/0.45)</f>
        <v>0.994403373038844</v>
      </c>
      <c r="S1328" s="0" t="n">
        <f aca="false">SQRT(M1328^2+N1328^2+O1328^2)</f>
        <v>2.29022313202267</v>
      </c>
      <c r="T1328" s="0" t="n">
        <f aca="false">SQRT(P1328^2+Q1328^2+R1328^2)</f>
        <v>3.90525692953331</v>
      </c>
      <c r="U1328" s="0" t="n">
        <f aca="false">SQRT(M1328^2+N1328^2+O1328^2+P1328^2+Q1328^2+R1328^2)</f>
        <v>4.52726779416898</v>
      </c>
    </row>
    <row r="1329" customFormat="false" ht="12.8" hidden="false" customHeight="false" outlineLevel="0" collapsed="false">
      <c r="A1329" s="1" t="n">
        <v>15.51833333</v>
      </c>
      <c r="B1329" s="1" t="n">
        <v>12.7</v>
      </c>
      <c r="C1329" s="1" t="n">
        <v>0.03333333333</v>
      </c>
      <c r="D1329" s="1" t="n">
        <v>5698.02588</v>
      </c>
      <c r="E1329" s="1" t="n">
        <v>0.52076</v>
      </c>
      <c r="F1329" s="1" t="n">
        <v>221.9283</v>
      </c>
      <c r="G1329" s="1" t="n">
        <f aca="false">A1329</f>
        <v>15.51833333</v>
      </c>
      <c r="H1329" s="1" t="n">
        <v>0.07632</v>
      </c>
      <c r="I1329" s="1" t="n">
        <v>1.2151</v>
      </c>
      <c r="J1329" s="1" t="n">
        <v>23.1869</v>
      </c>
      <c r="K1329" s="1" t="n">
        <v>1.2151</v>
      </c>
      <c r="L1329" s="1" t="n">
        <f aca="false">A1329</f>
        <v>15.51833333</v>
      </c>
      <c r="M1329" s="1" t="n">
        <f aca="false">LN(D1329/4200)</f>
        <v>0.305035252720621</v>
      </c>
      <c r="N1329" s="1" t="n">
        <f aca="false">LN((E1329*3600)/13250)</f>
        <v>-1.95552970292311</v>
      </c>
      <c r="O1329" s="0" t="n">
        <f aca="false">LN(F1329/70.1)</f>
        <v>1.15243156269176</v>
      </c>
      <c r="P1329" s="0" t="n">
        <f aca="false">LN((H1329*3600)/10500)</f>
        <v>-3.64326166354352</v>
      </c>
      <c r="Q1329" s="0" t="n">
        <f aca="false">LN(I1329/0.45)</f>
        <v>0.993334074150201</v>
      </c>
      <c r="R1329" s="0" t="n">
        <f aca="false">LN(K1329/0.45)</f>
        <v>0.993334074150201</v>
      </c>
      <c r="S1329" s="0" t="n">
        <f aca="false">SQRT(M1329^2+N1329^2+O1329^2)</f>
        <v>2.29024920720542</v>
      </c>
      <c r="T1329" s="0" t="n">
        <f aca="false">SQRT(P1329^2+Q1329^2+R1329^2)</f>
        <v>3.9047126289628</v>
      </c>
      <c r="U1329" s="0" t="n">
        <f aca="false">SQRT(M1329^2+N1329^2+O1329^2+P1329^2+Q1329^2+R1329^2)</f>
        <v>4.52681147673355</v>
      </c>
    </row>
    <row r="1330" customFormat="false" ht="12.8" hidden="false" customHeight="false" outlineLevel="0" collapsed="false">
      <c r="A1330" s="1" t="n">
        <v>15.52666667</v>
      </c>
      <c r="B1330" s="1" t="n">
        <v>12.7</v>
      </c>
      <c r="C1330" s="1" t="n">
        <v>0.03333333333</v>
      </c>
      <c r="D1330" s="1" t="n">
        <v>5697.82129</v>
      </c>
      <c r="E1330" s="1" t="n">
        <v>0.52076</v>
      </c>
      <c r="F1330" s="1" t="n">
        <v>221.942</v>
      </c>
      <c r="G1330" s="1" t="n">
        <f aca="false">A1330</f>
        <v>15.52666667</v>
      </c>
      <c r="H1330" s="1" t="n">
        <v>0.07632</v>
      </c>
      <c r="I1330" s="1" t="n">
        <v>1.2138</v>
      </c>
      <c r="J1330" s="1" t="n">
        <v>23.2036</v>
      </c>
      <c r="K1330" s="1" t="n">
        <v>1.2138</v>
      </c>
      <c r="L1330" s="1" t="n">
        <f aca="false">A1330</f>
        <v>15.52666667</v>
      </c>
      <c r="M1330" s="1" t="n">
        <f aca="false">LN(D1330/4200)</f>
        <v>0.304999346658181</v>
      </c>
      <c r="N1330" s="1" t="n">
        <f aca="false">LN((E1330*3600)/13250)</f>
        <v>-1.95552970292311</v>
      </c>
      <c r="O1330" s="0" t="n">
        <f aca="false">LN(F1330/70.1)</f>
        <v>1.15249329243581</v>
      </c>
      <c r="P1330" s="0" t="n">
        <f aca="false">LN((H1330*3600)/10500)</f>
        <v>-3.64326166354352</v>
      </c>
      <c r="Q1330" s="0" t="n">
        <f aca="false">LN(I1330/0.45)</f>
        <v>0.992263630637389</v>
      </c>
      <c r="R1330" s="0" t="n">
        <f aca="false">LN(K1330/0.45)</f>
        <v>0.992263630637389</v>
      </c>
      <c r="S1330" s="0" t="n">
        <f aca="false">SQRT(M1330^2+N1330^2+O1330^2)</f>
        <v>2.29027548770579</v>
      </c>
      <c r="T1330" s="0" t="n">
        <f aca="false">SQRT(P1330^2+Q1330^2+R1330^2)</f>
        <v>3.9041682564174</v>
      </c>
      <c r="U1330" s="0" t="n">
        <f aca="false">SQRT(M1330^2+N1330^2+O1330^2+P1330^2+Q1330^2+R1330^2)</f>
        <v>4.52635522070498</v>
      </c>
    </row>
    <row r="1331" customFormat="false" ht="12.8" hidden="false" customHeight="false" outlineLevel="0" collapsed="false">
      <c r="A1331" s="1" t="n">
        <v>15.535</v>
      </c>
      <c r="B1331" s="1" t="n">
        <v>12.7</v>
      </c>
      <c r="C1331" s="1" t="n">
        <v>0.03333333333</v>
      </c>
      <c r="D1331" s="1" t="n">
        <v>5697.99854</v>
      </c>
      <c r="E1331" s="1" t="n">
        <v>0.52076</v>
      </c>
      <c r="F1331" s="1" t="n">
        <v>221.9559</v>
      </c>
      <c r="G1331" s="1" t="n">
        <f aca="false">A1331</f>
        <v>15.535</v>
      </c>
      <c r="H1331" s="1" t="n">
        <v>0.07632</v>
      </c>
      <c r="I1331" s="1" t="n">
        <v>1.2125</v>
      </c>
      <c r="J1331" s="1" t="n">
        <v>23.2259</v>
      </c>
      <c r="K1331" s="1" t="n">
        <v>1.2125</v>
      </c>
      <c r="L1331" s="1" t="n">
        <f aca="false">A1331</f>
        <v>15.535</v>
      </c>
      <c r="M1331" s="1" t="n">
        <f aca="false">LN(D1331/4200)</f>
        <v>0.305030454556105</v>
      </c>
      <c r="N1331" s="1" t="n">
        <f aca="false">LN((E1331*3600)/13250)</f>
        <v>-1.95552970292311</v>
      </c>
      <c r="O1331" s="0" t="n">
        <f aca="false">LN(F1331/70.1)</f>
        <v>1.15255591944983</v>
      </c>
      <c r="P1331" s="0" t="n">
        <f aca="false">LN((H1331*3600)/10500)</f>
        <v>-3.64326166354352</v>
      </c>
      <c r="Q1331" s="0" t="n">
        <f aca="false">LN(I1331/0.45)</f>
        <v>0.991192040047273</v>
      </c>
      <c r="R1331" s="0" t="n">
        <f aca="false">LN(K1331/0.45)</f>
        <v>0.991192040047273</v>
      </c>
      <c r="S1331" s="0" t="n">
        <f aca="false">SQRT(M1331^2+N1331^2+O1331^2)</f>
        <v>2.29031114582279</v>
      </c>
      <c r="T1331" s="0" t="n">
        <f aca="false">SQRT(P1331^2+Q1331^2+R1331^2)</f>
        <v>3.90362381250448</v>
      </c>
      <c r="U1331" s="0" t="n">
        <f aca="false">SQRT(M1331^2+N1331^2+O1331^2+P1331^2+Q1331^2+R1331^2)</f>
        <v>4.52590366824484</v>
      </c>
    </row>
    <row r="1332" customFormat="false" ht="12.8" hidden="false" customHeight="false" outlineLevel="0" collapsed="false">
      <c r="A1332" s="1" t="n">
        <v>15.54333333</v>
      </c>
      <c r="B1332" s="1" t="n">
        <v>12.7</v>
      </c>
      <c r="C1332" s="1" t="n">
        <v>0.03333333333</v>
      </c>
      <c r="D1332" s="1" t="n">
        <v>5697.7627</v>
      </c>
      <c r="E1332" s="1" t="n">
        <v>0.52076</v>
      </c>
      <c r="F1332" s="1" t="n">
        <v>221.9695</v>
      </c>
      <c r="G1332" s="1" t="n">
        <f aca="false">A1332</f>
        <v>15.54333333</v>
      </c>
      <c r="H1332" s="1" t="n">
        <v>0.07632</v>
      </c>
      <c r="I1332" s="1" t="n">
        <v>1.2112</v>
      </c>
      <c r="J1332" s="1" t="n">
        <v>23.2425</v>
      </c>
      <c r="K1332" s="1" t="n">
        <v>1.2112</v>
      </c>
      <c r="L1332" s="1" t="n">
        <f aca="false">A1332</f>
        <v>15.54333333</v>
      </c>
      <c r="M1332" s="1" t="n">
        <f aca="false">LN(D1332/4200)</f>
        <v>0.304989063727521</v>
      </c>
      <c r="N1332" s="1" t="n">
        <f aca="false">LN((E1332*3600)/13250)</f>
        <v>-1.95552970292311</v>
      </c>
      <c r="O1332" s="0" t="n">
        <f aca="false">LN(F1332/70.1)</f>
        <v>1.15261719100584</v>
      </c>
      <c r="P1332" s="0" t="n">
        <f aca="false">LN((H1332*3600)/10500)</f>
        <v>-3.64326166354352</v>
      </c>
      <c r="Q1332" s="0" t="n">
        <f aca="false">LN(I1332/0.45)</f>
        <v>0.990119299918819</v>
      </c>
      <c r="R1332" s="0" t="n">
        <f aca="false">LN(K1332/0.45)</f>
        <v>0.990119299918819</v>
      </c>
      <c r="S1332" s="0" t="n">
        <f aca="false">SQRT(M1332^2+N1332^2+O1332^2)</f>
        <v>2.29033646807846</v>
      </c>
      <c r="T1332" s="0" t="n">
        <f aca="false">SQRT(P1332^2+Q1332^2+R1332^2)</f>
        <v>3.90307929783515</v>
      </c>
      <c r="U1332" s="0" t="n">
        <f aca="false">SQRT(M1332^2+N1332^2+O1332^2+P1332^2+Q1332^2+R1332^2)</f>
        <v>4.5254468444784</v>
      </c>
    </row>
    <row r="1333" customFormat="false" ht="12.8" hidden="false" customHeight="false" outlineLevel="0" collapsed="false">
      <c r="A1333" s="1" t="n">
        <v>15.55166667</v>
      </c>
      <c r="B1333" s="1" t="n">
        <v>12.7</v>
      </c>
      <c r="C1333" s="1" t="n">
        <v>0.03333333333</v>
      </c>
      <c r="D1333" s="1" t="n">
        <v>5697.55566</v>
      </c>
      <c r="E1333" s="1" t="n">
        <v>0.52076</v>
      </c>
      <c r="F1333" s="1" t="n">
        <v>221.9832</v>
      </c>
      <c r="G1333" s="1" t="n">
        <f aca="false">A1333</f>
        <v>15.55166667</v>
      </c>
      <c r="H1333" s="1" t="n">
        <v>0.07632</v>
      </c>
      <c r="I1333" s="1" t="n">
        <v>1.2099</v>
      </c>
      <c r="J1333" s="1" t="n">
        <v>23.2592</v>
      </c>
      <c r="K1333" s="1" t="n">
        <v>1.2099</v>
      </c>
      <c r="L1333" s="1" t="n">
        <f aca="false">A1333</f>
        <v>15.55166667</v>
      </c>
      <c r="M1333" s="1" t="n">
        <f aca="false">LN(D1333/4200)</f>
        <v>0.304952725997678</v>
      </c>
      <c r="N1333" s="1" t="n">
        <f aca="false">LN((E1333*3600)/13250)</f>
        <v>-1.95552970292311</v>
      </c>
      <c r="O1333" s="0" t="n">
        <f aca="false">LN(F1333/70.1)</f>
        <v>1.15267890929251</v>
      </c>
      <c r="P1333" s="0" t="n">
        <f aca="false">LN((H1333*3600)/10500)</f>
        <v>-3.64326166354352</v>
      </c>
      <c r="Q1333" s="0" t="n">
        <f aca="false">LN(I1333/0.45)</f>
        <v>0.989045407783067</v>
      </c>
      <c r="R1333" s="0" t="n">
        <f aca="false">LN(K1333/0.45)</f>
        <v>0.989045407783067</v>
      </c>
      <c r="S1333" s="0" t="n">
        <f aca="false">SQRT(M1333^2+N1333^2+O1333^2)</f>
        <v>2.29036269006368</v>
      </c>
      <c r="T1333" s="0" t="n">
        <f aca="false">SQRT(P1333^2+Q1333^2+R1333^2)</f>
        <v>3.90253471302427</v>
      </c>
      <c r="U1333" s="0" t="n">
        <f aca="false">SQRT(M1333^2+N1333^2+O1333^2+P1333^2+Q1333^2+R1333^2)</f>
        <v>4.52499043517168</v>
      </c>
    </row>
    <row r="1334" customFormat="false" ht="12.8" hidden="false" customHeight="false" outlineLevel="0" collapsed="false">
      <c r="A1334" s="1" t="n">
        <v>15.56</v>
      </c>
      <c r="B1334" s="1" t="n">
        <v>12.7</v>
      </c>
      <c r="C1334" s="1" t="n">
        <v>0.03333333333</v>
      </c>
      <c r="D1334" s="1" t="n">
        <v>5697.34473</v>
      </c>
      <c r="E1334" s="1" t="n">
        <v>0.52076</v>
      </c>
      <c r="F1334" s="1" t="n">
        <v>221.997</v>
      </c>
      <c r="G1334" s="1" t="n">
        <f aca="false">A1334</f>
        <v>15.56</v>
      </c>
      <c r="H1334" s="1" t="n">
        <v>0.07632</v>
      </c>
      <c r="I1334" s="1" t="n">
        <v>1.2086</v>
      </c>
      <c r="J1334" s="1" t="n">
        <v>23.2759</v>
      </c>
      <c r="K1334" s="1" t="n">
        <v>1.2086</v>
      </c>
      <c r="L1334" s="1" t="n">
        <f aca="false">A1334</f>
        <v>15.56</v>
      </c>
      <c r="M1334" s="1" t="n">
        <f aca="false">LN(D1334/4200)</f>
        <v>0.304915704173387</v>
      </c>
      <c r="N1334" s="1" t="n">
        <f aca="false">LN((E1334*3600)/13250)</f>
        <v>-1.95552970292311</v>
      </c>
      <c r="O1334" s="0" t="n">
        <f aca="false">LN(F1334/70.1)</f>
        <v>1.15274107422691</v>
      </c>
      <c r="P1334" s="0" t="n">
        <f aca="false">LN((H1334*3600)/10500)</f>
        <v>-3.64326166354352</v>
      </c>
      <c r="Q1334" s="0" t="n">
        <f aca="false">LN(I1334/0.45)</f>
        <v>0.987970361163093</v>
      </c>
      <c r="R1334" s="0" t="n">
        <f aca="false">LN(K1334/0.45)</f>
        <v>0.987970361163093</v>
      </c>
      <c r="S1334" s="0" t="n">
        <f aca="false">SQRT(M1334^2+N1334^2+O1334^2)</f>
        <v>2.29038904771131</v>
      </c>
      <c r="T1334" s="0" t="n">
        <f aca="false">SQRT(P1334^2+Q1334^2+R1334^2)</f>
        <v>3.90199005869048</v>
      </c>
      <c r="U1334" s="0" t="n">
        <f aca="false">SQRT(M1334^2+N1334^2+O1334^2+P1334^2+Q1334^2+R1334^2)</f>
        <v>4.52453405424197</v>
      </c>
    </row>
    <row r="1335" customFormat="false" ht="12.8" hidden="false" customHeight="false" outlineLevel="0" collapsed="false">
      <c r="A1335" s="1" t="n">
        <v>15.56833333</v>
      </c>
      <c r="B1335" s="1" t="n">
        <v>12.7</v>
      </c>
      <c r="C1335" s="1" t="n">
        <v>0.03333333333</v>
      </c>
      <c r="D1335" s="1" t="n">
        <v>5697.50098</v>
      </c>
      <c r="E1335" s="1" t="n">
        <v>0.52076</v>
      </c>
      <c r="F1335" s="1" t="n">
        <v>222.0106</v>
      </c>
      <c r="G1335" s="1" t="n">
        <f aca="false">A1335</f>
        <v>15.56833333</v>
      </c>
      <c r="H1335" s="1" t="n">
        <v>0.07632</v>
      </c>
      <c r="I1335" s="1" t="n">
        <v>1.2073</v>
      </c>
      <c r="J1335" s="1" t="n">
        <v>23.2982</v>
      </c>
      <c r="K1335" s="1" t="n">
        <v>1.2073</v>
      </c>
      <c r="L1335" s="1" t="n">
        <f aca="false">A1335</f>
        <v>15.56833333</v>
      </c>
      <c r="M1335" s="1" t="n">
        <f aca="false">LN(D1335/4200)</f>
        <v>0.30494312885363</v>
      </c>
      <c r="N1335" s="1" t="n">
        <f aca="false">LN((E1335*3600)/13250)</f>
        <v>-1.95552970292311</v>
      </c>
      <c r="O1335" s="0" t="n">
        <f aca="false">LN(F1335/70.1)</f>
        <v>1.1528023344396</v>
      </c>
      <c r="P1335" s="0" t="n">
        <f aca="false">LN((H1335*3600)/10500)</f>
        <v>-3.64326166354352</v>
      </c>
      <c r="Q1335" s="0" t="n">
        <f aca="false">LN(I1335/0.45)</f>
        <v>0.986894157573976</v>
      </c>
      <c r="R1335" s="0" t="n">
        <f aca="false">LN(K1335/0.45)</f>
        <v>0.986894157573976</v>
      </c>
      <c r="S1335" s="0" t="n">
        <f aca="false">SQRT(M1335^2+N1335^2+O1335^2)</f>
        <v>2.29042353138867</v>
      </c>
      <c r="T1335" s="0" t="n">
        <f aca="false">SQRT(P1335^2+Q1335^2+R1335^2)</f>
        <v>3.90144533545623</v>
      </c>
      <c r="U1335" s="0" t="n">
        <f aca="false">SQRT(M1335^2+N1335^2+O1335^2+P1335^2+Q1335^2+R1335^2)</f>
        <v>4.52408174756957</v>
      </c>
    </row>
    <row r="1336" customFormat="false" ht="12.8" hidden="false" customHeight="false" outlineLevel="0" collapsed="false">
      <c r="A1336" s="1" t="n">
        <v>15.57666667</v>
      </c>
      <c r="B1336" s="1" t="n">
        <v>12.7</v>
      </c>
      <c r="C1336" s="1" t="n">
        <v>0.03333333333</v>
      </c>
      <c r="D1336" s="1" t="n">
        <v>5697.30957</v>
      </c>
      <c r="E1336" s="1" t="n">
        <v>0.52076</v>
      </c>
      <c r="F1336" s="1" t="n">
        <v>222.0243</v>
      </c>
      <c r="G1336" s="1" t="n">
        <f aca="false">A1336</f>
        <v>15.57666667</v>
      </c>
      <c r="H1336" s="1" t="n">
        <v>0.07632</v>
      </c>
      <c r="I1336" s="1" t="n">
        <v>1.206</v>
      </c>
      <c r="J1336" s="1" t="n">
        <v>23.3149</v>
      </c>
      <c r="K1336" s="1" t="n">
        <v>1.206</v>
      </c>
      <c r="L1336" s="1" t="n">
        <f aca="false">A1336</f>
        <v>15.57666667</v>
      </c>
      <c r="M1336" s="1" t="n">
        <f aca="false">LN(D1336/4200)</f>
        <v>0.304909532858475</v>
      </c>
      <c r="N1336" s="1" t="n">
        <f aca="false">LN((E1336*3600)/13250)</f>
        <v>-1.95552970292311</v>
      </c>
      <c r="O1336" s="0" t="n">
        <f aca="false">LN(F1336/70.1)</f>
        <v>1.15286404130095</v>
      </c>
      <c r="P1336" s="0" t="n">
        <f aca="false">LN((H1336*3600)/10500)</f>
        <v>-3.64326166354352</v>
      </c>
      <c r="Q1336" s="0" t="n">
        <f aca="false">LN(I1336/0.45)</f>
        <v>0.985816794522765</v>
      </c>
      <c r="R1336" s="0" t="n">
        <f aca="false">LN(K1336/0.45)</f>
        <v>0.985816794522765</v>
      </c>
      <c r="S1336" s="0" t="n">
        <f aca="false">SQRT(M1336^2+N1336^2+O1336^2)</f>
        <v>2.29045011732787</v>
      </c>
      <c r="T1336" s="0" t="n">
        <f aca="false">SQRT(P1336^2+Q1336^2+R1336^2)</f>
        <v>3.90090054394779</v>
      </c>
      <c r="U1336" s="0" t="n">
        <f aca="false">SQRT(M1336^2+N1336^2+O1336^2+P1336^2+Q1336^2+R1336^2)</f>
        <v>4.52362540378173</v>
      </c>
    </row>
    <row r="1337" customFormat="false" ht="12.8" hidden="false" customHeight="false" outlineLevel="0" collapsed="false">
      <c r="A1337" s="1" t="n">
        <v>15.585</v>
      </c>
      <c r="B1337" s="1" t="n">
        <v>12.7</v>
      </c>
      <c r="C1337" s="1" t="n">
        <v>0.03333333333</v>
      </c>
      <c r="D1337" s="1" t="n">
        <v>5697.07568</v>
      </c>
      <c r="E1337" s="1" t="n">
        <v>0.52076</v>
      </c>
      <c r="F1337" s="1" t="n">
        <v>222.038</v>
      </c>
      <c r="G1337" s="1" t="n">
        <f aca="false">A1337</f>
        <v>15.585</v>
      </c>
      <c r="H1337" s="1" t="n">
        <v>0.07632</v>
      </c>
      <c r="I1337" s="1" t="n">
        <v>1.2047</v>
      </c>
      <c r="J1337" s="1" t="n">
        <v>23.3316</v>
      </c>
      <c r="K1337" s="1" t="n">
        <v>1.2047</v>
      </c>
      <c r="L1337" s="1" t="n">
        <f aca="false">A1337</f>
        <v>15.585</v>
      </c>
      <c r="M1337" s="1" t="n">
        <f aca="false">LN(D1337/4200)</f>
        <v>0.30486847930536</v>
      </c>
      <c r="N1337" s="1" t="n">
        <f aca="false">LN((E1337*3600)/13250)</f>
        <v>-1.95552970292311</v>
      </c>
      <c r="O1337" s="0" t="n">
        <f aca="false">LN(F1337/70.1)</f>
        <v>1.15292574435479</v>
      </c>
      <c r="P1337" s="0" t="n">
        <f aca="false">LN((H1337*3600)/10500)</f>
        <v>-3.64326166354352</v>
      </c>
      <c r="Q1337" s="0" t="n">
        <f aca="false">LN(I1337/0.45)</f>
        <v>0.984738269508442</v>
      </c>
      <c r="R1337" s="0" t="n">
        <f aca="false">LN(K1337/0.45)</f>
        <v>0.984738269508442</v>
      </c>
      <c r="S1337" s="0" t="n">
        <f aca="false">SQRT(M1337^2+N1337^2+O1337^2)</f>
        <v>2.2904757105642</v>
      </c>
      <c r="T1337" s="0" t="n">
        <f aca="false">SQRT(P1337^2+Q1337^2+R1337^2)</f>
        <v>3.90035568479528</v>
      </c>
      <c r="U1337" s="0" t="n">
        <f aca="false">SQRT(M1337^2+N1337^2+O1337^2+P1337^2+Q1337^2+R1337^2)</f>
        <v>4.52316851870449</v>
      </c>
    </row>
    <row r="1338" customFormat="false" ht="12.8" hidden="false" customHeight="false" outlineLevel="0" collapsed="false">
      <c r="A1338" s="1" t="n">
        <v>15.59333333</v>
      </c>
      <c r="B1338" s="1" t="n">
        <v>12.7</v>
      </c>
      <c r="C1338" s="1" t="n">
        <v>0.03333333333</v>
      </c>
      <c r="D1338" s="1" t="n">
        <v>5696.6709</v>
      </c>
      <c r="E1338" s="1" t="n">
        <v>0.52076</v>
      </c>
      <c r="F1338" s="1" t="n">
        <v>222.0517</v>
      </c>
      <c r="G1338" s="1" t="n">
        <f aca="false">A1338</f>
        <v>15.59333333</v>
      </c>
      <c r="H1338" s="1" t="n">
        <v>0.07632</v>
      </c>
      <c r="I1338" s="1" t="n">
        <v>1.2034</v>
      </c>
      <c r="J1338" s="1" t="n">
        <v>23.3483</v>
      </c>
      <c r="K1338" s="1" t="n">
        <v>1.2034</v>
      </c>
      <c r="L1338" s="1" t="n">
        <f aca="false">A1338</f>
        <v>15.59333333</v>
      </c>
      <c r="M1338" s="1" t="n">
        <f aca="false">LN(D1338/4200)</f>
        <v>0.304797426294425</v>
      </c>
      <c r="N1338" s="1" t="n">
        <f aca="false">LN((E1338*3600)/13250)</f>
        <v>-1.95552970292311</v>
      </c>
      <c r="O1338" s="0" t="n">
        <f aca="false">LN(F1338/70.1)</f>
        <v>1.15298744360161</v>
      </c>
      <c r="P1338" s="0" t="n">
        <f aca="false">LN((H1338*3600)/10500)</f>
        <v>-3.64326166354352</v>
      </c>
      <c r="Q1338" s="0" t="n">
        <f aca="false">LN(I1338/0.45)</f>
        <v>0.983658580021886</v>
      </c>
      <c r="R1338" s="0" t="n">
        <f aca="false">LN(K1338/0.45)</f>
        <v>0.983658580021886</v>
      </c>
      <c r="S1338" s="0" t="n">
        <f aca="false">SQRT(M1338^2+N1338^2+O1338^2)</f>
        <v>2.29049731176293</v>
      </c>
      <c r="T1338" s="0" t="n">
        <f aca="false">SQRT(P1338^2+Q1338^2+R1338^2)</f>
        <v>3.89981075863268</v>
      </c>
      <c r="U1338" s="0" t="n">
        <f aca="false">SQRT(M1338^2+N1338^2+O1338^2+P1338^2+Q1338^2+R1338^2)</f>
        <v>4.52270957373348</v>
      </c>
    </row>
    <row r="1339" customFormat="false" ht="12.8" hidden="false" customHeight="false" outlineLevel="0" collapsed="false">
      <c r="A1339" s="1" t="n">
        <v>15.60166667</v>
      </c>
      <c r="B1339" s="1" t="n">
        <v>12.7</v>
      </c>
      <c r="C1339" s="1" t="n">
        <v>0.03333333333</v>
      </c>
      <c r="D1339" s="1" t="n">
        <v>5694.93115</v>
      </c>
      <c r="E1339" s="1" t="n">
        <v>0.52076</v>
      </c>
      <c r="F1339" s="1" t="n">
        <v>222.0655</v>
      </c>
      <c r="G1339" s="1" t="n">
        <f aca="false">A1339</f>
        <v>15.60166667</v>
      </c>
      <c r="H1339" s="1" t="n">
        <v>0.07632</v>
      </c>
      <c r="I1339" s="1" t="n">
        <v>1.2021</v>
      </c>
      <c r="J1339" s="1" t="n">
        <v>23.3706</v>
      </c>
      <c r="K1339" s="1" t="n">
        <v>1.2021</v>
      </c>
      <c r="L1339" s="1" t="n">
        <f aca="false">A1339</f>
        <v>15.60166667</v>
      </c>
      <c r="M1339" s="1" t="n">
        <f aca="false">LN(D1339/4200)</f>
        <v>0.304491981984505</v>
      </c>
      <c r="N1339" s="1" t="n">
        <f aca="false">LN((E1339*3600)/13250)</f>
        <v>-1.95552970292311</v>
      </c>
      <c r="O1339" s="0" t="n">
        <f aca="false">LN(F1339/70.1)</f>
        <v>1.15304958935955</v>
      </c>
      <c r="P1339" s="0" t="n">
        <f aca="false">LN((H1339*3600)/10500)</f>
        <v>-3.64326166354352</v>
      </c>
      <c r="Q1339" s="0" t="n">
        <f aca="false">LN(I1339/0.45)</f>
        <v>0.982577723545843</v>
      </c>
      <c r="R1339" s="0" t="n">
        <f aca="false">LN(K1339/0.45)</f>
        <v>0.982577723545843</v>
      </c>
      <c r="S1339" s="0" t="n">
        <f aca="false">SQRT(M1339^2+N1339^2+O1339^2)</f>
        <v>2.29048797019972</v>
      </c>
      <c r="T1339" s="0" t="n">
        <f aca="false">SQRT(P1339^2+Q1339^2+R1339^2)</f>
        <v>3.89926576609789</v>
      </c>
      <c r="U1339" s="0" t="n">
        <f aca="false">SQRT(M1339^2+N1339^2+O1339^2+P1339^2+Q1339^2+R1339^2)</f>
        <v>4.52223491830008</v>
      </c>
    </row>
    <row r="1340" customFormat="false" ht="12.8" hidden="false" customHeight="false" outlineLevel="0" collapsed="false">
      <c r="A1340" s="1" t="n">
        <v>15.61</v>
      </c>
      <c r="B1340" s="1" t="n">
        <v>12.7</v>
      </c>
      <c r="C1340" s="1" t="n">
        <v>0.03333333333</v>
      </c>
      <c r="D1340" s="1" t="n">
        <v>5693.92871</v>
      </c>
      <c r="E1340" s="1" t="n">
        <v>0.52076</v>
      </c>
      <c r="F1340" s="1" t="n">
        <v>222.0791</v>
      </c>
      <c r="G1340" s="1" t="n">
        <f aca="false">A1340</f>
        <v>15.61</v>
      </c>
      <c r="H1340" s="1" t="n">
        <v>0.07632</v>
      </c>
      <c r="I1340" s="1" t="n">
        <v>1.2008</v>
      </c>
      <c r="J1340" s="1" t="n">
        <v>23.3873</v>
      </c>
      <c r="K1340" s="1" t="n">
        <v>1.2008</v>
      </c>
      <c r="L1340" s="1" t="n">
        <f aca="false">A1340</f>
        <v>15.61</v>
      </c>
      <c r="M1340" s="1" t="n">
        <f aca="false">LN(D1340/4200)</f>
        <v>0.304315943291447</v>
      </c>
      <c r="N1340" s="1" t="n">
        <f aca="false">LN((E1340*3600)/13250)</f>
        <v>-1.95552970292311</v>
      </c>
      <c r="O1340" s="0" t="n">
        <f aca="false">LN(F1340/70.1)</f>
        <v>1.15311083067602</v>
      </c>
      <c r="P1340" s="0" t="n">
        <f aca="false">LN((H1340*3600)/10500)</f>
        <v>-3.64326166354352</v>
      </c>
      <c r="Q1340" s="0" t="n">
        <f aca="false">LN(I1340/0.45)</f>
        <v>0.981495697554887</v>
      </c>
      <c r="R1340" s="0" t="n">
        <f aca="false">LN(K1340/0.45)</f>
        <v>0.981495697554887</v>
      </c>
      <c r="S1340" s="0" t="n">
        <f aca="false">SQRT(M1340^2+N1340^2+O1340^2)</f>
        <v>2.29049540496772</v>
      </c>
      <c r="T1340" s="0" t="n">
        <f aca="false">SQRT(P1340^2+Q1340^2+R1340^2)</f>
        <v>3.89872070783269</v>
      </c>
      <c r="U1340" s="0" t="n">
        <f aca="false">SQRT(M1340^2+N1340^2+O1340^2+P1340^2+Q1340^2+R1340^2)</f>
        <v>4.52176872007643</v>
      </c>
    </row>
    <row r="1341" customFormat="false" ht="12.8" hidden="false" customHeight="false" outlineLevel="0" collapsed="false">
      <c r="A1341" s="1" t="n">
        <v>15.51</v>
      </c>
      <c r="B1341" s="1" t="n">
        <v>12.8</v>
      </c>
      <c r="C1341" s="1" t="n">
        <v>0.03333333333</v>
      </c>
      <c r="D1341" s="1" t="n">
        <v>5697.55176</v>
      </c>
      <c r="E1341" s="1" t="n">
        <v>0.52076</v>
      </c>
      <c r="F1341" s="1" t="n">
        <v>221.8959</v>
      </c>
      <c r="G1341" s="1" t="n">
        <f aca="false">A1341</f>
        <v>15.51</v>
      </c>
      <c r="H1341" s="1" t="n">
        <v>0.07632</v>
      </c>
      <c r="I1341" s="1" t="n">
        <v>1.2138</v>
      </c>
      <c r="J1341" s="1" t="n">
        <v>23.1675</v>
      </c>
      <c r="K1341" s="1" t="n">
        <v>1.2138</v>
      </c>
      <c r="L1341" s="1" t="n">
        <f aca="false">A1341</f>
        <v>15.51</v>
      </c>
      <c r="M1341" s="1" t="n">
        <f aca="false">LN(D1341/4200)</f>
        <v>0.30495204149338</v>
      </c>
      <c r="N1341" s="1" t="n">
        <f aca="false">LN((E1341*3600)/13250)</f>
        <v>-1.95552970292311</v>
      </c>
      <c r="O1341" s="0" t="n">
        <f aca="false">LN(F1341/70.1)</f>
        <v>1.15228555893596</v>
      </c>
      <c r="P1341" s="0" t="n">
        <f aca="false">LN((H1341*3600)/10500)</f>
        <v>-3.64326166354352</v>
      </c>
      <c r="Q1341" s="0" t="n">
        <f aca="false">LN(I1341/0.45)</f>
        <v>0.992263630637389</v>
      </c>
      <c r="R1341" s="0" t="n">
        <f aca="false">LN(K1341/0.45)</f>
        <v>0.992263630637389</v>
      </c>
      <c r="S1341" s="0" t="n">
        <f aca="false">SQRT(M1341^2+N1341^2+O1341^2)</f>
        <v>2.29016466131976</v>
      </c>
      <c r="T1341" s="0" t="n">
        <f aca="false">SQRT(P1341^2+Q1341^2+R1341^2)</f>
        <v>3.9041682564174</v>
      </c>
      <c r="U1341" s="0" t="n">
        <f aca="false">SQRT(M1341^2+N1341^2+O1341^2+P1341^2+Q1341^2+R1341^2)</f>
        <v>4.52629914503838</v>
      </c>
    </row>
    <row r="1342" customFormat="false" ht="12.8" hidden="false" customHeight="false" outlineLevel="0" collapsed="false">
      <c r="A1342" s="1" t="n">
        <v>15.51833333</v>
      </c>
      <c r="B1342" s="1" t="n">
        <v>12.8</v>
      </c>
      <c r="C1342" s="1" t="n">
        <v>0.03333333333</v>
      </c>
      <c r="D1342" s="1" t="n">
        <v>5697.73145</v>
      </c>
      <c r="E1342" s="1" t="n">
        <v>0.52076</v>
      </c>
      <c r="F1342" s="1" t="n">
        <v>221.9097</v>
      </c>
      <c r="G1342" s="1" t="n">
        <f aca="false">A1342</f>
        <v>15.51833333</v>
      </c>
      <c r="H1342" s="1" t="n">
        <v>0.07632</v>
      </c>
      <c r="I1342" s="1" t="n">
        <v>1.2125</v>
      </c>
      <c r="J1342" s="1" t="n">
        <v>23.1898</v>
      </c>
      <c r="K1342" s="1" t="n">
        <v>1.2125</v>
      </c>
      <c r="L1342" s="1" t="n">
        <f aca="false">A1342</f>
        <v>15.51833333</v>
      </c>
      <c r="M1342" s="1" t="n">
        <f aca="false">LN(D1342/4200)</f>
        <v>0.304983579103583</v>
      </c>
      <c r="N1342" s="1" t="n">
        <f aca="false">LN((E1342*3600)/13250)</f>
        <v>-1.95552970292311</v>
      </c>
      <c r="O1342" s="0" t="n">
        <f aca="false">LN(F1342/70.1)</f>
        <v>1.15234774832701</v>
      </c>
      <c r="P1342" s="0" t="n">
        <f aca="false">LN((H1342*3600)/10500)</f>
        <v>-3.64326166354352</v>
      </c>
      <c r="Q1342" s="0" t="n">
        <f aca="false">LN(I1342/0.45)</f>
        <v>0.991192040047273</v>
      </c>
      <c r="R1342" s="0" t="n">
        <f aca="false">LN(K1342/0.45)</f>
        <v>0.991192040047273</v>
      </c>
      <c r="S1342" s="0" t="n">
        <f aca="false">SQRT(M1342^2+N1342^2+O1342^2)</f>
        <v>2.29020015186701</v>
      </c>
      <c r="T1342" s="0" t="n">
        <f aca="false">SQRT(P1342^2+Q1342^2+R1342^2)</f>
        <v>3.90362381250448</v>
      </c>
      <c r="U1342" s="0" t="n">
        <f aca="false">SQRT(M1342^2+N1342^2+O1342^2+P1342^2+Q1342^2+R1342^2)</f>
        <v>4.5258475013155</v>
      </c>
    </row>
    <row r="1343" customFormat="false" ht="12.8" hidden="false" customHeight="false" outlineLevel="0" collapsed="false">
      <c r="A1343" s="1" t="n">
        <v>15.52666667</v>
      </c>
      <c r="B1343" s="1" t="n">
        <v>12.8</v>
      </c>
      <c r="C1343" s="1" t="n">
        <v>0.03333333333</v>
      </c>
      <c r="D1343" s="1" t="n">
        <v>5697.50879</v>
      </c>
      <c r="E1343" s="1" t="n">
        <v>0.52076</v>
      </c>
      <c r="F1343" s="1" t="n">
        <v>221.9233</v>
      </c>
      <c r="G1343" s="1" t="n">
        <f aca="false">A1343</f>
        <v>15.52666667</v>
      </c>
      <c r="H1343" s="1" t="n">
        <v>0.07632</v>
      </c>
      <c r="I1343" s="1" t="n">
        <v>1.2112</v>
      </c>
      <c r="J1343" s="1" t="n">
        <v>23.2065</v>
      </c>
      <c r="K1343" s="1" t="n">
        <v>1.2112</v>
      </c>
      <c r="L1343" s="1" t="n">
        <f aca="false">A1343</f>
        <v>15.52666667</v>
      </c>
      <c r="M1343" s="1" t="n">
        <f aca="false">LN(D1343/4200)</f>
        <v>0.304944499629111</v>
      </c>
      <c r="N1343" s="1" t="n">
        <f aca="false">LN((E1343*3600)/13250)</f>
        <v>-1.95552970292311</v>
      </c>
      <c r="O1343" s="0" t="n">
        <f aca="false">LN(F1343/70.1)</f>
        <v>1.15240903263892</v>
      </c>
      <c r="P1343" s="0" t="n">
        <f aca="false">LN((H1343*3600)/10500)</f>
        <v>-3.64326166354352</v>
      </c>
      <c r="Q1343" s="0" t="n">
        <f aca="false">LN(I1343/0.45)</f>
        <v>0.990119299918819</v>
      </c>
      <c r="R1343" s="0" t="n">
        <f aca="false">LN(K1343/0.45)</f>
        <v>0.990119299918819</v>
      </c>
      <c r="S1343" s="0" t="n">
        <f aca="false">SQRT(M1343^2+N1343^2+O1343^2)</f>
        <v>2.29022578480297</v>
      </c>
      <c r="T1343" s="0" t="n">
        <f aca="false">SQRT(P1343^2+Q1343^2+R1343^2)</f>
        <v>3.90307929783515</v>
      </c>
      <c r="U1343" s="0" t="n">
        <f aca="false">SQRT(M1343^2+N1343^2+O1343^2+P1343^2+Q1343^2+R1343^2)</f>
        <v>4.52539082848827</v>
      </c>
    </row>
    <row r="1344" customFormat="false" ht="12.8" hidden="false" customHeight="false" outlineLevel="0" collapsed="false">
      <c r="A1344" s="1" t="n">
        <v>15.535</v>
      </c>
      <c r="B1344" s="1" t="n">
        <v>12.8</v>
      </c>
      <c r="C1344" s="1" t="n">
        <v>0.03333333333</v>
      </c>
      <c r="D1344" s="1" t="n">
        <v>5697.29395</v>
      </c>
      <c r="E1344" s="1" t="n">
        <v>0.52076</v>
      </c>
      <c r="F1344" s="1" t="n">
        <v>221.9371</v>
      </c>
      <c r="G1344" s="1" t="n">
        <f aca="false">A1344</f>
        <v>15.535</v>
      </c>
      <c r="H1344" s="1" t="n">
        <v>0.07632</v>
      </c>
      <c r="I1344" s="1" t="n">
        <v>1.2099</v>
      </c>
      <c r="J1344" s="1" t="n">
        <v>23.2232</v>
      </c>
      <c r="K1344" s="1" t="n">
        <v>1.2099</v>
      </c>
      <c r="L1344" s="1" t="n">
        <f aca="false">A1344</f>
        <v>15.535</v>
      </c>
      <c r="M1344" s="1" t="n">
        <f aca="false">LN(D1344/4200)</f>
        <v>0.304906791209768</v>
      </c>
      <c r="N1344" s="1" t="n">
        <f aca="false">LN((E1344*3600)/13250)</f>
        <v>-1.95552970292311</v>
      </c>
      <c r="O1344" s="0" t="n">
        <f aca="false">LN(F1344/70.1)</f>
        <v>1.15247121435193</v>
      </c>
      <c r="P1344" s="0" t="n">
        <f aca="false">LN((H1344*3600)/10500)</f>
        <v>-3.64326166354352</v>
      </c>
      <c r="Q1344" s="0" t="n">
        <f aca="false">LN(I1344/0.45)</f>
        <v>0.989045407783067</v>
      </c>
      <c r="R1344" s="0" t="n">
        <f aca="false">LN(K1344/0.45)</f>
        <v>0.989045407783067</v>
      </c>
      <c r="S1344" s="0" t="n">
        <f aca="false">SQRT(M1344^2+N1344^2+O1344^2)</f>
        <v>2.29025205386878</v>
      </c>
      <c r="T1344" s="0" t="n">
        <f aca="false">SQRT(P1344^2+Q1344^2+R1344^2)</f>
        <v>3.90253471302427</v>
      </c>
      <c r="U1344" s="0" t="n">
        <f aca="false">SQRT(M1344^2+N1344^2+O1344^2+P1344^2+Q1344^2+R1344^2)</f>
        <v>4.52493443671946</v>
      </c>
    </row>
    <row r="1345" customFormat="false" ht="12.8" hidden="false" customHeight="false" outlineLevel="0" collapsed="false">
      <c r="A1345" s="1" t="n">
        <v>15.54333333</v>
      </c>
      <c r="B1345" s="1" t="n">
        <v>12.8</v>
      </c>
      <c r="C1345" s="1" t="n">
        <v>0.03333333333</v>
      </c>
      <c r="D1345" s="1" t="n">
        <v>5697.10254</v>
      </c>
      <c r="E1345" s="1" t="n">
        <v>0.52076</v>
      </c>
      <c r="F1345" s="1" t="n">
        <v>221.9508</v>
      </c>
      <c r="G1345" s="1" t="n">
        <f aca="false">A1345</f>
        <v>15.54333333</v>
      </c>
      <c r="H1345" s="1" t="n">
        <v>0.07632</v>
      </c>
      <c r="I1345" s="1" t="n">
        <v>1.2086</v>
      </c>
      <c r="J1345" s="1" t="n">
        <v>23.2399</v>
      </c>
      <c r="K1345" s="1" t="n">
        <v>1.2086</v>
      </c>
      <c r="L1345" s="1" t="n">
        <f aca="false">A1345</f>
        <v>15.54333333</v>
      </c>
      <c r="M1345" s="1" t="n">
        <f aca="false">LN(D1345/4200)</f>
        <v>0.304873193993771</v>
      </c>
      <c r="N1345" s="1" t="n">
        <f aca="false">LN((E1345*3600)/13250)</f>
        <v>-1.95552970292311</v>
      </c>
      <c r="O1345" s="0" t="n">
        <f aca="false">LN(F1345/70.1)</f>
        <v>1.15253294164841</v>
      </c>
      <c r="P1345" s="0" t="n">
        <f aca="false">LN((H1345*3600)/10500)</f>
        <v>-3.64326166354352</v>
      </c>
      <c r="Q1345" s="0" t="n">
        <f aca="false">LN(I1345/0.45)</f>
        <v>0.987970361163093</v>
      </c>
      <c r="R1345" s="0" t="n">
        <f aca="false">LN(K1345/0.45)</f>
        <v>0.987970361163093</v>
      </c>
      <c r="S1345" s="0" t="n">
        <f aca="false">SQRT(M1345^2+N1345^2+O1345^2)</f>
        <v>2.29027864353123</v>
      </c>
      <c r="T1345" s="0" t="n">
        <f aca="false">SQRT(P1345^2+Q1345^2+R1345^2)</f>
        <v>3.90199005869048</v>
      </c>
      <c r="U1345" s="0" t="n">
        <f aca="false">SQRT(M1345^2+N1345^2+O1345^2+P1345^2+Q1345^2+R1345^2)</f>
        <v>4.52447816694197</v>
      </c>
    </row>
    <row r="1346" customFormat="false" ht="12.8" hidden="false" customHeight="false" outlineLevel="0" collapsed="false">
      <c r="A1346" s="1" t="n">
        <v>15.55166667</v>
      </c>
      <c r="B1346" s="1" t="n">
        <v>12.8</v>
      </c>
      <c r="C1346" s="1" t="n">
        <v>0.03333333333</v>
      </c>
      <c r="D1346" s="1" t="n">
        <v>5697.23145</v>
      </c>
      <c r="E1346" s="1" t="n">
        <v>0.52076</v>
      </c>
      <c r="F1346" s="1" t="n">
        <v>221.9644</v>
      </c>
      <c r="G1346" s="1" t="n">
        <f aca="false">A1346</f>
        <v>15.55166667</v>
      </c>
      <c r="H1346" s="1" t="n">
        <v>0.07632</v>
      </c>
      <c r="I1346" s="1" t="n">
        <v>1.2073</v>
      </c>
      <c r="J1346" s="1" t="n">
        <v>23.2621</v>
      </c>
      <c r="K1346" s="1" t="n">
        <v>1.2073</v>
      </c>
      <c r="L1346" s="1" t="n">
        <f aca="false">A1346</f>
        <v>15.55166667</v>
      </c>
      <c r="M1346" s="1" t="n">
        <f aca="false">LN(D1346/4200)</f>
        <v>0.304895821029299</v>
      </c>
      <c r="N1346" s="1" t="n">
        <f aca="false">LN((E1346*3600)/13250)</f>
        <v>-1.95552970292311</v>
      </c>
      <c r="O1346" s="0" t="n">
        <f aca="false">LN(F1346/70.1)</f>
        <v>1.15259421461228</v>
      </c>
      <c r="P1346" s="0" t="n">
        <f aca="false">LN((H1346*3600)/10500)</f>
        <v>-3.64326166354352</v>
      </c>
      <c r="Q1346" s="0" t="n">
        <f aca="false">LN(I1346/0.45)</f>
        <v>0.986894157573976</v>
      </c>
      <c r="R1346" s="0" t="n">
        <f aca="false">LN(K1346/0.45)</f>
        <v>0.986894157573976</v>
      </c>
      <c r="S1346" s="0" t="n">
        <f aca="false">SQRT(M1346^2+N1346^2+O1346^2)</f>
        <v>2.29031249052468</v>
      </c>
      <c r="T1346" s="0" t="n">
        <f aca="false">SQRT(P1346^2+Q1346^2+R1346^2)</f>
        <v>3.90144533545623</v>
      </c>
      <c r="U1346" s="0" t="n">
        <f aca="false">SQRT(M1346^2+N1346^2+O1346^2+P1346^2+Q1346^2+R1346^2)</f>
        <v>4.52402553151577</v>
      </c>
    </row>
    <row r="1347" customFormat="false" ht="12.8" hidden="false" customHeight="false" outlineLevel="0" collapsed="false">
      <c r="A1347" s="1" t="n">
        <v>15.56</v>
      </c>
      <c r="B1347" s="1" t="n">
        <v>12.8</v>
      </c>
      <c r="C1347" s="1" t="n">
        <v>0.03333333333</v>
      </c>
      <c r="D1347" s="1" t="n">
        <v>5697.02197</v>
      </c>
      <c r="E1347" s="1" t="n">
        <v>0.52076</v>
      </c>
      <c r="F1347" s="1" t="n">
        <v>221.9782</v>
      </c>
      <c r="G1347" s="1" t="n">
        <f aca="false">A1347</f>
        <v>15.56</v>
      </c>
      <c r="H1347" s="1" t="n">
        <v>0.07632</v>
      </c>
      <c r="I1347" s="1" t="n">
        <v>1.206</v>
      </c>
      <c r="J1347" s="1" t="n">
        <v>23.2788</v>
      </c>
      <c r="K1347" s="1" t="n">
        <v>1.206</v>
      </c>
      <c r="L1347" s="1" t="n">
        <f aca="false">A1347</f>
        <v>15.56</v>
      </c>
      <c r="M1347" s="1" t="n">
        <f aca="false">LN(D1347/4200)</f>
        <v>0.304859051617157</v>
      </c>
      <c r="N1347" s="1" t="n">
        <f aca="false">LN((E1347*3600)/13250)</f>
        <v>-1.95552970292311</v>
      </c>
      <c r="O1347" s="0" t="n">
        <f aca="false">LN(F1347/70.1)</f>
        <v>1.15265638481178</v>
      </c>
      <c r="P1347" s="0" t="n">
        <f aca="false">LN((H1347*3600)/10500)</f>
        <v>-3.64326166354352</v>
      </c>
      <c r="Q1347" s="0" t="n">
        <f aca="false">LN(I1347/0.45)</f>
        <v>0.985816794522765</v>
      </c>
      <c r="R1347" s="0" t="n">
        <f aca="false">LN(K1347/0.45)</f>
        <v>0.985816794522765</v>
      </c>
      <c r="S1347" s="0" t="n">
        <f aca="false">SQRT(M1347^2+N1347^2+O1347^2)</f>
        <v>2.29033888361849</v>
      </c>
      <c r="T1347" s="0" t="n">
        <f aca="false">SQRT(P1347^2+Q1347^2+R1347^2)</f>
        <v>3.90090054394779</v>
      </c>
      <c r="U1347" s="0" t="n">
        <f aca="false">SQRT(M1347^2+N1347^2+O1347^2+P1347^2+Q1347^2+R1347^2)</f>
        <v>4.52356908376417</v>
      </c>
    </row>
    <row r="1348" customFormat="false" ht="12.8" hidden="false" customHeight="false" outlineLevel="0" collapsed="false">
      <c r="A1348" s="1" t="n">
        <v>15.56833333</v>
      </c>
      <c r="B1348" s="1" t="n">
        <v>12.8</v>
      </c>
      <c r="C1348" s="1" t="n">
        <v>0.03333333333</v>
      </c>
      <c r="D1348" s="1" t="n">
        <v>5696.82324</v>
      </c>
      <c r="E1348" s="1" t="n">
        <v>0.52076</v>
      </c>
      <c r="F1348" s="1" t="n">
        <v>221.9919</v>
      </c>
      <c r="G1348" s="1" t="n">
        <f aca="false">A1348</f>
        <v>15.56833333</v>
      </c>
      <c r="H1348" s="1" t="n">
        <v>0.07632</v>
      </c>
      <c r="I1348" s="1" t="n">
        <v>1.2047</v>
      </c>
      <c r="J1348" s="1" t="n">
        <v>23.2955</v>
      </c>
      <c r="K1348" s="1" t="n">
        <v>1.2047</v>
      </c>
      <c r="L1348" s="1" t="n">
        <f aca="false">A1348</f>
        <v>15.56833333</v>
      </c>
      <c r="M1348" s="1" t="n">
        <f aca="false">LN(D1348/4200)</f>
        <v>0.304824167871353</v>
      </c>
      <c r="N1348" s="1" t="n">
        <f aca="false">LN((E1348*3600)/13250)</f>
        <v>-1.95552970292311</v>
      </c>
      <c r="O1348" s="0" t="n">
        <f aca="false">LN(F1348/70.1)</f>
        <v>1.1527181006796</v>
      </c>
      <c r="P1348" s="0" t="n">
        <f aca="false">LN((H1348*3600)/10500)</f>
        <v>-3.64326166354352</v>
      </c>
      <c r="Q1348" s="0" t="n">
        <f aca="false">LN(I1348/0.45)</f>
        <v>0.984738269508442</v>
      </c>
      <c r="R1348" s="0" t="n">
        <f aca="false">LN(K1348/0.45)</f>
        <v>0.984738269508442</v>
      </c>
      <c r="S1348" s="0" t="n">
        <f aca="false">SQRT(M1348^2+N1348^2+O1348^2)</f>
        <v>2.29036530098746</v>
      </c>
      <c r="T1348" s="0" t="n">
        <f aca="false">SQRT(P1348^2+Q1348^2+R1348^2)</f>
        <v>3.90035568479528</v>
      </c>
      <c r="U1348" s="0" t="n">
        <f aca="false">SQRT(M1348^2+N1348^2+O1348^2+P1348^2+Q1348^2+R1348^2)</f>
        <v>4.52311260968398</v>
      </c>
    </row>
    <row r="1349" customFormat="false" ht="12.8" hidden="false" customHeight="false" outlineLevel="0" collapsed="false">
      <c r="A1349" s="1" t="n">
        <v>15.57666667</v>
      </c>
      <c r="B1349" s="1" t="n">
        <v>12.8</v>
      </c>
      <c r="C1349" s="1" t="n">
        <v>0.03333333333</v>
      </c>
      <c r="D1349" s="1" t="n">
        <v>5696.41553</v>
      </c>
      <c r="E1349" s="1" t="n">
        <v>0.52076</v>
      </c>
      <c r="F1349" s="1" t="n">
        <v>222.0056</v>
      </c>
      <c r="G1349" s="1" t="n">
        <f aca="false">A1349</f>
        <v>15.57666667</v>
      </c>
      <c r="H1349" s="1" t="n">
        <v>0.07632</v>
      </c>
      <c r="I1349" s="1" t="n">
        <v>1.2034</v>
      </c>
      <c r="J1349" s="1" t="n">
        <v>23.3122</v>
      </c>
      <c r="K1349" s="1" t="n">
        <v>1.2034</v>
      </c>
      <c r="L1349" s="1" t="n">
        <f aca="false">A1349</f>
        <v>15.57666667</v>
      </c>
      <c r="M1349" s="1" t="n">
        <f aca="false">LN(D1349/4200)</f>
        <v>0.304752597353363</v>
      </c>
      <c r="N1349" s="1" t="n">
        <f aca="false">LN((E1349*3600)/13250)</f>
        <v>-1.95552970292311</v>
      </c>
      <c r="O1349" s="0" t="n">
        <f aca="false">LN(F1349/70.1)</f>
        <v>1.15277981273881</v>
      </c>
      <c r="P1349" s="0" t="n">
        <f aca="false">LN((H1349*3600)/10500)</f>
        <v>-3.64326166354352</v>
      </c>
      <c r="Q1349" s="0" t="n">
        <f aca="false">LN(I1349/0.45)</f>
        <v>0.983658580021886</v>
      </c>
      <c r="R1349" s="0" t="n">
        <f aca="false">LN(K1349/0.45)</f>
        <v>0.983658580021886</v>
      </c>
      <c r="S1349" s="0" t="n">
        <f aca="false">SQRT(M1349^2+N1349^2+O1349^2)</f>
        <v>2.29038683659907</v>
      </c>
      <c r="T1349" s="0" t="n">
        <f aca="false">SQRT(P1349^2+Q1349^2+R1349^2)</f>
        <v>3.89981075863268</v>
      </c>
      <c r="U1349" s="0" t="n">
        <f aca="false">SQRT(M1349^2+N1349^2+O1349^2+P1349^2+Q1349^2+R1349^2)</f>
        <v>4.52265362529716</v>
      </c>
    </row>
    <row r="1350" customFormat="false" ht="12.8" hidden="false" customHeight="false" outlineLevel="0" collapsed="false">
      <c r="A1350" s="1" t="n">
        <v>15.585</v>
      </c>
      <c r="B1350" s="1" t="n">
        <v>12.8</v>
      </c>
      <c r="C1350" s="1" t="n">
        <v>0.03333333333</v>
      </c>
      <c r="D1350" s="1" t="n">
        <v>5694.6709</v>
      </c>
      <c r="E1350" s="1" t="n">
        <v>0.52076</v>
      </c>
      <c r="F1350" s="1" t="n">
        <v>222.0195</v>
      </c>
      <c r="G1350" s="1" t="n">
        <f aca="false">A1350</f>
        <v>15.585</v>
      </c>
      <c r="H1350" s="1" t="n">
        <v>0.07632</v>
      </c>
      <c r="I1350" s="1" t="n">
        <v>1.2021</v>
      </c>
      <c r="J1350" s="1" t="n">
        <v>23.3345</v>
      </c>
      <c r="K1350" s="1" t="n">
        <v>1.2021</v>
      </c>
      <c r="L1350" s="1" t="n">
        <f aca="false">A1350</f>
        <v>15.585</v>
      </c>
      <c r="M1350" s="1" t="n">
        <f aca="false">LN(D1350/4200)</f>
        <v>0.304446282407136</v>
      </c>
      <c r="N1350" s="1" t="n">
        <f aca="false">LN((E1350*3600)/13250)</f>
        <v>-1.95552970292311</v>
      </c>
      <c r="O1350" s="0" t="n">
        <f aca="false">LN(F1350/70.1)</f>
        <v>1.15284242181206</v>
      </c>
      <c r="P1350" s="0" t="n">
        <f aca="false">LN((H1350*3600)/10500)</f>
        <v>-3.64326166354352</v>
      </c>
      <c r="Q1350" s="0" t="n">
        <f aca="false">LN(I1350/0.45)</f>
        <v>0.982577723545843</v>
      </c>
      <c r="R1350" s="0" t="n">
        <f aca="false">LN(K1350/0.45)</f>
        <v>0.982577723545843</v>
      </c>
      <c r="S1350" s="0" t="n">
        <f aca="false">SQRT(M1350^2+N1350^2+O1350^2)</f>
        <v>2.29037761240708</v>
      </c>
      <c r="T1350" s="0" t="n">
        <f aca="false">SQRT(P1350^2+Q1350^2+R1350^2)</f>
        <v>3.89926576609789</v>
      </c>
      <c r="U1350" s="0" t="n">
        <f aca="false">SQRT(M1350^2+N1350^2+O1350^2+P1350^2+Q1350^2+R1350^2)</f>
        <v>4.52217902366531</v>
      </c>
    </row>
    <row r="1351" customFormat="false" ht="12.8" hidden="false" customHeight="false" outlineLevel="0" collapsed="false">
      <c r="A1351" s="1" t="n">
        <v>15.59333333</v>
      </c>
      <c r="B1351" s="1" t="n">
        <v>12.8</v>
      </c>
      <c r="C1351" s="1" t="n">
        <v>0.03333333333</v>
      </c>
      <c r="D1351" s="1" t="n">
        <v>5693.6748</v>
      </c>
      <c r="E1351" s="1" t="n">
        <v>0.52076</v>
      </c>
      <c r="F1351" s="1" t="n">
        <v>222.0332</v>
      </c>
      <c r="G1351" s="1" t="n">
        <f aca="false">A1351</f>
        <v>15.59333333</v>
      </c>
      <c r="H1351" s="1" t="n">
        <v>0.07632</v>
      </c>
      <c r="I1351" s="1" t="n">
        <v>1.2008</v>
      </c>
      <c r="J1351" s="1" t="n">
        <v>23.3512</v>
      </c>
      <c r="K1351" s="1" t="n">
        <v>1.2008</v>
      </c>
      <c r="L1351" s="1" t="n">
        <f aca="false">A1351</f>
        <v>15.59333333</v>
      </c>
      <c r="M1351" s="1" t="n">
        <f aca="false">LN(D1351/4200)</f>
        <v>0.304271349185265</v>
      </c>
      <c r="N1351" s="1" t="n">
        <f aca="false">LN((E1351*3600)/13250)</f>
        <v>-1.95552970292311</v>
      </c>
      <c r="O1351" s="0" t="n">
        <f aca="false">LN(F1351/70.1)</f>
        <v>1.15290412619987</v>
      </c>
      <c r="P1351" s="0" t="n">
        <f aca="false">LN((H1351*3600)/10500)</f>
        <v>-3.64326166354352</v>
      </c>
      <c r="Q1351" s="0" t="n">
        <f aca="false">LN(I1351/0.45)</f>
        <v>0.981495697554887</v>
      </c>
      <c r="R1351" s="0" t="n">
        <f aca="false">LN(K1351/0.45)</f>
        <v>0.981495697554887</v>
      </c>
      <c r="S1351" s="0" t="n">
        <f aca="false">SQRT(M1351^2+N1351^2+O1351^2)</f>
        <v>2.29038542545971</v>
      </c>
      <c r="T1351" s="0" t="n">
        <f aca="false">SQRT(P1351^2+Q1351^2+R1351^2)</f>
        <v>3.89872070783269</v>
      </c>
      <c r="U1351" s="0" t="n">
        <f aca="false">SQRT(M1351^2+N1351^2+O1351^2+P1351^2+Q1351^2+R1351^2)</f>
        <v>4.52171301111002</v>
      </c>
    </row>
    <row r="1352" customFormat="false" ht="12.8" hidden="false" customHeight="false" outlineLevel="0" collapsed="false">
      <c r="A1352" s="1" t="n">
        <v>15.60166667</v>
      </c>
      <c r="B1352" s="1" t="n">
        <v>12.8</v>
      </c>
      <c r="C1352" s="1" t="n">
        <v>0.03333333333</v>
      </c>
      <c r="D1352" s="1" t="n">
        <v>5692.67871</v>
      </c>
      <c r="E1352" s="1" t="n">
        <v>0.52076</v>
      </c>
      <c r="F1352" s="1" t="n">
        <v>222.0468</v>
      </c>
      <c r="G1352" s="1" t="n">
        <f aca="false">A1352</f>
        <v>15.60166667</v>
      </c>
      <c r="H1352" s="1" t="n">
        <v>0.07632</v>
      </c>
      <c r="I1352" s="1" t="n">
        <v>1.1995</v>
      </c>
      <c r="J1352" s="1" t="n">
        <v>23.3679</v>
      </c>
      <c r="K1352" s="1" t="n">
        <v>1.1995</v>
      </c>
      <c r="L1352" s="1" t="n">
        <f aca="false">A1352</f>
        <v>15.60166667</v>
      </c>
      <c r="M1352" s="1" t="n">
        <f aca="false">LN(D1352/4200)</f>
        <v>0.30409638711305</v>
      </c>
      <c r="N1352" s="1" t="n">
        <f aca="false">LN((E1352*3600)/13250)</f>
        <v>-1.95552970292311</v>
      </c>
      <c r="O1352" s="0" t="n">
        <f aca="false">LN(F1352/70.1)</f>
        <v>1.15296537642507</v>
      </c>
      <c r="P1352" s="0" t="n">
        <f aca="false">LN((H1352*3600)/10500)</f>
        <v>-3.64326166354352</v>
      </c>
      <c r="Q1352" s="0" t="n">
        <f aca="false">LN(I1352/0.45)</f>
        <v>0.980412499515384</v>
      </c>
      <c r="R1352" s="0" t="n">
        <f aca="false">LN(K1352/0.45)</f>
        <v>0.980412499515384</v>
      </c>
      <c r="S1352" s="0" t="n">
        <f aca="false">SQRT(M1352^2+N1352^2+O1352^2)</f>
        <v>2.29039302105659</v>
      </c>
      <c r="T1352" s="0" t="n">
        <f aca="false">SQRT(P1352^2+Q1352^2+R1352^2)</f>
        <v>3.89817558448281</v>
      </c>
      <c r="U1352" s="0" t="n">
        <f aca="false">SQRT(M1352^2+N1352^2+O1352^2+P1352^2+Q1352^2+R1352^2)</f>
        <v>4.52124684996989</v>
      </c>
    </row>
    <row r="1353" customFormat="false" ht="12.8" hidden="false" customHeight="false" outlineLevel="0" collapsed="false">
      <c r="A1353" s="1" t="n">
        <v>15.61</v>
      </c>
      <c r="B1353" s="1" t="n">
        <v>12.8</v>
      </c>
      <c r="C1353" s="1" t="n">
        <v>0.03333333333</v>
      </c>
      <c r="D1353" s="1" t="n">
        <v>5692.46973</v>
      </c>
      <c r="E1353" s="1" t="n">
        <v>0.52215</v>
      </c>
      <c r="F1353" s="1" t="n">
        <v>222.0606</v>
      </c>
      <c r="G1353" s="1" t="n">
        <f aca="false">A1353</f>
        <v>15.61</v>
      </c>
      <c r="H1353" s="1" t="n">
        <v>0.07632</v>
      </c>
      <c r="I1353" s="1" t="n">
        <v>1.1982</v>
      </c>
      <c r="J1353" s="1" t="n">
        <v>23.3846</v>
      </c>
      <c r="K1353" s="1" t="n">
        <v>1.1982</v>
      </c>
      <c r="L1353" s="1" t="n">
        <f aca="false">A1353</f>
        <v>15.61</v>
      </c>
      <c r="M1353" s="1" t="n">
        <f aca="false">LN(D1353/4200)</f>
        <v>0.30405967612924</v>
      </c>
      <c r="N1353" s="1" t="n">
        <f aca="false">LN((E1353*3600)/13250)</f>
        <v>-1.95286408302675</v>
      </c>
      <c r="O1353" s="0" t="n">
        <f aca="false">LN(F1353/70.1)</f>
        <v>1.15302752355436</v>
      </c>
      <c r="P1353" s="0" t="n">
        <f aca="false">LN((H1353*3600)/10500)</f>
        <v>-3.64326166354352</v>
      </c>
      <c r="Q1353" s="0" t="n">
        <f aca="false">LN(I1353/0.45)</f>
        <v>0.979328126885459</v>
      </c>
      <c r="R1353" s="0" t="n">
        <f aca="false">LN(K1353/0.45)</f>
        <v>0.979328126885459</v>
      </c>
      <c r="S1353" s="0" t="n">
        <f aca="false">SQRT(M1353^2+N1353^2+O1353^2)</f>
        <v>2.28814398224798</v>
      </c>
      <c r="T1353" s="0" t="n">
        <f aca="false">SQRT(P1353^2+Q1353^2+R1353^2)</f>
        <v>3.89763039669795</v>
      </c>
      <c r="U1353" s="0" t="n">
        <f aca="false">SQRT(M1353^2+N1353^2+O1353^2+P1353^2+Q1353^2+R1353^2)</f>
        <v>4.51963777229564</v>
      </c>
    </row>
    <row r="1354" customFormat="false" ht="12.8" hidden="false" customHeight="false" outlineLevel="0" collapsed="false">
      <c r="A1354" s="1" t="n">
        <v>15.51</v>
      </c>
      <c r="B1354" s="1" t="n">
        <v>11.6</v>
      </c>
      <c r="C1354" s="1" t="n">
        <v>0.03666666667</v>
      </c>
      <c r="D1354" s="1" t="n">
        <v>5709.73633</v>
      </c>
      <c r="E1354" s="1" t="n">
        <v>0.51521</v>
      </c>
      <c r="F1354" s="1" t="n">
        <v>222.1225</v>
      </c>
      <c r="G1354" s="1" t="n">
        <f aca="false">A1354</f>
        <v>15.51</v>
      </c>
      <c r="H1354" s="1" t="n">
        <v>0.07354</v>
      </c>
      <c r="I1354" s="1" t="n">
        <v>1.2205</v>
      </c>
      <c r="J1354" s="1" t="n">
        <v>23.1633</v>
      </c>
      <c r="K1354" s="1" t="n">
        <v>1.2205</v>
      </c>
      <c r="L1354" s="1" t="n">
        <f aca="false">A1354</f>
        <v>15.51</v>
      </c>
      <c r="M1354" s="1" t="n">
        <f aca="false">LN(D1354/4200)</f>
        <v>0.307088320429749</v>
      </c>
      <c r="N1354" s="1" t="n">
        <f aca="false">LN((E1354*3600)/13250)</f>
        <v>-1.96624440141264</v>
      </c>
      <c r="O1354" s="0" t="n">
        <f aca="false">LN(F1354/70.1)</f>
        <v>1.1533062374469</v>
      </c>
      <c r="P1354" s="0" t="n">
        <f aca="false">LN((H1354*3600)/10500)</f>
        <v>-3.68036721481042</v>
      </c>
      <c r="Q1354" s="0" t="n">
        <f aca="false">LN(I1354/0.45)</f>
        <v>0.997768307068649</v>
      </c>
      <c r="R1354" s="0" t="n">
        <f aca="false">LN(K1354/0.45)</f>
        <v>0.997768307068649</v>
      </c>
      <c r="S1354" s="0" t="n">
        <f aca="false">SQRT(M1354^2+N1354^2+O1354^2)</f>
        <v>2.30011642313272</v>
      </c>
      <c r="T1354" s="0" t="n">
        <f aca="false">SQRT(P1354^2+Q1354^2+R1354^2)</f>
        <v>3.94159688768813</v>
      </c>
      <c r="U1354" s="0" t="n">
        <f aca="false">SQRT(M1354^2+N1354^2+O1354^2+P1354^2+Q1354^2+R1354^2)</f>
        <v>4.56363030766051</v>
      </c>
    </row>
    <row r="1355" customFormat="false" ht="12.8" hidden="false" customHeight="false" outlineLevel="0" collapsed="false">
      <c r="A1355" s="1" t="n">
        <v>15.51833333</v>
      </c>
      <c r="B1355" s="1" t="n">
        <v>11.6</v>
      </c>
      <c r="C1355" s="1" t="n">
        <v>0.03666666667</v>
      </c>
      <c r="D1355" s="1" t="n">
        <v>5708.93994</v>
      </c>
      <c r="E1355" s="1" t="n">
        <v>0.5166</v>
      </c>
      <c r="F1355" s="1" t="n">
        <v>222.1363</v>
      </c>
      <c r="G1355" s="1" t="n">
        <f aca="false">A1355</f>
        <v>15.51833333</v>
      </c>
      <c r="H1355" s="1" t="n">
        <v>0.07354</v>
      </c>
      <c r="I1355" s="1" t="n">
        <v>1.2192</v>
      </c>
      <c r="J1355" s="1" t="n">
        <v>23.1857</v>
      </c>
      <c r="K1355" s="1" t="n">
        <v>1.2192</v>
      </c>
      <c r="L1355" s="1" t="n">
        <f aca="false">A1355</f>
        <v>15.51833333</v>
      </c>
      <c r="M1355" s="1" t="n">
        <f aca="false">LN(D1355/4200)</f>
        <v>0.306948831406248</v>
      </c>
      <c r="N1355" s="1" t="n">
        <f aca="false">LN((E1355*3600)/13250)</f>
        <v>-1.96355010529056</v>
      </c>
      <c r="O1355" s="0" t="n">
        <f aca="false">LN(F1355/70.1)</f>
        <v>1.15336836339693</v>
      </c>
      <c r="P1355" s="0" t="n">
        <f aca="false">LN((H1355*3600)/10500)</f>
        <v>-3.68036721481042</v>
      </c>
      <c r="Q1355" s="0" t="n">
        <f aca="false">LN(I1355/0.45)</f>
        <v>0.996702602168016</v>
      </c>
      <c r="R1355" s="0" t="n">
        <f aca="false">LN(K1355/0.45)</f>
        <v>0.996702602168016</v>
      </c>
      <c r="S1355" s="0" t="n">
        <f aca="false">SQRT(M1355^2+N1355^2+O1355^2)</f>
        <v>2.29782618637119</v>
      </c>
      <c r="T1355" s="0" t="n">
        <f aca="false">SQRT(P1355^2+Q1355^2+R1355^2)</f>
        <v>3.94105759792831</v>
      </c>
      <c r="U1355" s="0" t="n">
        <f aca="false">SQRT(M1355^2+N1355^2+O1355^2+P1355^2+Q1355^2+R1355^2)</f>
        <v>4.56201054064561</v>
      </c>
    </row>
    <row r="1356" customFormat="false" ht="12.8" hidden="false" customHeight="false" outlineLevel="0" collapsed="false">
      <c r="A1356" s="1" t="n">
        <v>15.52666667</v>
      </c>
      <c r="B1356" s="1" t="n">
        <v>11.6</v>
      </c>
      <c r="C1356" s="1" t="n">
        <v>0.03666666667</v>
      </c>
      <c r="D1356" s="1" t="n">
        <v>5708.74854</v>
      </c>
      <c r="E1356" s="1" t="n">
        <v>0.5166</v>
      </c>
      <c r="F1356" s="1" t="n">
        <v>222.1501</v>
      </c>
      <c r="G1356" s="1" t="n">
        <f aca="false">A1356</f>
        <v>15.52666667</v>
      </c>
      <c r="H1356" s="1" t="n">
        <v>0.07354</v>
      </c>
      <c r="I1356" s="1" t="n">
        <v>1.2179</v>
      </c>
      <c r="J1356" s="1" t="n">
        <v>23.2024</v>
      </c>
      <c r="K1356" s="1" t="n">
        <v>1.2179</v>
      </c>
      <c r="L1356" s="1" t="n">
        <f aca="false">A1356</f>
        <v>15.52666667</v>
      </c>
      <c r="M1356" s="1" t="n">
        <f aca="false">LN(D1356/4200)</f>
        <v>0.306915304479961</v>
      </c>
      <c r="N1356" s="1" t="n">
        <f aca="false">LN((E1356*3600)/13250)</f>
        <v>-1.96355010529056</v>
      </c>
      <c r="O1356" s="0" t="n">
        <f aca="false">LN(F1356/70.1)</f>
        <v>1.15343048548757</v>
      </c>
      <c r="P1356" s="0" t="n">
        <f aca="false">LN((H1356*3600)/10500)</f>
        <v>-3.68036721481042</v>
      </c>
      <c r="Q1356" s="0" t="n">
        <f aca="false">LN(I1356/0.45)</f>
        <v>0.995635760328699</v>
      </c>
      <c r="R1356" s="0" t="n">
        <f aca="false">LN(K1356/0.45)</f>
        <v>0.995635760328699</v>
      </c>
      <c r="S1356" s="0" t="n">
        <f aca="false">SQRT(M1356^2+N1356^2+O1356^2)</f>
        <v>2.29785289019178</v>
      </c>
      <c r="T1356" s="0" t="n">
        <f aca="false">SQRT(P1356^2+Q1356^2+R1356^2)</f>
        <v>3.94051823626564</v>
      </c>
      <c r="U1356" s="0" t="n">
        <f aca="false">SQRT(M1356^2+N1356^2+O1356^2+P1356^2+Q1356^2+R1356^2)</f>
        <v>4.561558053484</v>
      </c>
    </row>
    <row r="1357" customFormat="false" ht="12.8" hidden="false" customHeight="false" outlineLevel="0" collapsed="false">
      <c r="A1357" s="1" t="n">
        <v>15.535</v>
      </c>
      <c r="B1357" s="1" t="n">
        <v>11.6</v>
      </c>
      <c r="C1357" s="1" t="n">
        <v>0.03666666667</v>
      </c>
      <c r="D1357" s="1" t="n">
        <v>5708.53711</v>
      </c>
      <c r="E1357" s="1" t="n">
        <v>0.5166</v>
      </c>
      <c r="F1357" s="1" t="n">
        <v>222.1637</v>
      </c>
      <c r="G1357" s="1" t="n">
        <f aca="false">A1357</f>
        <v>15.535</v>
      </c>
      <c r="H1357" s="1" t="n">
        <v>0.07354</v>
      </c>
      <c r="I1357" s="1" t="n">
        <v>1.2167</v>
      </c>
      <c r="J1357" s="1" t="n">
        <v>23.2191</v>
      </c>
      <c r="K1357" s="1" t="n">
        <v>1.2167</v>
      </c>
      <c r="L1357" s="1" t="n">
        <f aca="false">A1357</f>
        <v>15.535</v>
      </c>
      <c r="M1357" s="1" t="n">
        <f aca="false">LN(D1357/4200)</f>
        <v>0.306878267655884</v>
      </c>
      <c r="N1357" s="1" t="n">
        <f aca="false">LN((E1357*3600)/13250)</f>
        <v>-1.96355010529056</v>
      </c>
      <c r="O1357" s="0" t="n">
        <f aca="false">LN(F1357/70.1)</f>
        <v>1.15349170348262</v>
      </c>
      <c r="P1357" s="0" t="n">
        <f aca="false">LN((H1357*3600)/10500)</f>
        <v>-3.68036721481042</v>
      </c>
      <c r="Q1357" s="0" t="n">
        <f aca="false">LN(I1357/0.45)</f>
        <v>0.994649972029038</v>
      </c>
      <c r="R1357" s="0" t="n">
        <f aca="false">LN(K1357/0.45)</f>
        <v>0.994649972029038</v>
      </c>
      <c r="S1357" s="0" t="n">
        <f aca="false">SQRT(M1357^2+N1357^2+O1357^2)</f>
        <v>2.29787867328745</v>
      </c>
      <c r="T1357" s="0" t="n">
        <f aca="false">SQRT(P1357^2+Q1357^2+R1357^2)</f>
        <v>3.94002030065407</v>
      </c>
      <c r="U1357" s="0" t="n">
        <f aca="false">SQRT(M1357^2+N1357^2+O1357^2+P1357^2+Q1357^2+R1357^2)</f>
        <v>4.56114090625531</v>
      </c>
    </row>
    <row r="1358" customFormat="false" ht="12.8" hidden="false" customHeight="false" outlineLevel="0" collapsed="false">
      <c r="A1358" s="1" t="n">
        <v>15.54333333</v>
      </c>
      <c r="B1358" s="1" t="n">
        <v>11.6</v>
      </c>
      <c r="C1358" s="1" t="n">
        <v>0.03666666667</v>
      </c>
      <c r="D1358" s="1" t="n">
        <v>5708.32666</v>
      </c>
      <c r="E1358" s="1" t="n">
        <v>0.5166</v>
      </c>
      <c r="F1358" s="1" t="n">
        <v>222.1777</v>
      </c>
      <c r="G1358" s="1" t="n">
        <f aca="false">A1358</f>
        <v>15.54333333</v>
      </c>
      <c r="H1358" s="1" t="n">
        <v>0.07354</v>
      </c>
      <c r="I1358" s="1" t="n">
        <v>1.2154</v>
      </c>
      <c r="J1358" s="1" t="n">
        <v>23.2359</v>
      </c>
      <c r="K1358" s="1" t="n">
        <v>1.2154</v>
      </c>
      <c r="L1358" s="1" t="n">
        <f aca="false">A1358</f>
        <v>15.54333333</v>
      </c>
      <c r="M1358" s="1" t="n">
        <f aca="false">LN(D1358/4200)</f>
        <v>0.306841401139079</v>
      </c>
      <c r="N1358" s="1" t="n">
        <f aca="false">LN((E1358*3600)/13250)</f>
        <v>-1.96355010529056</v>
      </c>
      <c r="O1358" s="0" t="n">
        <f aca="false">LN(F1358/70.1)</f>
        <v>1.15355471809258</v>
      </c>
      <c r="P1358" s="0" t="n">
        <f aca="false">LN((H1358*3600)/10500)</f>
        <v>-3.68036721481042</v>
      </c>
      <c r="Q1358" s="0" t="n">
        <f aca="false">LN(I1358/0.45)</f>
        <v>0.99358093693689</v>
      </c>
      <c r="R1358" s="0" t="n">
        <f aca="false">LN(K1358/0.45)</f>
        <v>0.99358093693689</v>
      </c>
      <c r="S1358" s="0" t="n">
        <f aca="false">SQRT(M1358^2+N1358^2+O1358^2)</f>
        <v>2.29790538296798</v>
      </c>
      <c r="T1358" s="0" t="n">
        <f aca="false">SQRT(P1358^2+Q1358^2+R1358^2)</f>
        <v>3.93948080238249</v>
      </c>
      <c r="U1358" s="0" t="n">
        <f aca="false">SQRT(M1358^2+N1358^2+O1358^2+P1358^2+Q1358^2+R1358^2)</f>
        <v>4.56068834074566</v>
      </c>
    </row>
    <row r="1359" customFormat="false" ht="12.8" hidden="false" customHeight="false" outlineLevel="0" collapsed="false">
      <c r="A1359" s="1" t="n">
        <v>15.55166667</v>
      </c>
      <c r="B1359" s="1" t="n">
        <v>11.6</v>
      </c>
      <c r="C1359" s="1" t="n">
        <v>0.03666666667</v>
      </c>
      <c r="D1359" s="1" t="n">
        <v>5708.48926</v>
      </c>
      <c r="E1359" s="1" t="n">
        <v>0.5166</v>
      </c>
      <c r="F1359" s="1" t="n">
        <v>222.1915</v>
      </c>
      <c r="G1359" s="1" t="n">
        <f aca="false">A1359</f>
        <v>15.55166667</v>
      </c>
      <c r="H1359" s="1" t="n">
        <v>0.07354</v>
      </c>
      <c r="I1359" s="1" t="n">
        <v>1.2141</v>
      </c>
      <c r="J1359" s="1" t="n">
        <v>23.2582</v>
      </c>
      <c r="K1359" s="1" t="n">
        <v>1.2141</v>
      </c>
      <c r="L1359" s="1" t="n">
        <f aca="false">A1359</f>
        <v>15.55166667</v>
      </c>
      <c r="M1359" s="1" t="n">
        <f aca="false">LN(D1359/4200)</f>
        <v>0.30686988543823</v>
      </c>
      <c r="N1359" s="1" t="n">
        <f aca="false">LN((E1359*3600)/13250)</f>
        <v>-1.96355010529056</v>
      </c>
      <c r="O1359" s="0" t="n">
        <f aca="false">LN(F1359/70.1)</f>
        <v>1.15361682860791</v>
      </c>
      <c r="P1359" s="0" t="n">
        <f aca="false">LN((H1359*3600)/10500)</f>
        <v>-3.68036721481042</v>
      </c>
      <c r="Q1359" s="0" t="n">
        <f aca="false">LN(I1359/0.45)</f>
        <v>0.992510757785564</v>
      </c>
      <c r="R1359" s="0" t="n">
        <f aca="false">LN(K1359/0.45)</f>
        <v>0.992510757785564</v>
      </c>
      <c r="S1359" s="0" t="n">
        <f aca="false">SQRT(M1359^2+N1359^2+O1359^2)</f>
        <v>2.29794036689876</v>
      </c>
      <c r="T1359" s="0" t="n">
        <f aca="false">SQRT(P1359^2+Q1359^2+R1359^2)</f>
        <v>3.93894123394747</v>
      </c>
      <c r="U1359" s="0" t="n">
        <f aca="false">SQRT(M1359^2+N1359^2+O1359^2+P1359^2+Q1359^2+R1359^2)</f>
        <v>4.56023990315361</v>
      </c>
    </row>
    <row r="1360" customFormat="false" ht="12.8" hidden="false" customHeight="false" outlineLevel="0" collapsed="false">
      <c r="A1360" s="1" t="n">
        <v>15.56</v>
      </c>
      <c r="B1360" s="1" t="n">
        <v>11.6</v>
      </c>
      <c r="C1360" s="1" t="n">
        <v>0.03666666667</v>
      </c>
      <c r="D1360" s="1" t="n">
        <v>5708.2627</v>
      </c>
      <c r="E1360" s="1" t="n">
        <v>0.5166</v>
      </c>
      <c r="F1360" s="1" t="n">
        <v>222.205</v>
      </c>
      <c r="G1360" s="1" t="n">
        <f aca="false">A1360</f>
        <v>15.56</v>
      </c>
      <c r="H1360" s="1" t="n">
        <v>0.07354</v>
      </c>
      <c r="I1360" s="1" t="n">
        <v>1.2128</v>
      </c>
      <c r="J1360" s="1" t="n">
        <v>23.275</v>
      </c>
      <c r="K1360" s="1" t="n">
        <v>1.2128</v>
      </c>
      <c r="L1360" s="1" t="n">
        <f aca="false">A1360</f>
        <v>15.56</v>
      </c>
      <c r="M1360" s="1" t="n">
        <f aca="false">LN(D1360/4200)</f>
        <v>0.306830196391674</v>
      </c>
      <c r="N1360" s="1" t="n">
        <f aca="false">LN((E1360*3600)/13250)</f>
        <v>-1.96355010529056</v>
      </c>
      <c r="O1360" s="0" t="n">
        <f aca="false">LN(F1360/70.1)</f>
        <v>1.15367758516204</v>
      </c>
      <c r="P1360" s="0" t="n">
        <f aca="false">LN((H1360*3600)/10500)</f>
        <v>-3.68036721481042</v>
      </c>
      <c r="Q1360" s="0" t="n">
        <f aca="false">LN(I1360/0.45)</f>
        <v>0.991439432123742</v>
      </c>
      <c r="R1360" s="0" t="n">
        <f aca="false">LN(K1360/0.45)</f>
        <v>0.991439432123742</v>
      </c>
      <c r="S1360" s="0" t="n">
        <f aca="false">SQRT(M1360^2+N1360^2+O1360^2)</f>
        <v>2.297965568913</v>
      </c>
      <c r="T1360" s="0" t="n">
        <f aca="false">SQRT(P1360^2+Q1360^2+R1360^2)</f>
        <v>3.93840159595122</v>
      </c>
      <c r="U1360" s="0" t="n">
        <f aca="false">SQRT(M1360^2+N1360^2+O1360^2+P1360^2+Q1360^2+R1360^2)</f>
        <v>4.55978649575841</v>
      </c>
    </row>
    <row r="1361" customFormat="false" ht="12.8" hidden="false" customHeight="false" outlineLevel="0" collapsed="false">
      <c r="A1361" s="1" t="n">
        <v>15.56833333</v>
      </c>
      <c r="B1361" s="1" t="n">
        <v>11.6</v>
      </c>
      <c r="C1361" s="1" t="n">
        <v>0.03666666667</v>
      </c>
      <c r="D1361" s="1" t="n">
        <v>5708.07129</v>
      </c>
      <c r="E1361" s="1" t="n">
        <v>0.5166</v>
      </c>
      <c r="F1361" s="1" t="n">
        <v>222.2187</v>
      </c>
      <c r="G1361" s="1" t="n">
        <f aca="false">A1361</f>
        <v>15.56833333</v>
      </c>
      <c r="H1361" s="1" t="n">
        <v>0.07354</v>
      </c>
      <c r="I1361" s="1" t="n">
        <v>1.2116</v>
      </c>
      <c r="J1361" s="1" t="n">
        <v>23.2917</v>
      </c>
      <c r="K1361" s="1" t="n">
        <v>1.2116</v>
      </c>
      <c r="L1361" s="1" t="n">
        <f aca="false">A1361</f>
        <v>15.56833333</v>
      </c>
      <c r="M1361" s="1" t="n">
        <f aca="false">LN(D1361/4200)</f>
        <v>0.306796663735712</v>
      </c>
      <c r="N1361" s="1" t="n">
        <f aca="false">LN((E1361*3600)/13250)</f>
        <v>-1.96355010529056</v>
      </c>
      <c r="O1361" s="0" t="n">
        <f aca="false">LN(F1361/70.1)</f>
        <v>1.15373923803971</v>
      </c>
      <c r="P1361" s="0" t="n">
        <f aca="false">LN((H1361*3600)/10500)</f>
        <v>-3.68036721481042</v>
      </c>
      <c r="Q1361" s="0" t="n">
        <f aca="false">LN(I1361/0.45)</f>
        <v>0.990449496388717</v>
      </c>
      <c r="R1361" s="0" t="n">
        <f aca="false">LN(K1361/0.45)</f>
        <v>0.990449496388717</v>
      </c>
      <c r="S1361" s="0" t="n">
        <f aca="false">SQRT(M1361^2+N1361^2+O1361^2)</f>
        <v>2.29799204486404</v>
      </c>
      <c r="T1361" s="0" t="n">
        <f aca="false">SQRT(P1361^2+Q1361^2+R1361^2)</f>
        <v>3.93790340735331</v>
      </c>
      <c r="U1361" s="0" t="n">
        <f aca="false">SQRT(M1361^2+N1361^2+O1361^2+P1361^2+Q1361^2+R1361^2)</f>
        <v>4.55936954895117</v>
      </c>
    </row>
    <row r="1362" customFormat="false" ht="12.8" hidden="false" customHeight="false" outlineLevel="0" collapsed="false">
      <c r="A1362" s="1" t="n">
        <v>15.57666667</v>
      </c>
      <c r="B1362" s="1" t="n">
        <v>11.6</v>
      </c>
      <c r="C1362" s="1" t="n">
        <v>0.03666666667</v>
      </c>
      <c r="D1362" s="1" t="n">
        <v>5708.2251</v>
      </c>
      <c r="E1362" s="1" t="n">
        <v>0.5166</v>
      </c>
      <c r="F1362" s="1" t="n">
        <v>222.2326</v>
      </c>
      <c r="G1362" s="1" t="n">
        <f aca="false">A1362</f>
        <v>15.57666667</v>
      </c>
      <c r="H1362" s="1" t="n">
        <v>0.07354</v>
      </c>
      <c r="I1362" s="1" t="n">
        <v>1.2103</v>
      </c>
      <c r="J1362" s="1" t="n">
        <v>23.3141</v>
      </c>
      <c r="K1362" s="1" t="n">
        <v>1.2103</v>
      </c>
      <c r="L1362" s="1" t="n">
        <f aca="false">A1362</f>
        <v>15.57666667</v>
      </c>
      <c r="M1362" s="1" t="n">
        <f aca="false">LN(D1362/4200)</f>
        <v>0.306823609427161</v>
      </c>
      <c r="N1362" s="1" t="n">
        <f aca="false">LN((E1362*3600)/13250)</f>
        <v>-1.96355010529056</v>
      </c>
      <c r="O1362" s="0" t="n">
        <f aca="false">LN(F1362/70.1)</f>
        <v>1.15380178707491</v>
      </c>
      <c r="P1362" s="0" t="n">
        <f aca="false">LN((H1362*3600)/10500)</f>
        <v>-3.68036721481042</v>
      </c>
      <c r="Q1362" s="0" t="n">
        <f aca="false">LN(I1362/0.45)</f>
        <v>0.989375958980193</v>
      </c>
      <c r="R1362" s="0" t="n">
        <f aca="false">LN(K1362/0.45)</f>
        <v>0.989375958980193</v>
      </c>
      <c r="S1362" s="0" t="n">
        <f aca="false">SQRT(M1362^2+N1362^2+O1362^2)</f>
        <v>2.29802704665236</v>
      </c>
      <c r="T1362" s="0" t="n">
        <f aca="false">SQRT(P1362^2+Q1362^2+R1362^2)</f>
        <v>3.93736363729176</v>
      </c>
      <c r="U1362" s="0" t="n">
        <f aca="false">SQRT(M1362^2+N1362^2+O1362^2+P1362^2+Q1362^2+R1362^2)</f>
        <v>4.55892100385751</v>
      </c>
    </row>
    <row r="1363" customFormat="false" ht="12.8" hidden="false" customHeight="false" outlineLevel="0" collapsed="false">
      <c r="A1363" s="1" t="n">
        <v>15.585</v>
      </c>
      <c r="B1363" s="1" t="n">
        <v>11.6</v>
      </c>
      <c r="C1363" s="1" t="n">
        <v>0.03666666667</v>
      </c>
      <c r="D1363" s="1" t="n">
        <v>5708.0166</v>
      </c>
      <c r="E1363" s="1" t="n">
        <v>0.5166</v>
      </c>
      <c r="F1363" s="1" t="n">
        <v>222.2463</v>
      </c>
      <c r="G1363" s="1" t="n">
        <f aca="false">A1363</f>
        <v>15.585</v>
      </c>
      <c r="H1363" s="1" t="n">
        <v>0.07354</v>
      </c>
      <c r="I1363" s="1" t="n">
        <v>1.209</v>
      </c>
      <c r="J1363" s="1" t="n">
        <v>23.3308</v>
      </c>
      <c r="K1363" s="1" t="n">
        <v>1.209</v>
      </c>
      <c r="L1363" s="1" t="n">
        <f aca="false">A1363</f>
        <v>15.585</v>
      </c>
      <c r="M1363" s="1" t="n">
        <f aca="false">LN(D1363/4200)</f>
        <v>0.306787082520057</v>
      </c>
      <c r="N1363" s="1" t="n">
        <f aca="false">LN((E1363*3600)/13250)</f>
        <v>-1.96355010529056</v>
      </c>
      <c r="O1363" s="0" t="n">
        <f aca="false">LN(F1363/70.1)</f>
        <v>1.15386343229588</v>
      </c>
      <c r="P1363" s="0" t="n">
        <f aca="false">LN((H1363*3600)/10500)</f>
        <v>-3.68036721481042</v>
      </c>
      <c r="Q1363" s="0" t="n">
        <f aca="false">LN(I1363/0.45)</f>
        <v>0.988301267850427</v>
      </c>
      <c r="R1363" s="0" t="n">
        <f aca="false">LN(K1363/0.45)</f>
        <v>0.988301267850427</v>
      </c>
      <c r="S1363" s="0" t="n">
        <f aca="false">SQRT(M1363^2+N1363^2+O1363^2)</f>
        <v>2.29805312174836</v>
      </c>
      <c r="T1363" s="0" t="n">
        <f aca="false">SQRT(P1363^2+Q1363^2+R1363^2)</f>
        <v>3.93682379945064</v>
      </c>
      <c r="U1363" s="0" t="n">
        <f aca="false">SQRT(M1363^2+N1363^2+O1363^2+P1363^2+Q1363^2+R1363^2)</f>
        <v>4.55846792006902</v>
      </c>
    </row>
    <row r="1364" customFormat="false" ht="12.8" hidden="false" customHeight="false" outlineLevel="0" collapsed="false">
      <c r="A1364" s="1" t="n">
        <v>15.59333333</v>
      </c>
      <c r="B1364" s="1" t="n">
        <v>11.6</v>
      </c>
      <c r="C1364" s="1" t="n">
        <v>0.03666666667</v>
      </c>
      <c r="D1364" s="1" t="n">
        <v>5707.8252</v>
      </c>
      <c r="E1364" s="1" t="n">
        <v>0.5166</v>
      </c>
      <c r="F1364" s="1" t="n">
        <v>222.2604</v>
      </c>
      <c r="G1364" s="1" t="n">
        <f aca="false">A1364</f>
        <v>15.59333333</v>
      </c>
      <c r="H1364" s="1" t="n">
        <v>0.07354</v>
      </c>
      <c r="I1364" s="1" t="n">
        <v>1.2078</v>
      </c>
      <c r="J1364" s="1" t="n">
        <v>23.3475</v>
      </c>
      <c r="K1364" s="1" t="n">
        <v>1.2078</v>
      </c>
      <c r="L1364" s="1" t="n">
        <f aca="false">A1364</f>
        <v>15.59333333</v>
      </c>
      <c r="M1364" s="1" t="n">
        <f aca="false">LN(D1364/4200)</f>
        <v>0.306753550170298</v>
      </c>
      <c r="N1364" s="1" t="n">
        <f aca="false">LN((E1364*3600)/13250)</f>
        <v>-1.96355010529056</v>
      </c>
      <c r="O1364" s="0" t="n">
        <f aca="false">LN(F1364/70.1)</f>
        <v>1.15392687340939</v>
      </c>
      <c r="P1364" s="0" t="n">
        <f aca="false">LN((H1364*3600)/10500)</f>
        <v>-3.68036721481042</v>
      </c>
      <c r="Q1364" s="0" t="n">
        <f aca="false">LN(I1364/0.45)</f>
        <v>0.987308219109435</v>
      </c>
      <c r="R1364" s="0" t="n">
        <f aca="false">LN(K1364/0.45)</f>
        <v>0.987308219109435</v>
      </c>
      <c r="S1364" s="0" t="n">
        <f aca="false">SQRT(M1364^2+N1364^2+O1364^2)</f>
        <v>2.29808050026648</v>
      </c>
      <c r="T1364" s="0" t="n">
        <f aca="false">SQRT(P1364^2+Q1364^2+R1364^2)</f>
        <v>3.93632542797131</v>
      </c>
      <c r="U1364" s="0" t="n">
        <f aca="false">SQRT(M1364^2+N1364^2+O1364^2+P1364^2+Q1364^2+R1364^2)</f>
        <v>4.55805132272538</v>
      </c>
    </row>
    <row r="1365" customFormat="false" ht="12.8" hidden="false" customHeight="false" outlineLevel="0" collapsed="false">
      <c r="A1365" s="1" t="n">
        <v>15.60166667</v>
      </c>
      <c r="B1365" s="1" t="n">
        <v>11.6</v>
      </c>
      <c r="C1365" s="1" t="n">
        <v>0.03666666667</v>
      </c>
      <c r="D1365" s="1" t="n">
        <v>5707.58887</v>
      </c>
      <c r="E1365" s="1" t="n">
        <v>0.5166</v>
      </c>
      <c r="F1365" s="1" t="n">
        <v>222.2738</v>
      </c>
      <c r="G1365" s="1" t="n">
        <f aca="false">A1365</f>
        <v>15.60166667</v>
      </c>
      <c r="H1365" s="1" t="n">
        <v>0.07354</v>
      </c>
      <c r="I1365" s="1" t="n">
        <v>1.2065</v>
      </c>
      <c r="J1365" s="1" t="n">
        <v>23.3643</v>
      </c>
      <c r="K1365" s="1" t="n">
        <v>1.2065</v>
      </c>
      <c r="L1365" s="1" t="n">
        <f aca="false">A1365</f>
        <v>15.60166667</v>
      </c>
      <c r="M1365" s="1" t="n">
        <f aca="false">LN(D1365/4200)</f>
        <v>0.306712144751522</v>
      </c>
      <c r="N1365" s="1" t="n">
        <f aca="false">LN((E1365*3600)/13250)</f>
        <v>-1.96355010529056</v>
      </c>
      <c r="O1365" s="0" t="n">
        <f aca="false">LN(F1365/70.1)</f>
        <v>1.15398716123428</v>
      </c>
      <c r="P1365" s="0" t="n">
        <f aca="false">LN((H1365*3600)/10500)</f>
        <v>-3.68036721481042</v>
      </c>
      <c r="Q1365" s="0" t="n">
        <f aca="false">LN(I1365/0.45)</f>
        <v>0.986231302300721</v>
      </c>
      <c r="R1365" s="0" t="n">
        <f aca="false">LN(K1365/0.45)</f>
        <v>0.986231302300721</v>
      </c>
      <c r="S1365" s="0" t="n">
        <f aca="false">SQRT(M1365^2+N1365^2+O1365^2)</f>
        <v>2.29810524650596</v>
      </c>
      <c r="T1365" s="0" t="n">
        <f aca="false">SQRT(P1365^2+Q1365^2+R1365^2)</f>
        <v>3.93578546152188</v>
      </c>
      <c r="U1365" s="0" t="n">
        <f aca="false">SQRT(M1365^2+N1365^2+O1365^2+P1365^2+Q1365^2+R1365^2)</f>
        <v>4.55759749463961</v>
      </c>
    </row>
    <row r="1366" customFormat="false" ht="12.8" hidden="false" customHeight="false" outlineLevel="0" collapsed="false">
      <c r="A1366" s="1" t="n">
        <v>15.61</v>
      </c>
      <c r="B1366" s="1" t="n">
        <v>11.6</v>
      </c>
      <c r="C1366" s="1" t="n">
        <v>0.03666666667</v>
      </c>
      <c r="D1366" s="1" t="n">
        <v>5706.31152</v>
      </c>
      <c r="E1366" s="1" t="n">
        <v>0.5166</v>
      </c>
      <c r="F1366" s="1" t="n">
        <v>222.2873</v>
      </c>
      <c r="G1366" s="1" t="n">
        <f aca="false">A1366</f>
        <v>15.61</v>
      </c>
      <c r="H1366" s="1" t="n">
        <v>0.07354</v>
      </c>
      <c r="I1366" s="1" t="n">
        <v>1.2053</v>
      </c>
      <c r="J1366" s="1" t="n">
        <v>23.3867</v>
      </c>
      <c r="K1366" s="1" t="n">
        <v>1.2053</v>
      </c>
      <c r="L1366" s="1" t="n">
        <f aca="false">A1366</f>
        <v>15.61</v>
      </c>
      <c r="M1366" s="1" t="n">
        <f aca="false">LN(D1366/4200)</f>
        <v>0.30648832117471</v>
      </c>
      <c r="N1366" s="1" t="n">
        <f aca="false">LN((E1366*3600)/13250)</f>
        <v>-1.96355010529056</v>
      </c>
      <c r="O1366" s="0" t="n">
        <f aca="false">LN(F1366/70.1)</f>
        <v>1.15404789529313</v>
      </c>
      <c r="P1366" s="0" t="n">
        <f aca="false">LN((H1366*3600)/10500)</f>
        <v>-3.68036721481042</v>
      </c>
      <c r="Q1366" s="0" t="n">
        <f aca="false">LN(I1366/0.45)</f>
        <v>0.985236194829933</v>
      </c>
      <c r="R1366" s="0" t="n">
        <f aca="false">LN(K1366/0.45)</f>
        <v>0.985236194829933</v>
      </c>
      <c r="S1366" s="0" t="n">
        <f aca="false">SQRT(M1366^2+N1366^2+O1366^2)</f>
        <v>2.29810588346873</v>
      </c>
      <c r="T1366" s="0" t="n">
        <f aca="false">SQRT(P1366^2+Q1366^2+R1366^2)</f>
        <v>3.93528697238935</v>
      </c>
      <c r="U1366" s="0" t="n">
        <f aca="false">SQRT(M1366^2+N1366^2+O1366^2+P1366^2+Q1366^2+R1366^2)</f>
        <v>4.55716734460026</v>
      </c>
    </row>
    <row r="1367" customFormat="false" ht="12.8" hidden="false" customHeight="false" outlineLevel="0" collapsed="false">
      <c r="A1367" s="1" t="n">
        <v>15.51</v>
      </c>
      <c r="B1367" s="1" t="n">
        <v>11.7</v>
      </c>
      <c r="C1367" s="1" t="n">
        <v>0.03666666667</v>
      </c>
      <c r="D1367" s="1" t="n">
        <v>5708.46191</v>
      </c>
      <c r="E1367" s="1" t="n">
        <v>0.5166</v>
      </c>
      <c r="F1367" s="1" t="n">
        <v>222.1037</v>
      </c>
      <c r="G1367" s="1" t="n">
        <f aca="false">A1367</f>
        <v>15.51</v>
      </c>
      <c r="H1367" s="1" t="n">
        <v>0.07354</v>
      </c>
      <c r="I1367" s="1" t="n">
        <v>1.2179</v>
      </c>
      <c r="J1367" s="1" t="n">
        <v>23.1664</v>
      </c>
      <c r="K1367" s="1" t="n">
        <v>1.2179</v>
      </c>
      <c r="L1367" s="1" t="n">
        <f aca="false">A1367</f>
        <v>15.51</v>
      </c>
      <c r="M1367" s="1" t="n">
        <f aca="false">LN(D1367/4200)</f>
        <v>0.306865094316749</v>
      </c>
      <c r="N1367" s="1" t="n">
        <f aca="false">LN((E1367*3600)/13250)</f>
        <v>-1.96355010529056</v>
      </c>
      <c r="O1367" s="0" t="n">
        <f aca="false">LN(F1367/70.1)</f>
        <v>1.15322159588361</v>
      </c>
      <c r="P1367" s="0" t="n">
        <f aca="false">LN((H1367*3600)/10500)</f>
        <v>-3.68036721481042</v>
      </c>
      <c r="Q1367" s="0" t="n">
        <f aca="false">LN(I1367/0.45)</f>
        <v>0.995635760328699</v>
      </c>
      <c r="R1367" s="0" t="n">
        <f aca="false">LN(K1367/0.45)</f>
        <v>0.995635760328699</v>
      </c>
      <c r="S1367" s="0" t="n">
        <f aca="false">SQRT(M1367^2+N1367^2+O1367^2)</f>
        <v>2.29774133690217</v>
      </c>
      <c r="T1367" s="0" t="n">
        <f aca="false">SQRT(P1367^2+Q1367^2+R1367^2)</f>
        <v>3.94051823626564</v>
      </c>
      <c r="U1367" s="0" t="n">
        <f aca="false">SQRT(M1367^2+N1367^2+O1367^2+P1367^2+Q1367^2+R1367^2)</f>
        <v>4.56150186031432</v>
      </c>
    </row>
    <row r="1368" customFormat="false" ht="12.8" hidden="false" customHeight="false" outlineLevel="0" collapsed="false">
      <c r="A1368" s="1" t="n">
        <v>15.51833333</v>
      </c>
      <c r="B1368" s="1" t="n">
        <v>11.7</v>
      </c>
      <c r="C1368" s="1" t="n">
        <v>0.03666666667</v>
      </c>
      <c r="D1368" s="1" t="n">
        <v>5708.24316</v>
      </c>
      <c r="E1368" s="1" t="n">
        <v>0.5166</v>
      </c>
      <c r="F1368" s="1" t="n">
        <v>222.1172</v>
      </c>
      <c r="G1368" s="1" t="n">
        <f aca="false">A1368</f>
        <v>15.51833333</v>
      </c>
      <c r="H1368" s="1" t="n">
        <v>0.07354</v>
      </c>
      <c r="I1368" s="1" t="n">
        <v>1.2167</v>
      </c>
      <c r="J1368" s="1" t="n">
        <v>23.1831</v>
      </c>
      <c r="K1368" s="1" t="n">
        <v>1.2167</v>
      </c>
      <c r="L1368" s="1" t="n">
        <f aca="false">A1368</f>
        <v>15.51833333</v>
      </c>
      <c r="M1368" s="1" t="n">
        <f aca="false">LN(D1368/4200)</f>
        <v>0.306826773277765</v>
      </c>
      <c r="N1368" s="1" t="n">
        <f aca="false">LN((E1368*3600)/13250)</f>
        <v>-1.96355010529056</v>
      </c>
      <c r="O1368" s="0" t="n">
        <f aca="false">LN(F1368/70.1)</f>
        <v>1.15328237645474</v>
      </c>
      <c r="P1368" s="0" t="n">
        <f aca="false">LN((H1368*3600)/10500)</f>
        <v>-3.68036721481042</v>
      </c>
      <c r="Q1368" s="0" t="n">
        <f aca="false">LN(I1368/0.45)</f>
        <v>0.994649972029038</v>
      </c>
      <c r="R1368" s="0" t="n">
        <f aca="false">LN(K1368/0.45)</f>
        <v>0.994649972029038</v>
      </c>
      <c r="S1368" s="0" t="n">
        <f aca="false">SQRT(M1368^2+N1368^2+O1368^2)</f>
        <v>2.29776672545925</v>
      </c>
      <c r="T1368" s="0" t="n">
        <f aca="false">SQRT(P1368^2+Q1368^2+R1368^2)</f>
        <v>3.94002030065407</v>
      </c>
      <c r="U1368" s="0" t="n">
        <f aca="false">SQRT(M1368^2+N1368^2+O1368^2+P1368^2+Q1368^2+R1368^2)</f>
        <v>4.56108450855648</v>
      </c>
    </row>
    <row r="1369" customFormat="false" ht="12.8" hidden="false" customHeight="false" outlineLevel="0" collapsed="false">
      <c r="A1369" s="1" t="n">
        <v>15.52666667</v>
      </c>
      <c r="B1369" s="1" t="n">
        <v>11.7</v>
      </c>
      <c r="C1369" s="1" t="n">
        <v>0.03666666667</v>
      </c>
      <c r="D1369" s="1" t="n">
        <v>5708.03613</v>
      </c>
      <c r="E1369" s="1" t="n">
        <v>0.5166</v>
      </c>
      <c r="F1369" s="1" t="n">
        <v>222.1309</v>
      </c>
      <c r="G1369" s="1" t="n">
        <f aca="false">A1369</f>
        <v>15.52666667</v>
      </c>
      <c r="H1369" s="1" t="n">
        <v>0.07354</v>
      </c>
      <c r="I1369" s="1" t="n">
        <v>1.2154</v>
      </c>
      <c r="J1369" s="1" t="n">
        <v>23.1998</v>
      </c>
      <c r="K1369" s="1" t="n">
        <v>1.2154</v>
      </c>
      <c r="L1369" s="1" t="n">
        <f aca="false">A1369</f>
        <v>15.52666667</v>
      </c>
      <c r="M1369" s="1" t="n">
        <f aca="false">LN(D1369/4200)</f>
        <v>0.306790504017919</v>
      </c>
      <c r="N1369" s="1" t="n">
        <f aca="false">LN((E1369*3600)/13250)</f>
        <v>-1.96355010529056</v>
      </c>
      <c r="O1369" s="0" t="n">
        <f aca="false">LN(F1369/70.1)</f>
        <v>1.15334405370223</v>
      </c>
      <c r="P1369" s="0" t="n">
        <f aca="false">LN((H1369*3600)/10500)</f>
        <v>-3.68036721481042</v>
      </c>
      <c r="Q1369" s="0" t="n">
        <f aca="false">LN(I1369/0.45)</f>
        <v>0.99358093693689</v>
      </c>
      <c r="R1369" s="0" t="n">
        <f aca="false">LN(K1369/0.45)</f>
        <v>0.99358093693689</v>
      </c>
      <c r="S1369" s="0" t="n">
        <f aca="false">SQRT(M1369^2+N1369^2+O1369^2)</f>
        <v>2.29779283999938</v>
      </c>
      <c r="T1369" s="0" t="n">
        <f aca="false">SQRT(P1369^2+Q1369^2+R1369^2)</f>
        <v>3.93948080238249</v>
      </c>
      <c r="U1369" s="0" t="n">
        <f aca="false">SQRT(M1369^2+N1369^2+O1369^2+P1369^2+Q1369^2+R1369^2)</f>
        <v>4.5606316369438</v>
      </c>
    </row>
    <row r="1370" customFormat="false" ht="12.8" hidden="false" customHeight="false" outlineLevel="0" collapsed="false">
      <c r="A1370" s="1" t="n">
        <v>15.535</v>
      </c>
      <c r="B1370" s="1" t="n">
        <v>11.7</v>
      </c>
      <c r="C1370" s="1" t="n">
        <v>0.03666666667</v>
      </c>
      <c r="D1370" s="1" t="n">
        <v>5708.20947</v>
      </c>
      <c r="E1370" s="1" t="n">
        <v>0.5166</v>
      </c>
      <c r="F1370" s="1" t="n">
        <v>222.1448</v>
      </c>
      <c r="G1370" s="1" t="n">
        <f aca="false">A1370</f>
        <v>15.535</v>
      </c>
      <c r="H1370" s="1" t="n">
        <v>0.07354</v>
      </c>
      <c r="I1370" s="1" t="n">
        <v>1.2141</v>
      </c>
      <c r="J1370" s="1" t="n">
        <v>23.2222</v>
      </c>
      <c r="K1370" s="1" t="n">
        <v>1.2141</v>
      </c>
      <c r="L1370" s="1" t="n">
        <f aca="false">A1370</f>
        <v>15.535</v>
      </c>
      <c r="M1370" s="1" t="n">
        <f aca="false">LN(D1370/4200)</f>
        <v>0.306820871269305</v>
      </c>
      <c r="N1370" s="1" t="n">
        <f aca="false">LN((E1370*3600)/13250)</f>
        <v>-1.96355010529056</v>
      </c>
      <c r="O1370" s="0" t="n">
        <f aca="false">LN(F1370/70.1)</f>
        <v>1.15340662745994</v>
      </c>
      <c r="P1370" s="0" t="n">
        <f aca="false">LN((H1370*3600)/10500)</f>
        <v>-3.68036721481042</v>
      </c>
      <c r="Q1370" s="0" t="n">
        <f aca="false">LN(I1370/0.45)</f>
        <v>0.992510757785564</v>
      </c>
      <c r="R1370" s="0" t="n">
        <f aca="false">LN(K1370/0.45)</f>
        <v>0.992510757785564</v>
      </c>
      <c r="S1370" s="0" t="n">
        <f aca="false">SQRT(M1370^2+N1370^2+O1370^2)</f>
        <v>2.29782830326845</v>
      </c>
      <c r="T1370" s="0" t="n">
        <f aca="false">SQRT(P1370^2+Q1370^2+R1370^2)</f>
        <v>3.93894123394747</v>
      </c>
      <c r="U1370" s="0" t="n">
        <f aca="false">SQRT(M1370^2+N1370^2+O1370^2+P1370^2+Q1370^2+R1370^2)</f>
        <v>4.56018343444572</v>
      </c>
    </row>
    <row r="1371" customFormat="false" ht="12.8" hidden="false" customHeight="false" outlineLevel="0" collapsed="false">
      <c r="A1371" s="1" t="n">
        <v>15.54333333</v>
      </c>
      <c r="B1371" s="1" t="n">
        <v>11.7</v>
      </c>
      <c r="C1371" s="1" t="n">
        <v>0.03666666667</v>
      </c>
      <c r="D1371" s="1" t="n">
        <v>5707.98291</v>
      </c>
      <c r="E1371" s="1" t="n">
        <v>0.5166</v>
      </c>
      <c r="F1371" s="1" t="n">
        <v>222.1584</v>
      </c>
      <c r="G1371" s="1" t="n">
        <f aca="false">A1371</f>
        <v>15.54333333</v>
      </c>
      <c r="H1371" s="1" t="n">
        <v>0.07354</v>
      </c>
      <c r="I1371" s="1" t="n">
        <v>1.2128</v>
      </c>
      <c r="J1371" s="1" t="n">
        <v>23.2389</v>
      </c>
      <c r="K1371" s="1" t="n">
        <v>1.2128</v>
      </c>
      <c r="L1371" s="1" t="n">
        <f aca="false">A1371</f>
        <v>15.54333333</v>
      </c>
      <c r="M1371" s="1" t="n">
        <f aca="false">LN(D1371/4200)</f>
        <v>0.306781180277337</v>
      </c>
      <c r="N1371" s="1" t="n">
        <f aca="false">LN((E1371*3600)/13250)</f>
        <v>-1.96355010529056</v>
      </c>
      <c r="O1371" s="0" t="n">
        <f aca="false">LN(F1371/70.1)</f>
        <v>1.1534678469155</v>
      </c>
      <c r="P1371" s="0" t="n">
        <f aca="false">LN((H1371*3600)/10500)</f>
        <v>-3.68036721481042</v>
      </c>
      <c r="Q1371" s="0" t="n">
        <f aca="false">LN(I1371/0.45)</f>
        <v>0.991439432123742</v>
      </c>
      <c r="R1371" s="0" t="n">
        <f aca="false">LN(K1371/0.45)</f>
        <v>0.991439432123742</v>
      </c>
      <c r="S1371" s="0" t="n">
        <f aca="false">SQRT(M1371^2+N1371^2+O1371^2)</f>
        <v>2.29785373390623</v>
      </c>
      <c r="T1371" s="0" t="n">
        <f aca="false">SQRT(P1371^2+Q1371^2+R1371^2)</f>
        <v>3.93840159595122</v>
      </c>
      <c r="U1371" s="0" t="n">
        <f aca="false">SQRT(M1371^2+N1371^2+O1371^2+P1371^2+Q1371^2+R1371^2)</f>
        <v>4.55973013602976</v>
      </c>
    </row>
    <row r="1372" customFormat="false" ht="12.8" hidden="false" customHeight="false" outlineLevel="0" collapsed="false">
      <c r="A1372" s="1" t="n">
        <v>15.55166667</v>
      </c>
      <c r="B1372" s="1" t="n">
        <v>11.7</v>
      </c>
      <c r="C1372" s="1" t="n">
        <v>0.03666666667</v>
      </c>
      <c r="D1372" s="1" t="n">
        <v>5707.78223</v>
      </c>
      <c r="E1372" s="1" t="n">
        <v>0.5166</v>
      </c>
      <c r="F1372" s="1" t="n">
        <v>222.1723</v>
      </c>
      <c r="G1372" s="1" t="n">
        <f aca="false">A1372</f>
        <v>15.55166667</v>
      </c>
      <c r="H1372" s="1" t="n">
        <v>0.07354</v>
      </c>
      <c r="I1372" s="1" t="n">
        <v>1.2116</v>
      </c>
      <c r="J1372" s="1" t="n">
        <v>23.2556</v>
      </c>
      <c r="K1372" s="1" t="n">
        <v>1.2116</v>
      </c>
      <c r="L1372" s="1" t="n">
        <f aca="false">A1372</f>
        <v>15.55166667</v>
      </c>
      <c r="M1372" s="1" t="n">
        <f aca="false">LN(D1372/4200)</f>
        <v>0.306746021880584</v>
      </c>
      <c r="N1372" s="1" t="n">
        <f aca="false">LN((E1372*3600)/13250)</f>
        <v>-1.96355010529056</v>
      </c>
      <c r="O1372" s="0" t="n">
        <f aca="false">LN(F1372/70.1)</f>
        <v>1.15353041292773</v>
      </c>
      <c r="P1372" s="0" t="n">
        <f aca="false">LN((H1372*3600)/10500)</f>
        <v>-3.68036721481042</v>
      </c>
      <c r="Q1372" s="0" t="n">
        <f aca="false">LN(I1372/0.45)</f>
        <v>0.990449496388717</v>
      </c>
      <c r="R1372" s="0" t="n">
        <f aca="false">LN(K1372/0.45)</f>
        <v>0.990449496388717</v>
      </c>
      <c r="S1372" s="0" t="n">
        <f aca="false">SQRT(M1372^2+N1372^2+O1372^2)</f>
        <v>2.29788044760283</v>
      </c>
      <c r="T1372" s="0" t="n">
        <f aca="false">SQRT(P1372^2+Q1372^2+R1372^2)</f>
        <v>3.93790340735331</v>
      </c>
      <c r="U1372" s="0" t="n">
        <f aca="false">SQRT(M1372^2+N1372^2+O1372^2+P1372^2+Q1372^2+R1372^2)</f>
        <v>4.55931330324207</v>
      </c>
    </row>
    <row r="1373" customFormat="false" ht="12.8" hidden="false" customHeight="false" outlineLevel="0" collapsed="false">
      <c r="A1373" s="1" t="n">
        <v>15.56</v>
      </c>
      <c r="B1373" s="1" t="n">
        <v>11.7</v>
      </c>
      <c r="C1373" s="1" t="n">
        <v>0.03666666667</v>
      </c>
      <c r="D1373" s="1" t="n">
        <v>5707.94727</v>
      </c>
      <c r="E1373" s="1" t="n">
        <v>0.5166</v>
      </c>
      <c r="F1373" s="1" t="n">
        <v>222.1858</v>
      </c>
      <c r="G1373" s="1" t="n">
        <f aca="false">A1373</f>
        <v>15.56</v>
      </c>
      <c r="H1373" s="1" t="n">
        <v>0.07354</v>
      </c>
      <c r="I1373" s="1" t="n">
        <v>1.2103</v>
      </c>
      <c r="J1373" s="1" t="n">
        <v>23.278</v>
      </c>
      <c r="K1373" s="1" t="n">
        <v>1.2103</v>
      </c>
      <c r="L1373" s="1" t="n">
        <f aca="false">A1373</f>
        <v>15.56</v>
      </c>
      <c r="M1373" s="1" t="n">
        <f aca="false">LN(D1373/4200)</f>
        <v>0.306774936370895</v>
      </c>
      <c r="N1373" s="1" t="n">
        <f aca="false">LN((E1373*3600)/13250)</f>
        <v>-1.96355010529056</v>
      </c>
      <c r="O1373" s="0" t="n">
        <f aca="false">LN(F1373/70.1)</f>
        <v>1.15359117473225</v>
      </c>
      <c r="P1373" s="0" t="n">
        <f aca="false">LN((H1373*3600)/10500)</f>
        <v>-3.68036721481042</v>
      </c>
      <c r="Q1373" s="0" t="n">
        <f aca="false">LN(I1373/0.45)</f>
        <v>0.989375958980193</v>
      </c>
      <c r="R1373" s="0" t="n">
        <f aca="false">LN(K1373/0.45)</f>
        <v>0.989375958980193</v>
      </c>
      <c r="S1373" s="0" t="n">
        <f aca="false">SQRT(M1373^2+N1373^2+O1373^2)</f>
        <v>2.29791481042968</v>
      </c>
      <c r="T1373" s="0" t="n">
        <f aca="false">SQRT(P1373^2+Q1373^2+R1373^2)</f>
        <v>3.93736363729176</v>
      </c>
      <c r="U1373" s="0" t="n">
        <f aca="false">SQRT(M1373^2+N1373^2+O1373^2+P1373^2+Q1373^2+R1373^2)</f>
        <v>4.55886442968635</v>
      </c>
    </row>
    <row r="1374" customFormat="false" ht="12.8" hidden="false" customHeight="false" outlineLevel="0" collapsed="false">
      <c r="A1374" s="1" t="n">
        <v>15.56833333</v>
      </c>
      <c r="B1374" s="1" t="n">
        <v>11.7</v>
      </c>
      <c r="C1374" s="1" t="n">
        <v>0.03666666667</v>
      </c>
      <c r="D1374" s="1" t="n">
        <v>5707.73682</v>
      </c>
      <c r="E1374" s="1" t="n">
        <v>0.5166</v>
      </c>
      <c r="F1374" s="1" t="n">
        <v>222.1995</v>
      </c>
      <c r="G1374" s="1" t="n">
        <f aca="false">A1374</f>
        <v>15.56833333</v>
      </c>
      <c r="H1374" s="1" t="n">
        <v>0.07354</v>
      </c>
      <c r="I1374" s="1" t="n">
        <v>1.209</v>
      </c>
      <c r="J1374" s="1" t="n">
        <v>23.2947</v>
      </c>
      <c r="K1374" s="1" t="n">
        <v>1.209</v>
      </c>
      <c r="L1374" s="1" t="n">
        <f aca="false">A1374</f>
        <v>15.56833333</v>
      </c>
      <c r="M1374" s="1" t="n">
        <f aca="false">LN(D1374/4200)</f>
        <v>0.306738066044357</v>
      </c>
      <c r="N1374" s="1" t="n">
        <f aca="false">LN((E1374*3600)/13250)</f>
        <v>-1.96355010529056</v>
      </c>
      <c r="O1374" s="0" t="n">
        <f aca="false">LN(F1374/70.1)</f>
        <v>1.15365283293743</v>
      </c>
      <c r="P1374" s="0" t="n">
        <f aca="false">LN((H1374*3600)/10500)</f>
        <v>-3.68036721481042</v>
      </c>
      <c r="Q1374" s="0" t="n">
        <f aca="false">LN(I1374/0.45)</f>
        <v>0.988301267850427</v>
      </c>
      <c r="R1374" s="0" t="n">
        <f aca="false">LN(K1374/0.45)</f>
        <v>0.988301267850427</v>
      </c>
      <c r="S1374" s="0" t="n">
        <f aca="false">SQRT(M1374^2+N1374^2+O1374^2)</f>
        <v>2.29794084260056</v>
      </c>
      <c r="T1374" s="0" t="n">
        <f aca="false">SQRT(P1374^2+Q1374^2+R1374^2)</f>
        <v>3.93682379945064</v>
      </c>
      <c r="U1374" s="0" t="n">
        <f aca="false">SQRT(M1374^2+N1374^2+O1374^2+P1374^2+Q1374^2+R1374^2)</f>
        <v>4.55841131799367</v>
      </c>
    </row>
    <row r="1375" customFormat="false" ht="12.8" hidden="false" customHeight="false" outlineLevel="0" collapsed="false">
      <c r="A1375" s="1" t="n">
        <v>15.57666667</v>
      </c>
      <c r="B1375" s="1" t="n">
        <v>11.7</v>
      </c>
      <c r="C1375" s="1" t="n">
        <v>0.03666666667</v>
      </c>
      <c r="D1375" s="1" t="n">
        <v>5707.53613</v>
      </c>
      <c r="E1375" s="1" t="n">
        <v>0.5166</v>
      </c>
      <c r="F1375" s="1" t="n">
        <v>222.2134</v>
      </c>
      <c r="G1375" s="1" t="n">
        <f aca="false">A1375</f>
        <v>15.57666667</v>
      </c>
      <c r="H1375" s="1" t="n">
        <v>0.07354</v>
      </c>
      <c r="I1375" s="1" t="n">
        <v>1.2078</v>
      </c>
      <c r="J1375" s="1" t="n">
        <v>23.3115</v>
      </c>
      <c r="K1375" s="1" t="n">
        <v>1.2078</v>
      </c>
      <c r="L1375" s="1" t="n">
        <f aca="false">A1375</f>
        <v>15.57666667</v>
      </c>
      <c r="M1375" s="1" t="n">
        <f aca="false">LN(D1375/4200)</f>
        <v>0.306702904379647</v>
      </c>
      <c r="N1375" s="1" t="n">
        <f aca="false">LN((E1375*3600)/13250)</f>
        <v>-1.96355010529056</v>
      </c>
      <c r="O1375" s="0" t="n">
        <f aca="false">LN(F1375/70.1)</f>
        <v>1.15371538737725</v>
      </c>
      <c r="P1375" s="0" t="n">
        <f aca="false">LN((H1375*3600)/10500)</f>
        <v>-3.68036721481042</v>
      </c>
      <c r="Q1375" s="0" t="n">
        <f aca="false">LN(I1375/0.45)</f>
        <v>0.987308219109435</v>
      </c>
      <c r="R1375" s="0" t="n">
        <f aca="false">LN(K1375/0.45)</f>
        <v>0.987308219109435</v>
      </c>
      <c r="S1375" s="0" t="n">
        <f aca="false">SQRT(M1375^2+N1375^2+O1375^2)</f>
        <v>2.29796755473452</v>
      </c>
      <c r="T1375" s="0" t="n">
        <f aca="false">SQRT(P1375^2+Q1375^2+R1375^2)</f>
        <v>3.93632542797131</v>
      </c>
      <c r="U1375" s="0" t="n">
        <f aca="false">SQRT(M1375^2+N1375^2+O1375^2+P1375^2+Q1375^2+R1375^2)</f>
        <v>4.5579943788366</v>
      </c>
    </row>
    <row r="1376" customFormat="false" ht="12.8" hidden="false" customHeight="false" outlineLevel="0" collapsed="false">
      <c r="A1376" s="1" t="n">
        <v>15.585</v>
      </c>
      <c r="B1376" s="1" t="n">
        <v>11.7</v>
      </c>
      <c r="C1376" s="1" t="n">
        <v>0.03666666667</v>
      </c>
      <c r="D1376" s="1" t="n">
        <v>5707.32178</v>
      </c>
      <c r="E1376" s="1" t="n">
        <v>0.5166</v>
      </c>
      <c r="F1376" s="1" t="n">
        <v>222.2271</v>
      </c>
      <c r="G1376" s="1" t="n">
        <f aca="false">A1376</f>
        <v>15.585</v>
      </c>
      <c r="H1376" s="1" t="n">
        <v>0.07354</v>
      </c>
      <c r="I1376" s="1" t="n">
        <v>1.2065</v>
      </c>
      <c r="J1376" s="1" t="n">
        <v>23.3282</v>
      </c>
      <c r="K1376" s="1" t="n">
        <v>1.2065</v>
      </c>
      <c r="L1376" s="1" t="n">
        <f aca="false">A1376</f>
        <v>15.585</v>
      </c>
      <c r="M1376" s="1" t="n">
        <f aca="false">LN(D1376/4200)</f>
        <v>0.306665348064586</v>
      </c>
      <c r="N1376" s="1" t="n">
        <f aca="false">LN((E1376*3600)/13250)</f>
        <v>-1.96355010529056</v>
      </c>
      <c r="O1376" s="0" t="n">
        <f aca="false">LN(F1376/70.1)</f>
        <v>1.15377703792442</v>
      </c>
      <c r="P1376" s="0" t="n">
        <f aca="false">LN((H1376*3600)/10500)</f>
        <v>-3.68036721481042</v>
      </c>
      <c r="Q1376" s="0" t="n">
        <f aca="false">LN(I1376/0.45)</f>
        <v>0.986231302300721</v>
      </c>
      <c r="R1376" s="0" t="n">
        <f aca="false">LN(K1376/0.45)</f>
        <v>0.986231302300721</v>
      </c>
      <c r="S1376" s="0" t="n">
        <f aca="false">SQRT(M1376^2+N1376^2+O1376^2)</f>
        <v>2.29799349540677</v>
      </c>
      <c r="T1376" s="0" t="n">
        <f aca="false">SQRT(P1376^2+Q1376^2+R1376^2)</f>
        <v>3.93578546152188</v>
      </c>
      <c r="U1376" s="0" t="n">
        <f aca="false">SQRT(M1376^2+N1376^2+O1376^2+P1376^2+Q1376^2+R1376^2)</f>
        <v>4.55754114672142</v>
      </c>
    </row>
    <row r="1377" customFormat="false" ht="12.8" hidden="false" customHeight="false" outlineLevel="0" collapsed="false">
      <c r="A1377" s="1" t="n">
        <v>15.59333333</v>
      </c>
      <c r="B1377" s="1" t="n">
        <v>11.7</v>
      </c>
      <c r="C1377" s="1" t="n">
        <v>0.03666666667</v>
      </c>
      <c r="D1377" s="1" t="n">
        <v>5705.99023</v>
      </c>
      <c r="E1377" s="1" t="n">
        <v>0.5166</v>
      </c>
      <c r="F1377" s="1" t="n">
        <v>222.2408</v>
      </c>
      <c r="G1377" s="1" t="n">
        <f aca="false">A1377</f>
        <v>15.59333333</v>
      </c>
      <c r="H1377" s="1" t="n">
        <v>0.07354</v>
      </c>
      <c r="I1377" s="1" t="n">
        <v>1.2053</v>
      </c>
      <c r="J1377" s="1" t="n">
        <v>23.3506</v>
      </c>
      <c r="K1377" s="1" t="n">
        <v>1.2053</v>
      </c>
      <c r="L1377" s="1" t="n">
        <f aca="false">A1377</f>
        <v>15.59333333</v>
      </c>
      <c r="M1377" s="1" t="n">
        <f aca="false">LN(D1377/4200)</f>
        <v>0.306432015267782</v>
      </c>
      <c r="N1377" s="1" t="n">
        <f aca="false">LN((E1377*3600)/13250)</f>
        <v>-1.96355010529056</v>
      </c>
      <c r="O1377" s="0" t="n">
        <f aca="false">LN(F1377/70.1)</f>
        <v>1.15383868467103</v>
      </c>
      <c r="P1377" s="0" t="n">
        <f aca="false">LN((H1377*3600)/10500)</f>
        <v>-3.68036721481042</v>
      </c>
      <c r="Q1377" s="0" t="n">
        <f aca="false">LN(I1377/0.45)</f>
        <v>0.985236194829933</v>
      </c>
      <c r="R1377" s="0" t="n">
        <f aca="false">LN(K1377/0.45)</f>
        <v>0.985236194829933</v>
      </c>
      <c r="S1377" s="0" t="n">
        <f aca="false">SQRT(M1377^2+N1377^2+O1377^2)</f>
        <v>2.2979933216202</v>
      </c>
      <c r="T1377" s="0" t="n">
        <f aca="false">SQRT(P1377^2+Q1377^2+R1377^2)</f>
        <v>3.93528697238935</v>
      </c>
      <c r="U1377" s="0" t="n">
        <f aca="false">SQRT(M1377^2+N1377^2+O1377^2+P1377^2+Q1377^2+R1377^2)</f>
        <v>4.5571105825148</v>
      </c>
    </row>
    <row r="1378" customFormat="false" ht="12.8" hidden="false" customHeight="false" outlineLevel="0" collapsed="false">
      <c r="A1378" s="1" t="n">
        <v>15.60166667</v>
      </c>
      <c r="B1378" s="1" t="n">
        <v>11.7</v>
      </c>
      <c r="C1378" s="1" t="n">
        <v>0.03666666667</v>
      </c>
      <c r="D1378" s="1" t="n">
        <v>5704.99805</v>
      </c>
      <c r="E1378" s="1" t="n">
        <v>0.5166</v>
      </c>
      <c r="F1378" s="1" t="n">
        <v>222.2548</v>
      </c>
      <c r="G1378" s="1" t="n">
        <f aca="false">A1378</f>
        <v>15.60166667</v>
      </c>
      <c r="H1378" s="1" t="n">
        <v>0.07354</v>
      </c>
      <c r="I1378" s="1" t="n">
        <v>1.204</v>
      </c>
      <c r="J1378" s="1" t="n">
        <v>23.3673</v>
      </c>
      <c r="K1378" s="1" t="n">
        <v>1.204</v>
      </c>
      <c r="L1378" s="1" t="n">
        <f aca="false">A1378</f>
        <v>15.60166667</v>
      </c>
      <c r="M1378" s="1" t="n">
        <f aca="false">LN(D1378/4200)</f>
        <v>0.306258116219224</v>
      </c>
      <c r="N1378" s="1" t="n">
        <f aca="false">LN((E1378*3600)/13250)</f>
        <v>-1.96355010529056</v>
      </c>
      <c r="O1378" s="0" t="n">
        <f aca="false">LN(F1378/70.1)</f>
        <v>1.15390167742059</v>
      </c>
      <c r="P1378" s="0" t="n">
        <f aca="false">LN((H1378*3600)/10500)</f>
        <v>-3.68036721481042</v>
      </c>
      <c r="Q1378" s="0" t="n">
        <f aca="false">LN(I1378/0.45)</f>
        <v>0.984157043104401</v>
      </c>
      <c r="R1378" s="0" t="n">
        <f aca="false">LN(K1378/0.45)</f>
        <v>0.984157043104401</v>
      </c>
      <c r="S1378" s="0" t="n">
        <f aca="false">SQRT(M1378^2+N1378^2+O1378^2)</f>
        <v>2.29800176912264</v>
      </c>
      <c r="T1378" s="0" t="n">
        <f aca="false">SQRT(P1378^2+Q1378^2+R1378^2)</f>
        <v>3.93474687963984</v>
      </c>
      <c r="U1378" s="0" t="n">
        <f aca="false">SQRT(M1378^2+N1378^2+O1378^2+P1378^2+Q1378^2+R1378^2)</f>
        <v>4.55664845448123</v>
      </c>
    </row>
    <row r="1379" customFormat="false" ht="12.8" hidden="false" customHeight="false" outlineLevel="0" collapsed="false">
      <c r="A1379" s="1" t="n">
        <v>15.61</v>
      </c>
      <c r="B1379" s="1" t="n">
        <v>11.7</v>
      </c>
      <c r="C1379" s="1" t="n">
        <v>0.03666666667</v>
      </c>
      <c r="D1379" s="1" t="n">
        <v>5704.00293</v>
      </c>
      <c r="E1379" s="1" t="n">
        <v>0.5166</v>
      </c>
      <c r="F1379" s="1" t="n">
        <v>222.2683</v>
      </c>
      <c r="G1379" s="1" t="n">
        <f aca="false">A1379</f>
        <v>15.61</v>
      </c>
      <c r="H1379" s="1" t="n">
        <v>0.07354</v>
      </c>
      <c r="I1379" s="1" t="n">
        <v>1.2027</v>
      </c>
      <c r="J1379" s="1" t="n">
        <v>23.3841</v>
      </c>
      <c r="K1379" s="1" t="n">
        <v>1.2027</v>
      </c>
      <c r="L1379" s="1" t="n">
        <f aca="false">A1379</f>
        <v>15.61</v>
      </c>
      <c r="M1379" s="1" t="n">
        <f aca="false">LN(D1379/4200)</f>
        <v>0.306083671497155</v>
      </c>
      <c r="N1379" s="1" t="n">
        <f aca="false">LN((E1379*3600)/13250)</f>
        <v>-1.96355010529056</v>
      </c>
      <c r="O1379" s="0" t="n">
        <f aca="false">LN(F1379/70.1)</f>
        <v>1.15396241667128</v>
      </c>
      <c r="P1379" s="0" t="n">
        <f aca="false">LN((H1379*3600)/10500)</f>
        <v>-3.68036721481042</v>
      </c>
      <c r="Q1379" s="0" t="n">
        <f aca="false">LN(I1379/0.45)</f>
        <v>0.983076725552206</v>
      </c>
      <c r="R1379" s="0" t="n">
        <f aca="false">LN(K1379/0.45)</f>
        <v>0.983076725552206</v>
      </c>
      <c r="S1379" s="0" t="n">
        <f aca="false">SQRT(M1379^2+N1379^2+O1379^2)</f>
        <v>2.29800902718714</v>
      </c>
      <c r="T1379" s="0" t="n">
        <f aca="false">SQRT(P1379^2+Q1379^2+R1379^2)</f>
        <v>3.93420672213552</v>
      </c>
      <c r="U1379" s="0" t="n">
        <f aca="false">SQRT(M1379^2+N1379^2+O1379^2+P1379^2+Q1379^2+R1379^2)</f>
        <v>4.55618568777985</v>
      </c>
    </row>
    <row r="1380" customFormat="false" ht="12.8" hidden="false" customHeight="false" outlineLevel="0" collapsed="false">
      <c r="A1380" s="1" t="n">
        <v>15.51</v>
      </c>
      <c r="B1380" s="1" t="n">
        <v>11.8</v>
      </c>
      <c r="C1380" s="1" t="n">
        <v>0.03666666667</v>
      </c>
      <c r="D1380" s="1" t="n">
        <v>5707.75098</v>
      </c>
      <c r="E1380" s="1" t="n">
        <v>0.5166</v>
      </c>
      <c r="F1380" s="1" t="n">
        <v>222.0844</v>
      </c>
      <c r="G1380" s="1" t="n">
        <f aca="false">A1380</f>
        <v>15.51</v>
      </c>
      <c r="H1380" s="1" t="n">
        <v>0.07354</v>
      </c>
      <c r="I1380" s="1" t="n">
        <v>1.2154</v>
      </c>
      <c r="J1380" s="1" t="n">
        <v>23.1638</v>
      </c>
      <c r="K1380" s="1" t="n">
        <v>1.2154</v>
      </c>
      <c r="L1380" s="1" t="n">
        <f aca="false">A1380</f>
        <v>15.51</v>
      </c>
      <c r="M1380" s="1" t="n">
        <f aca="false">LN(D1380/4200)</f>
        <v>0.306740546884466</v>
      </c>
      <c r="N1380" s="1" t="n">
        <f aca="false">LN((E1380*3600)/13250)</f>
        <v>-1.96355010529056</v>
      </c>
      <c r="O1380" s="0" t="n">
        <f aca="false">LN(F1380/70.1)</f>
        <v>1.15313469576174</v>
      </c>
      <c r="P1380" s="0" t="n">
        <f aca="false">LN((H1380*3600)/10500)</f>
        <v>-3.68036721481042</v>
      </c>
      <c r="Q1380" s="0" t="n">
        <f aca="false">LN(I1380/0.45)</f>
        <v>0.99358093693689</v>
      </c>
      <c r="R1380" s="0" t="n">
        <f aca="false">LN(K1380/0.45)</f>
        <v>0.99358093693689</v>
      </c>
      <c r="S1380" s="0" t="n">
        <f aca="false">SQRT(M1380^2+N1380^2+O1380^2)</f>
        <v>2.29768109311521</v>
      </c>
      <c r="T1380" s="0" t="n">
        <f aca="false">SQRT(P1380^2+Q1380^2+R1380^2)</f>
        <v>3.93948080238249</v>
      </c>
      <c r="U1380" s="0" t="n">
        <f aca="false">SQRT(M1380^2+N1380^2+O1380^2+P1380^2+Q1380^2+R1380^2)</f>
        <v>4.56057533629249</v>
      </c>
    </row>
    <row r="1381" customFormat="false" ht="12.8" hidden="false" customHeight="false" outlineLevel="0" collapsed="false">
      <c r="A1381" s="1" t="n">
        <v>15.51833333</v>
      </c>
      <c r="B1381" s="1" t="n">
        <v>11.8</v>
      </c>
      <c r="C1381" s="1" t="n">
        <v>0.03666666667</v>
      </c>
      <c r="D1381" s="1" t="n">
        <v>5707.92285</v>
      </c>
      <c r="E1381" s="1" t="n">
        <v>0.5166</v>
      </c>
      <c r="F1381" s="1" t="n">
        <v>222.0982</v>
      </c>
      <c r="G1381" s="1" t="n">
        <f aca="false">A1381</f>
        <v>15.51833333</v>
      </c>
      <c r="H1381" s="1" t="n">
        <v>0.07354</v>
      </c>
      <c r="I1381" s="1" t="n">
        <v>1.2141</v>
      </c>
      <c r="J1381" s="1" t="n">
        <v>23.1861</v>
      </c>
      <c r="K1381" s="1" t="n">
        <v>1.2141</v>
      </c>
      <c r="L1381" s="1" t="n">
        <f aca="false">A1381</f>
        <v>15.51833333</v>
      </c>
      <c r="M1381" s="1" t="n">
        <f aca="false">LN(D1381/4200)</f>
        <v>0.306770658116194</v>
      </c>
      <c r="N1381" s="1" t="n">
        <f aca="false">LN((E1381*3600)/13250)</f>
        <v>-1.96355010529056</v>
      </c>
      <c r="O1381" s="0" t="n">
        <f aca="false">LN(F1381/70.1)</f>
        <v>1.15319683236954</v>
      </c>
      <c r="P1381" s="0" t="n">
        <f aca="false">LN((H1381*3600)/10500)</f>
        <v>-3.68036721481042</v>
      </c>
      <c r="Q1381" s="0" t="n">
        <f aca="false">LN(I1381/0.45)</f>
        <v>0.992510757785564</v>
      </c>
      <c r="R1381" s="0" t="n">
        <f aca="false">LN(K1381/0.45)</f>
        <v>0.992510757785564</v>
      </c>
      <c r="S1381" s="0" t="n">
        <f aca="false">SQRT(M1381^2+N1381^2+O1381^2)</f>
        <v>2.29771629816537</v>
      </c>
      <c r="T1381" s="0" t="n">
        <f aca="false">SQRT(P1381^2+Q1381^2+R1381^2)</f>
        <v>3.93894123394747</v>
      </c>
      <c r="U1381" s="0" t="n">
        <f aca="false">SQRT(M1381^2+N1381^2+O1381^2+P1381^2+Q1381^2+R1381^2)</f>
        <v>4.56012699728268</v>
      </c>
    </row>
    <row r="1382" customFormat="false" ht="12.8" hidden="false" customHeight="false" outlineLevel="0" collapsed="false">
      <c r="A1382" s="1" t="n">
        <v>15.52666667</v>
      </c>
      <c r="B1382" s="1" t="n">
        <v>11.8</v>
      </c>
      <c r="C1382" s="1" t="n">
        <v>0.03666666667</v>
      </c>
      <c r="D1382" s="1" t="n">
        <v>5707.7002</v>
      </c>
      <c r="E1382" s="1" t="n">
        <v>0.5166</v>
      </c>
      <c r="F1382" s="1" t="n">
        <v>222.1119</v>
      </c>
      <c r="G1382" s="1" t="n">
        <f aca="false">A1382</f>
        <v>15.52666667</v>
      </c>
      <c r="H1382" s="1" t="n">
        <v>0.07354</v>
      </c>
      <c r="I1382" s="1" t="n">
        <v>1.2128</v>
      </c>
      <c r="J1382" s="1" t="n">
        <v>23.2029</v>
      </c>
      <c r="K1382" s="1" t="n">
        <v>1.2128</v>
      </c>
      <c r="L1382" s="1" t="n">
        <f aca="false">A1382</f>
        <v>15.52666667</v>
      </c>
      <c r="M1382" s="1" t="n">
        <f aca="false">LN(D1382/4200)</f>
        <v>0.306731650170846</v>
      </c>
      <c r="N1382" s="1" t="n">
        <f aca="false">LN((E1382*3600)/13250)</f>
        <v>-1.96355010529056</v>
      </c>
      <c r="O1382" s="0" t="n">
        <f aca="false">LN(F1382/70.1)</f>
        <v>1.15325851489322</v>
      </c>
      <c r="P1382" s="0" t="n">
        <f aca="false">LN((H1382*3600)/10500)</f>
        <v>-3.68036721481042</v>
      </c>
      <c r="Q1382" s="0" t="n">
        <f aca="false">LN(I1382/0.45)</f>
        <v>0.991439432123742</v>
      </c>
      <c r="R1382" s="0" t="n">
        <f aca="false">LN(K1382/0.45)</f>
        <v>0.991439432123742</v>
      </c>
      <c r="S1382" s="0" t="n">
        <f aca="false">SQRT(M1382^2+N1382^2+O1382^2)</f>
        <v>2.29774204892038</v>
      </c>
      <c r="T1382" s="0" t="n">
        <f aca="false">SQRT(P1382^2+Q1382^2+R1382^2)</f>
        <v>3.93840159595122</v>
      </c>
      <c r="U1382" s="0" t="n">
        <f aca="false">SQRT(M1382^2+N1382^2+O1382^2+P1382^2+Q1382^2+R1382^2)</f>
        <v>4.55967385394701</v>
      </c>
    </row>
    <row r="1383" customFormat="false" ht="12.8" hidden="false" customHeight="false" outlineLevel="0" collapsed="false">
      <c r="A1383" s="1" t="n">
        <v>15.535</v>
      </c>
      <c r="B1383" s="1" t="n">
        <v>11.8</v>
      </c>
      <c r="C1383" s="1" t="n">
        <v>0.03666666667</v>
      </c>
      <c r="D1383" s="1" t="n">
        <v>5707.49316</v>
      </c>
      <c r="E1383" s="1" t="n">
        <v>0.5166</v>
      </c>
      <c r="F1383" s="1" t="n">
        <v>222.1255</v>
      </c>
      <c r="G1383" s="1" t="n">
        <f aca="false">A1383</f>
        <v>15.535</v>
      </c>
      <c r="H1383" s="1" t="n">
        <v>0.07354</v>
      </c>
      <c r="I1383" s="1" t="n">
        <v>1.2116</v>
      </c>
      <c r="J1383" s="1" t="n">
        <v>23.2196</v>
      </c>
      <c r="K1383" s="1" t="n">
        <v>1.2116</v>
      </c>
      <c r="L1383" s="1" t="n">
        <f aca="false">A1383</f>
        <v>15.535</v>
      </c>
      <c r="M1383" s="1" t="n">
        <f aca="false">LN(D1383/4200)</f>
        <v>0.306695375708645</v>
      </c>
      <c r="N1383" s="1" t="n">
        <f aca="false">LN((E1383*3600)/13250)</f>
        <v>-1.96355010529056</v>
      </c>
      <c r="O1383" s="0" t="n">
        <f aca="false">LN(F1383/70.1)</f>
        <v>1.15331974341654</v>
      </c>
      <c r="P1383" s="0" t="n">
        <f aca="false">LN((H1383*3600)/10500)</f>
        <v>-3.68036721481042</v>
      </c>
      <c r="Q1383" s="0" t="n">
        <f aca="false">LN(I1383/0.45)</f>
        <v>0.990449496388717</v>
      </c>
      <c r="R1383" s="0" t="n">
        <f aca="false">LN(K1383/0.45)</f>
        <v>0.990449496388717</v>
      </c>
      <c r="S1383" s="0" t="n">
        <f aca="false">SQRT(M1383^2+N1383^2+O1383^2)</f>
        <v>2.2977679386792</v>
      </c>
      <c r="T1383" s="0" t="n">
        <f aca="false">SQRT(P1383^2+Q1383^2+R1383^2)</f>
        <v>3.93790340735331</v>
      </c>
      <c r="U1383" s="0" t="n">
        <f aca="false">SQRT(M1383^2+N1383^2+O1383^2+P1383^2+Q1383^2+R1383^2)</f>
        <v>4.55925660011222</v>
      </c>
    </row>
    <row r="1384" customFormat="false" ht="12.8" hidden="false" customHeight="false" outlineLevel="0" collapsed="false">
      <c r="A1384" s="1" t="n">
        <v>15.54333333</v>
      </c>
      <c r="B1384" s="1" t="n">
        <v>11.8</v>
      </c>
      <c r="C1384" s="1" t="n">
        <v>0.03666666667</v>
      </c>
      <c r="D1384" s="1" t="n">
        <v>5707.68213</v>
      </c>
      <c r="E1384" s="1" t="n">
        <v>0.5166</v>
      </c>
      <c r="F1384" s="1" t="n">
        <v>222.1394</v>
      </c>
      <c r="G1384" s="1" t="n">
        <f aca="false">A1384</f>
        <v>15.54333333</v>
      </c>
      <c r="H1384" s="1" t="n">
        <v>0.07354</v>
      </c>
      <c r="I1384" s="1" t="n">
        <v>1.2103</v>
      </c>
      <c r="J1384" s="1" t="n">
        <v>23.2419</v>
      </c>
      <c r="K1384" s="1" t="n">
        <v>1.2103</v>
      </c>
      <c r="L1384" s="1" t="n">
        <f aca="false">A1384</f>
        <v>15.54333333</v>
      </c>
      <c r="M1384" s="1" t="n">
        <f aca="false">LN(D1384/4200)</f>
        <v>0.306728484267247</v>
      </c>
      <c r="N1384" s="1" t="n">
        <f aca="false">LN((E1384*3600)/13250)</f>
        <v>-1.96355010529056</v>
      </c>
      <c r="O1384" s="0" t="n">
        <f aca="false">LN(F1384/70.1)</f>
        <v>1.15338231869541</v>
      </c>
      <c r="P1384" s="0" t="n">
        <f aca="false">LN((H1384*3600)/10500)</f>
        <v>-3.68036721481042</v>
      </c>
      <c r="Q1384" s="0" t="n">
        <f aca="false">LN(I1384/0.45)</f>
        <v>0.989375958980193</v>
      </c>
      <c r="R1384" s="0" t="n">
        <f aca="false">LN(K1384/0.45)</f>
        <v>0.989375958980193</v>
      </c>
      <c r="S1384" s="0" t="n">
        <f aca="false">SQRT(M1384^2+N1384^2+O1384^2)</f>
        <v>2.29780376710603</v>
      </c>
      <c r="T1384" s="0" t="n">
        <f aca="false">SQRT(P1384^2+Q1384^2+R1384^2)</f>
        <v>3.93736363729176</v>
      </c>
      <c r="U1384" s="0" t="n">
        <f aca="false">SQRT(M1384^2+N1384^2+O1384^2+P1384^2+Q1384^2+R1384^2)</f>
        <v>4.55880845884032</v>
      </c>
    </row>
    <row r="1385" customFormat="false" ht="12.8" hidden="false" customHeight="false" outlineLevel="0" collapsed="false">
      <c r="A1385" s="1" t="n">
        <v>15.55166667</v>
      </c>
      <c r="B1385" s="1" t="n">
        <v>11.8</v>
      </c>
      <c r="C1385" s="1" t="n">
        <v>0.03666666667</v>
      </c>
      <c r="D1385" s="1" t="n">
        <v>5707.4502</v>
      </c>
      <c r="E1385" s="1" t="n">
        <v>0.5166</v>
      </c>
      <c r="F1385" s="1" t="n">
        <v>222.1531</v>
      </c>
      <c r="G1385" s="1" t="n">
        <f aca="false">A1385</f>
        <v>15.55166667</v>
      </c>
      <c r="H1385" s="1" t="n">
        <v>0.07354</v>
      </c>
      <c r="I1385" s="1" t="n">
        <v>1.209</v>
      </c>
      <c r="J1385" s="1" t="n">
        <v>23.2587</v>
      </c>
      <c r="K1385" s="1" t="n">
        <v>1.209</v>
      </c>
      <c r="L1385" s="1" t="n">
        <f aca="false">A1385</f>
        <v>15.55166667</v>
      </c>
      <c r="M1385" s="1" t="n">
        <f aca="false">LN(D1385/4200)</f>
        <v>0.306687848733058</v>
      </c>
      <c r="N1385" s="1" t="n">
        <f aca="false">LN((E1385*3600)/13250)</f>
        <v>-1.96355010529056</v>
      </c>
      <c r="O1385" s="0" t="n">
        <f aca="false">LN(F1385/70.1)</f>
        <v>1.15344398977923</v>
      </c>
      <c r="P1385" s="0" t="n">
        <f aca="false">LN((H1385*3600)/10500)</f>
        <v>-3.68036721481042</v>
      </c>
      <c r="Q1385" s="0" t="n">
        <f aca="false">LN(I1385/0.45)</f>
        <v>0.988301267850427</v>
      </c>
      <c r="R1385" s="0" t="n">
        <f aca="false">LN(K1385/0.45)</f>
        <v>0.988301267850427</v>
      </c>
      <c r="S1385" s="0" t="n">
        <f aca="false">SQRT(M1385^2+N1385^2+O1385^2)</f>
        <v>2.29782929960102</v>
      </c>
      <c r="T1385" s="0" t="n">
        <f aca="false">SQRT(P1385^2+Q1385^2+R1385^2)</f>
        <v>3.93682379945064</v>
      </c>
      <c r="U1385" s="0" t="n">
        <f aca="false">SQRT(M1385^2+N1385^2+O1385^2+P1385^2+Q1385^2+R1385^2)</f>
        <v>4.55835508906732</v>
      </c>
    </row>
    <row r="1386" customFormat="false" ht="12.8" hidden="false" customHeight="false" outlineLevel="0" collapsed="false">
      <c r="A1386" s="1" t="n">
        <v>15.56</v>
      </c>
      <c r="B1386" s="1" t="n">
        <v>11.8</v>
      </c>
      <c r="C1386" s="1" t="n">
        <v>0.03666666667</v>
      </c>
      <c r="D1386" s="1" t="n">
        <v>5707.24805</v>
      </c>
      <c r="E1386" s="1" t="n">
        <v>0.5166</v>
      </c>
      <c r="F1386" s="1" t="n">
        <v>222.1667</v>
      </c>
      <c r="G1386" s="1" t="n">
        <f aca="false">A1386</f>
        <v>15.56</v>
      </c>
      <c r="H1386" s="1" t="n">
        <v>0.07354</v>
      </c>
      <c r="I1386" s="1" t="n">
        <v>1.2078</v>
      </c>
      <c r="J1386" s="1" t="n">
        <v>23.2754</v>
      </c>
      <c r="K1386" s="1" t="n">
        <v>1.2078</v>
      </c>
      <c r="L1386" s="1" t="n">
        <f aca="false">A1386</f>
        <v>15.56</v>
      </c>
      <c r="M1386" s="1" t="n">
        <f aca="false">LN(D1386/4200)</f>
        <v>0.306652429487522</v>
      </c>
      <c r="N1386" s="1" t="n">
        <f aca="false">LN((E1386*3600)/13250)</f>
        <v>-1.96355010529056</v>
      </c>
      <c r="O1386" s="0" t="n">
        <f aca="false">LN(F1386/70.1)</f>
        <v>1.15350520694761</v>
      </c>
      <c r="P1386" s="0" t="n">
        <f aca="false">LN((H1386*3600)/10500)</f>
        <v>-3.68036721481042</v>
      </c>
      <c r="Q1386" s="0" t="n">
        <f aca="false">LN(I1386/0.45)</f>
        <v>0.987308219109435</v>
      </c>
      <c r="R1386" s="0" t="n">
        <f aca="false">LN(K1386/0.45)</f>
        <v>0.987308219109435</v>
      </c>
      <c r="S1386" s="0" t="n">
        <f aca="false">SQRT(M1386^2+N1386^2+O1386^2)</f>
        <v>2.29785530244018</v>
      </c>
      <c r="T1386" s="0" t="n">
        <f aca="false">SQRT(P1386^2+Q1386^2+R1386^2)</f>
        <v>3.93632542797131</v>
      </c>
      <c r="U1386" s="0" t="n">
        <f aca="false">SQRT(M1386^2+N1386^2+O1386^2+P1386^2+Q1386^2+R1386^2)</f>
        <v>4.55793778652649</v>
      </c>
    </row>
    <row r="1387" customFormat="false" ht="12.8" hidden="false" customHeight="false" outlineLevel="0" collapsed="false">
      <c r="A1387" s="1" t="n">
        <v>15.56833333</v>
      </c>
      <c r="B1387" s="1" t="n">
        <v>11.8</v>
      </c>
      <c r="C1387" s="1" t="n">
        <v>0.03666666667</v>
      </c>
      <c r="D1387" s="1" t="n">
        <v>5707.04102</v>
      </c>
      <c r="E1387" s="1" t="n">
        <v>0.5166</v>
      </c>
      <c r="F1387" s="1" t="n">
        <v>222.1806</v>
      </c>
      <c r="G1387" s="1" t="n">
        <f aca="false">A1387</f>
        <v>15.56833333</v>
      </c>
      <c r="H1387" s="1" t="n">
        <v>0.07354</v>
      </c>
      <c r="I1387" s="1" t="n">
        <v>1.2065</v>
      </c>
      <c r="J1387" s="1" t="n">
        <v>23.2921</v>
      </c>
      <c r="K1387" s="1" t="n">
        <v>1.2065</v>
      </c>
      <c r="L1387" s="1" t="n">
        <f aca="false">A1387</f>
        <v>15.56833333</v>
      </c>
      <c r="M1387" s="1" t="n">
        <f aca="false">LN(D1387/4200)</f>
        <v>0.306616153903689</v>
      </c>
      <c r="N1387" s="1" t="n">
        <f aca="false">LN((E1387*3600)/13250)</f>
        <v>-1.96355010529056</v>
      </c>
      <c r="O1387" s="0" t="n">
        <f aca="false">LN(F1387/70.1)</f>
        <v>1.15356777062248</v>
      </c>
      <c r="P1387" s="0" t="n">
        <f aca="false">LN((H1387*3600)/10500)</f>
        <v>-3.68036721481042</v>
      </c>
      <c r="Q1387" s="0" t="n">
        <f aca="false">LN(I1387/0.45)</f>
        <v>0.986231302300721</v>
      </c>
      <c r="R1387" s="0" t="n">
        <f aca="false">LN(K1387/0.45)</f>
        <v>0.986231302300721</v>
      </c>
      <c r="S1387" s="0" t="n">
        <f aca="false">SQRT(M1387^2+N1387^2+O1387^2)</f>
        <v>2.29788186886102</v>
      </c>
      <c r="T1387" s="0" t="n">
        <f aca="false">SQRT(P1387^2+Q1387^2+R1387^2)</f>
        <v>3.93578546152188</v>
      </c>
      <c r="U1387" s="0" t="n">
        <f aca="false">SQRT(M1387^2+N1387^2+O1387^2+P1387^2+Q1387^2+R1387^2)</f>
        <v>4.55748486364653</v>
      </c>
    </row>
    <row r="1388" customFormat="false" ht="12.8" hidden="false" customHeight="false" outlineLevel="0" collapsed="false">
      <c r="A1388" s="1" t="n">
        <v>15.57666667</v>
      </c>
      <c r="B1388" s="1" t="n">
        <v>11.8</v>
      </c>
      <c r="C1388" s="1" t="n">
        <v>0.03666666667</v>
      </c>
      <c r="D1388" s="1" t="n">
        <v>5705.67725</v>
      </c>
      <c r="E1388" s="1" t="n">
        <v>0.5166</v>
      </c>
      <c r="F1388" s="1" t="n">
        <v>222.1944</v>
      </c>
      <c r="G1388" s="1" t="n">
        <f aca="false">A1388</f>
        <v>15.57666667</v>
      </c>
      <c r="H1388" s="1" t="n">
        <v>0.07354</v>
      </c>
      <c r="I1388" s="1" t="n">
        <v>1.2053</v>
      </c>
      <c r="J1388" s="1" t="n">
        <v>23.3145</v>
      </c>
      <c r="K1388" s="1" t="n">
        <v>1.2053</v>
      </c>
      <c r="L1388" s="1" t="n">
        <f aca="false">A1388</f>
        <v>15.57666667</v>
      </c>
      <c r="M1388" s="1" t="n">
        <f aca="false">LN(D1388/4200)</f>
        <v>0.306377162635487</v>
      </c>
      <c r="N1388" s="1" t="n">
        <f aca="false">LN((E1388*3600)/13250)</f>
        <v>-1.96355010529056</v>
      </c>
      <c r="O1388" s="0" t="n">
        <f aca="false">LN(F1388/70.1)</f>
        <v>1.15362988032714</v>
      </c>
      <c r="P1388" s="0" t="n">
        <f aca="false">LN((H1388*3600)/10500)</f>
        <v>-3.68036721481042</v>
      </c>
      <c r="Q1388" s="0" t="n">
        <f aca="false">LN(I1388/0.45)</f>
        <v>0.985236194829933</v>
      </c>
      <c r="R1388" s="0" t="n">
        <f aca="false">LN(K1388/0.45)</f>
        <v>0.985236194829933</v>
      </c>
      <c r="S1388" s="0" t="n">
        <f aca="false">SQRT(M1388^2+N1388^2+O1388^2)</f>
        <v>2.29788117241836</v>
      </c>
      <c r="T1388" s="0" t="n">
        <f aca="false">SQRT(P1388^2+Q1388^2+R1388^2)</f>
        <v>3.93528697238935</v>
      </c>
      <c r="U1388" s="0" t="n">
        <f aca="false">SQRT(M1388^2+N1388^2+O1388^2+P1388^2+Q1388^2+R1388^2)</f>
        <v>4.55705403057854</v>
      </c>
    </row>
    <row r="1389" customFormat="false" ht="12.8" hidden="false" customHeight="false" outlineLevel="0" collapsed="false">
      <c r="A1389" s="1" t="n">
        <v>15.585</v>
      </c>
      <c r="B1389" s="1" t="n">
        <v>11.8</v>
      </c>
      <c r="C1389" s="1" t="n">
        <v>0.03666666667</v>
      </c>
      <c r="D1389" s="1" t="n">
        <v>5704.68164</v>
      </c>
      <c r="E1389" s="1" t="n">
        <v>0.5166</v>
      </c>
      <c r="F1389" s="1" t="n">
        <v>222.2078</v>
      </c>
      <c r="G1389" s="1" t="n">
        <f aca="false">A1389</f>
        <v>15.585</v>
      </c>
      <c r="H1389" s="1" t="n">
        <v>0.07354</v>
      </c>
      <c r="I1389" s="1" t="n">
        <v>1.204</v>
      </c>
      <c r="J1389" s="1" t="n">
        <v>23.3312</v>
      </c>
      <c r="K1389" s="1" t="n">
        <v>1.204</v>
      </c>
      <c r="L1389" s="1" t="n">
        <f aca="false">A1389</f>
        <v>15.585</v>
      </c>
      <c r="M1389" s="1" t="n">
        <f aca="false">LN(D1389/4200)</f>
        <v>0.306202652786651</v>
      </c>
      <c r="N1389" s="1" t="n">
        <f aca="false">LN((E1389*3600)/13250)</f>
        <v>-1.96355010529056</v>
      </c>
      <c r="O1389" s="0" t="n">
        <f aca="false">LN(F1389/70.1)</f>
        <v>1.15369018605922</v>
      </c>
      <c r="P1389" s="0" t="n">
        <f aca="false">LN((H1389*3600)/10500)</f>
        <v>-3.68036721481042</v>
      </c>
      <c r="Q1389" s="0" t="n">
        <f aca="false">LN(I1389/0.45)</f>
        <v>0.984157043104401</v>
      </c>
      <c r="R1389" s="0" t="n">
        <f aca="false">LN(K1389/0.45)</f>
        <v>0.984157043104401</v>
      </c>
      <c r="S1389" s="0" t="n">
        <f aca="false">SQRT(M1389^2+N1389^2+O1389^2)</f>
        <v>2.29788818830889</v>
      </c>
      <c r="T1389" s="0" t="n">
        <f aca="false">SQRT(P1389^2+Q1389^2+R1389^2)</f>
        <v>3.93474687963984</v>
      </c>
      <c r="U1389" s="0" t="n">
        <f aca="false">SQRT(M1389^2+N1389^2+O1389^2+P1389^2+Q1389^2+R1389^2)</f>
        <v>4.55659117463976</v>
      </c>
    </row>
    <row r="1390" customFormat="false" ht="12.8" hidden="false" customHeight="false" outlineLevel="0" collapsed="false">
      <c r="A1390" s="1" t="n">
        <v>15.59333333</v>
      </c>
      <c r="B1390" s="1" t="n">
        <v>11.8</v>
      </c>
      <c r="C1390" s="1" t="n">
        <v>0.03666666667</v>
      </c>
      <c r="D1390" s="1" t="n">
        <v>5703.69287</v>
      </c>
      <c r="E1390" s="1" t="n">
        <v>0.5166</v>
      </c>
      <c r="F1390" s="1" t="n">
        <v>222.2217</v>
      </c>
      <c r="G1390" s="1" t="n">
        <f aca="false">A1390</f>
        <v>15.59333333</v>
      </c>
      <c r="H1390" s="1" t="n">
        <v>0.07354</v>
      </c>
      <c r="I1390" s="1" t="n">
        <v>1.2027</v>
      </c>
      <c r="J1390" s="1" t="n">
        <v>23.348</v>
      </c>
      <c r="K1390" s="1" t="n">
        <v>1.2027</v>
      </c>
      <c r="L1390" s="1" t="n">
        <f aca="false">A1390</f>
        <v>15.59333333</v>
      </c>
      <c r="M1390" s="1" t="n">
        <f aca="false">LN(D1390/4200)</f>
        <v>0.306029311702589</v>
      </c>
      <c r="N1390" s="1" t="n">
        <f aca="false">LN((E1390*3600)/13250)</f>
        <v>-1.96355010529056</v>
      </c>
      <c r="O1390" s="0" t="n">
        <f aca="false">LN(F1390/70.1)</f>
        <v>1.15375273816256</v>
      </c>
      <c r="P1390" s="0" t="n">
        <f aca="false">LN((H1390*3600)/10500)</f>
        <v>-3.68036721481042</v>
      </c>
      <c r="Q1390" s="0" t="n">
        <f aca="false">LN(I1390/0.45)</f>
        <v>0.983076725552206</v>
      </c>
      <c r="R1390" s="0" t="n">
        <f aca="false">LN(K1390/0.45)</f>
        <v>0.983076725552206</v>
      </c>
      <c r="S1390" s="0" t="n">
        <f aca="false">SQRT(M1390^2+N1390^2+O1390^2)</f>
        <v>2.29789650254866</v>
      </c>
      <c r="T1390" s="0" t="n">
        <f aca="false">SQRT(P1390^2+Q1390^2+R1390^2)</f>
        <v>3.93420672213552</v>
      </c>
      <c r="U1390" s="0" t="n">
        <f aca="false">SQRT(M1390^2+N1390^2+O1390^2+P1390^2+Q1390^2+R1390^2)</f>
        <v>4.5561289346244</v>
      </c>
    </row>
    <row r="1391" customFormat="false" ht="12.8" hidden="false" customHeight="false" outlineLevel="0" collapsed="false">
      <c r="A1391" s="1" t="n">
        <v>15.60166667</v>
      </c>
      <c r="B1391" s="1" t="n">
        <v>11.8</v>
      </c>
      <c r="C1391" s="1" t="n">
        <v>0.03666666667</v>
      </c>
      <c r="D1391" s="1" t="n">
        <v>5702.87744</v>
      </c>
      <c r="E1391" s="1" t="n">
        <v>0.51799</v>
      </c>
      <c r="F1391" s="1" t="n">
        <v>222.2356</v>
      </c>
      <c r="G1391" s="1" t="n">
        <f aca="false">A1391</f>
        <v>15.60166667</v>
      </c>
      <c r="H1391" s="1" t="n">
        <v>0.07354</v>
      </c>
      <c r="I1391" s="1" t="n">
        <v>1.2015</v>
      </c>
      <c r="J1391" s="1" t="n">
        <v>23.3647</v>
      </c>
      <c r="K1391" s="1" t="n">
        <v>1.2015</v>
      </c>
      <c r="L1391" s="1" t="n">
        <f aca="false">A1391</f>
        <v>15.60166667</v>
      </c>
      <c r="M1391" s="1" t="n">
        <f aca="false">LN(D1391/4200)</f>
        <v>0.30588633621053</v>
      </c>
      <c r="N1391" s="1" t="n">
        <f aca="false">LN((E1391*3600)/13250)</f>
        <v>-1.96086304889847</v>
      </c>
      <c r="O1391" s="0" t="n">
        <f aca="false">LN(F1391/70.1)</f>
        <v>1.15381528635337</v>
      </c>
      <c r="P1391" s="0" t="n">
        <f aca="false">LN((H1391*3600)/10500)</f>
        <v>-3.68036721481042</v>
      </c>
      <c r="Q1391" s="0" t="n">
        <f aca="false">LN(I1391/0.45)</f>
        <v>0.982078472412158</v>
      </c>
      <c r="R1391" s="0" t="n">
        <f aca="false">LN(K1391/0.45)</f>
        <v>0.982078472412158</v>
      </c>
      <c r="S1391" s="0" t="n">
        <f aca="false">SQRT(M1391^2+N1391^2+O1391^2)</f>
        <v>2.29561322139389</v>
      </c>
      <c r="T1391" s="0" t="n">
        <f aca="false">SQRT(P1391^2+Q1391^2+R1391^2)</f>
        <v>3.93370805828321</v>
      </c>
      <c r="U1391" s="0" t="n">
        <f aca="false">SQRT(M1391^2+N1391^2+O1391^2+P1391^2+Q1391^2+R1391^2)</f>
        <v>4.55454708506133</v>
      </c>
    </row>
    <row r="1392" customFormat="false" ht="12.8" hidden="false" customHeight="false" outlineLevel="0" collapsed="false">
      <c r="A1392" s="1" t="n">
        <v>15.61</v>
      </c>
      <c r="B1392" s="1" t="n">
        <v>11.8</v>
      </c>
      <c r="C1392" s="1" t="n">
        <v>0.03666666667</v>
      </c>
      <c r="D1392" s="1" t="n">
        <v>5703.02832</v>
      </c>
      <c r="E1392" s="1" t="n">
        <v>0.51799</v>
      </c>
      <c r="F1392" s="1" t="n">
        <v>222.2492</v>
      </c>
      <c r="G1392" s="1" t="n">
        <f aca="false">A1392</f>
        <v>15.61</v>
      </c>
      <c r="H1392" s="1" t="n">
        <v>0.07354</v>
      </c>
      <c r="I1392" s="1" t="n">
        <v>1.2002</v>
      </c>
      <c r="J1392" s="1" t="n">
        <v>23.3871</v>
      </c>
      <c r="K1392" s="1" t="n">
        <v>1.2002</v>
      </c>
      <c r="L1392" s="1" t="n">
        <f aca="false">A1392</f>
        <v>15.61</v>
      </c>
      <c r="M1392" s="1" t="n">
        <f aca="false">LN(D1392/4200)</f>
        <v>0.305912792680219</v>
      </c>
      <c r="N1392" s="1" t="n">
        <f aca="false">LN((E1392*3600)/13250)</f>
        <v>-1.96086304889847</v>
      </c>
      <c r="O1392" s="0" t="n">
        <f aca="false">LN(F1392/70.1)</f>
        <v>1.15387648079694</v>
      </c>
      <c r="P1392" s="0" t="n">
        <f aca="false">LN((H1392*3600)/10500)</f>
        <v>-3.68036721481042</v>
      </c>
      <c r="Q1392" s="0" t="n">
        <f aca="false">LN(I1392/0.45)</f>
        <v>0.980995905791047</v>
      </c>
      <c r="R1392" s="0" t="n">
        <f aca="false">LN(K1392/0.45)</f>
        <v>0.980995905791047</v>
      </c>
      <c r="S1392" s="0" t="n">
        <f aca="false">SQRT(M1392^2+N1392^2+O1392^2)</f>
        <v>2.2956475047788</v>
      </c>
      <c r="T1392" s="0" t="n">
        <f aca="false">SQRT(P1392^2+Q1392^2+R1392^2)</f>
        <v>3.93316777803961</v>
      </c>
      <c r="U1392" s="0" t="n">
        <f aca="false">SQRT(M1392^2+N1392^2+O1392^2+P1392^2+Q1392^2+R1392^2)</f>
        <v>4.55409774120035</v>
      </c>
    </row>
    <row r="1393" customFormat="false" ht="12.8" hidden="false" customHeight="false" outlineLevel="0" collapsed="false">
      <c r="A1393" s="1" t="n">
        <v>15.51</v>
      </c>
      <c r="B1393" s="1" t="n">
        <v>11.9</v>
      </c>
      <c r="C1393" s="1" t="n">
        <v>0.03666666667</v>
      </c>
      <c r="D1393" s="1" t="n">
        <v>5707.43213</v>
      </c>
      <c r="E1393" s="1" t="n">
        <v>0.5166</v>
      </c>
      <c r="F1393" s="1" t="n">
        <v>222.0652</v>
      </c>
      <c r="G1393" s="1" t="n">
        <f aca="false">A1393</f>
        <v>15.51</v>
      </c>
      <c r="H1393" s="1" t="n">
        <v>0.07354</v>
      </c>
      <c r="I1393" s="1" t="n">
        <v>1.2128</v>
      </c>
      <c r="J1393" s="1" t="n">
        <v>23.1668</v>
      </c>
      <c r="K1393" s="1" t="n">
        <v>1.2128</v>
      </c>
      <c r="L1393" s="1" t="n">
        <f aca="false">A1393</f>
        <v>15.51</v>
      </c>
      <c r="M1393" s="1" t="n">
        <f aca="false">LN(D1393/4200)</f>
        <v>0.306684682690785</v>
      </c>
      <c r="N1393" s="1" t="n">
        <f aca="false">LN((E1393*3600)/13250)</f>
        <v>-1.96355010529056</v>
      </c>
      <c r="O1393" s="0" t="n">
        <f aca="false">LN(F1393/70.1)</f>
        <v>1.15304823840588</v>
      </c>
      <c r="P1393" s="0" t="n">
        <f aca="false">LN((H1393*3600)/10500)</f>
        <v>-3.68036721481042</v>
      </c>
      <c r="Q1393" s="0" t="n">
        <f aca="false">LN(I1393/0.45)</f>
        <v>0.991439432123742</v>
      </c>
      <c r="R1393" s="0" t="n">
        <f aca="false">LN(K1393/0.45)</f>
        <v>0.991439432123742</v>
      </c>
      <c r="S1393" s="0" t="n">
        <f aca="false">SQRT(M1393^2+N1393^2+O1393^2)</f>
        <v>2.29763024672697</v>
      </c>
      <c r="T1393" s="0" t="n">
        <f aca="false">SQRT(P1393^2+Q1393^2+R1393^2)</f>
        <v>3.93840159595122</v>
      </c>
      <c r="U1393" s="0" t="n">
        <f aca="false">SQRT(M1393^2+N1393^2+O1393^2+P1393^2+Q1393^2+R1393^2)</f>
        <v>4.5596175148433</v>
      </c>
    </row>
    <row r="1394" customFormat="false" ht="12.8" hidden="false" customHeight="false" outlineLevel="0" collapsed="false">
      <c r="A1394" s="1" t="n">
        <v>15.51833333</v>
      </c>
      <c r="B1394" s="1" t="n">
        <v>11.9</v>
      </c>
      <c r="C1394" s="1" t="n">
        <v>0.03666666667</v>
      </c>
      <c r="D1394" s="1" t="n">
        <v>5707.24023</v>
      </c>
      <c r="E1394" s="1" t="n">
        <v>0.5166</v>
      </c>
      <c r="F1394" s="1" t="n">
        <v>222.0792</v>
      </c>
      <c r="G1394" s="1" t="n">
        <f aca="false">A1394</f>
        <v>15.51833333</v>
      </c>
      <c r="H1394" s="1" t="n">
        <v>0.07354</v>
      </c>
      <c r="I1394" s="1" t="n">
        <v>1.2116</v>
      </c>
      <c r="J1394" s="1" t="n">
        <v>23.1835</v>
      </c>
      <c r="K1394" s="1" t="n">
        <v>1.2116</v>
      </c>
      <c r="L1394" s="1" t="n">
        <f aca="false">A1394</f>
        <v>15.51833333</v>
      </c>
      <c r="M1394" s="1" t="n">
        <f aca="false">LN(D1394/4200)</f>
        <v>0.306651059299072</v>
      </c>
      <c r="N1394" s="1" t="n">
        <f aca="false">LN((E1394*3600)/13250)</f>
        <v>-1.96355010529056</v>
      </c>
      <c r="O1394" s="0" t="n">
        <f aca="false">LN(F1394/70.1)</f>
        <v>1.15311128096593</v>
      </c>
      <c r="P1394" s="0" t="n">
        <f aca="false">LN((H1394*3600)/10500)</f>
        <v>-3.68036721481042</v>
      </c>
      <c r="Q1394" s="0" t="n">
        <f aca="false">LN(I1394/0.45)</f>
        <v>0.990449496388717</v>
      </c>
      <c r="R1394" s="0" t="n">
        <f aca="false">LN(K1394/0.45)</f>
        <v>0.990449496388717</v>
      </c>
      <c r="S1394" s="0" t="n">
        <f aca="false">SQRT(M1394^2+N1394^2+O1394^2)</f>
        <v>2.29765739709965</v>
      </c>
      <c r="T1394" s="0" t="n">
        <f aca="false">SQRT(P1394^2+Q1394^2+R1394^2)</f>
        <v>3.93790340735331</v>
      </c>
      <c r="U1394" s="0" t="n">
        <f aca="false">SQRT(M1394^2+N1394^2+O1394^2+P1394^2+Q1394^2+R1394^2)</f>
        <v>4.55920089051705</v>
      </c>
    </row>
    <row r="1395" customFormat="false" ht="12.8" hidden="false" customHeight="false" outlineLevel="0" collapsed="false">
      <c r="A1395" s="1" t="n">
        <v>15.52666667</v>
      </c>
      <c r="B1395" s="1" t="n">
        <v>11.9</v>
      </c>
      <c r="C1395" s="1" t="n">
        <v>0.03666666667</v>
      </c>
      <c r="D1395" s="1" t="n">
        <v>5707.40479</v>
      </c>
      <c r="E1395" s="1" t="n">
        <v>0.5166</v>
      </c>
      <c r="F1395" s="1" t="n">
        <v>222.0929</v>
      </c>
      <c r="G1395" s="1" t="n">
        <f aca="false">A1395</f>
        <v>15.52666667</v>
      </c>
      <c r="H1395" s="1" t="n">
        <v>0.07354</v>
      </c>
      <c r="I1395" s="1" t="n">
        <v>1.2103</v>
      </c>
      <c r="J1395" s="1" t="n">
        <v>23.2059</v>
      </c>
      <c r="K1395" s="1" t="n">
        <v>1.2103</v>
      </c>
      <c r="L1395" s="1" t="n">
        <f aca="false">A1395</f>
        <v>15.52666667</v>
      </c>
      <c r="M1395" s="1" t="n">
        <f aca="false">LN(D1395/4200)</f>
        <v>0.306679892434</v>
      </c>
      <c r="N1395" s="1" t="n">
        <f aca="false">LN((E1395*3600)/13250)</f>
        <v>-1.96355010529056</v>
      </c>
      <c r="O1395" s="0" t="n">
        <f aca="false">LN(F1395/70.1)</f>
        <v>1.15317296876669</v>
      </c>
      <c r="P1395" s="0" t="n">
        <f aca="false">LN((H1395*3600)/10500)</f>
        <v>-3.68036721481042</v>
      </c>
      <c r="Q1395" s="0" t="n">
        <f aca="false">LN(I1395/0.45)</f>
        <v>0.989375958980193</v>
      </c>
      <c r="R1395" s="0" t="n">
        <f aca="false">LN(K1395/0.45)</f>
        <v>0.989375958980193</v>
      </c>
      <c r="S1395" s="0" t="n">
        <f aca="false">SQRT(M1395^2+N1395^2+O1395^2)</f>
        <v>2.29769220486646</v>
      </c>
      <c r="T1395" s="0" t="n">
        <f aca="false">SQRT(P1395^2+Q1395^2+R1395^2)</f>
        <v>3.93736363729176</v>
      </c>
      <c r="U1395" s="0" t="n">
        <f aca="false">SQRT(M1395^2+N1395^2+O1395^2+P1395^2+Q1395^2+R1395^2)</f>
        <v>4.55875222846905</v>
      </c>
    </row>
    <row r="1396" customFormat="false" ht="12.8" hidden="false" customHeight="false" outlineLevel="0" collapsed="false">
      <c r="A1396" s="1" t="n">
        <v>15.535</v>
      </c>
      <c r="B1396" s="1" t="n">
        <v>11.9</v>
      </c>
      <c r="C1396" s="1" t="n">
        <v>0.03666666667</v>
      </c>
      <c r="D1396" s="1" t="n">
        <v>5707.18213</v>
      </c>
      <c r="E1396" s="1" t="n">
        <v>0.5166</v>
      </c>
      <c r="F1396" s="1" t="n">
        <v>222.1066</v>
      </c>
      <c r="G1396" s="1" t="n">
        <f aca="false">A1396</f>
        <v>15.535</v>
      </c>
      <c r="H1396" s="1" t="n">
        <v>0.07354</v>
      </c>
      <c r="I1396" s="1" t="n">
        <v>1.209</v>
      </c>
      <c r="J1396" s="1" t="n">
        <v>23.2226</v>
      </c>
      <c r="K1396" s="1" t="n">
        <v>1.209</v>
      </c>
      <c r="L1396" s="1" t="n">
        <f aca="false">A1396</f>
        <v>15.535</v>
      </c>
      <c r="M1396" s="1" t="n">
        <f aca="false">LN(D1396/4200)</f>
        <v>0.306640879195661</v>
      </c>
      <c r="N1396" s="1" t="n">
        <f aca="false">LN((E1396*3600)/13250)</f>
        <v>-1.96355010529056</v>
      </c>
      <c r="O1396" s="0" t="n">
        <f aca="false">LN(F1396/70.1)</f>
        <v>1.1532346527623</v>
      </c>
      <c r="P1396" s="0" t="n">
        <f aca="false">LN((H1396*3600)/10500)</f>
        <v>-3.68036721481042</v>
      </c>
      <c r="Q1396" s="0" t="n">
        <f aca="false">LN(I1396/0.45)</f>
        <v>0.988301267850427</v>
      </c>
      <c r="R1396" s="0" t="n">
        <f aca="false">LN(K1396/0.45)</f>
        <v>0.988301267850427</v>
      </c>
      <c r="S1396" s="0" t="n">
        <f aca="false">SQRT(M1396^2+N1396^2+O1396^2)</f>
        <v>2.29771795682418</v>
      </c>
      <c r="T1396" s="0" t="n">
        <f aca="false">SQRT(P1396^2+Q1396^2+R1396^2)</f>
        <v>3.93682379945064</v>
      </c>
      <c r="U1396" s="0" t="n">
        <f aca="false">SQRT(M1396^2+N1396^2+O1396^2+P1396^2+Q1396^2+R1396^2)</f>
        <v>4.55829896310381</v>
      </c>
    </row>
    <row r="1397" customFormat="false" ht="12.8" hidden="false" customHeight="false" outlineLevel="0" collapsed="false">
      <c r="A1397" s="1" t="n">
        <v>15.54333333</v>
      </c>
      <c r="B1397" s="1" t="n">
        <v>11.9</v>
      </c>
      <c r="C1397" s="1" t="n">
        <v>0.03666666667</v>
      </c>
      <c r="D1397" s="1" t="n">
        <v>5706.95947</v>
      </c>
      <c r="E1397" s="1" t="n">
        <v>0.5166</v>
      </c>
      <c r="F1397" s="1" t="n">
        <v>222.1203</v>
      </c>
      <c r="G1397" s="1" t="n">
        <f aca="false">A1397</f>
        <v>15.54333333</v>
      </c>
      <c r="H1397" s="1" t="n">
        <v>0.07354</v>
      </c>
      <c r="I1397" s="1" t="n">
        <v>1.2078</v>
      </c>
      <c r="J1397" s="1" t="n">
        <v>23.2393</v>
      </c>
      <c r="K1397" s="1" t="n">
        <v>1.2078</v>
      </c>
      <c r="L1397" s="1" t="n">
        <f aca="false">A1397</f>
        <v>15.54333333</v>
      </c>
      <c r="M1397" s="1" t="n">
        <f aca="false">LN(D1397/4200)</f>
        <v>0.306601864435229</v>
      </c>
      <c r="N1397" s="1" t="n">
        <f aca="false">LN((E1397*3600)/13250)</f>
        <v>-1.96355010529056</v>
      </c>
      <c r="O1397" s="0" t="n">
        <f aca="false">LN(F1397/70.1)</f>
        <v>1.15329633295324</v>
      </c>
      <c r="P1397" s="0" t="n">
        <f aca="false">LN((H1397*3600)/10500)</f>
        <v>-3.68036721481042</v>
      </c>
      <c r="Q1397" s="0" t="n">
        <f aca="false">LN(I1397/0.45)</f>
        <v>0.987308219109435</v>
      </c>
      <c r="R1397" s="0" t="n">
        <f aca="false">LN(K1397/0.45)</f>
        <v>0.987308219109435</v>
      </c>
      <c r="S1397" s="0" t="n">
        <f aca="false">SQRT(M1397^2+N1397^2+O1397^2)</f>
        <v>2.29774370869885</v>
      </c>
      <c r="T1397" s="0" t="n">
        <f aca="false">SQRT(P1397^2+Q1397^2+R1397^2)</f>
        <v>3.93632542797131</v>
      </c>
      <c r="U1397" s="0" t="n">
        <f aca="false">SQRT(M1397^2+N1397^2+O1397^2+P1397^2+Q1397^2+R1397^2)</f>
        <v>4.55788152827151</v>
      </c>
    </row>
    <row r="1398" customFormat="false" ht="12.8" hidden="false" customHeight="false" outlineLevel="0" collapsed="false">
      <c r="A1398" s="1" t="n">
        <v>15.55166667</v>
      </c>
      <c r="B1398" s="1" t="n">
        <v>11.9</v>
      </c>
      <c r="C1398" s="1" t="n">
        <v>0.03666666667</v>
      </c>
      <c r="D1398" s="1" t="n">
        <v>5706.76074</v>
      </c>
      <c r="E1398" s="1" t="n">
        <v>0.5166</v>
      </c>
      <c r="F1398" s="1" t="n">
        <v>222.134</v>
      </c>
      <c r="G1398" s="1" t="n">
        <f aca="false">A1398</f>
        <v>15.55166667</v>
      </c>
      <c r="H1398" s="1" t="n">
        <v>0.07354</v>
      </c>
      <c r="I1398" s="1" t="n">
        <v>1.2065</v>
      </c>
      <c r="J1398" s="1" t="n">
        <v>23.2561</v>
      </c>
      <c r="K1398" s="1" t="n">
        <v>1.2065</v>
      </c>
      <c r="L1398" s="1" t="n">
        <f aca="false">A1398</f>
        <v>15.55166667</v>
      </c>
      <c r="M1398" s="1" t="n">
        <f aca="false">LN(D1398/4200)</f>
        <v>0.306567041433375</v>
      </c>
      <c r="N1398" s="1" t="n">
        <f aca="false">LN((E1398*3600)/13250)</f>
        <v>-1.96355010529056</v>
      </c>
      <c r="O1398" s="0" t="n">
        <f aca="false">LN(F1398/70.1)</f>
        <v>1.15335800933996</v>
      </c>
      <c r="P1398" s="0" t="n">
        <f aca="false">LN((H1398*3600)/10500)</f>
        <v>-3.68036721481042</v>
      </c>
      <c r="Q1398" s="0" t="n">
        <f aca="false">LN(I1398/0.45)</f>
        <v>0.986231302300721</v>
      </c>
      <c r="R1398" s="0" t="n">
        <f aca="false">LN(K1398/0.45)</f>
        <v>0.986231302300721</v>
      </c>
      <c r="S1398" s="0" t="n">
        <f aca="false">SQRT(M1398^2+N1398^2+O1398^2)</f>
        <v>2.29777001995161</v>
      </c>
      <c r="T1398" s="0" t="n">
        <f aca="false">SQRT(P1398^2+Q1398^2+R1398^2)</f>
        <v>3.93578546152188</v>
      </c>
      <c r="U1398" s="0" t="n">
        <f aca="false">SQRT(M1398^2+N1398^2+O1398^2+P1398^2+Q1398^2+R1398^2)</f>
        <v>4.55742847049906</v>
      </c>
    </row>
    <row r="1399" customFormat="false" ht="12.8" hidden="false" customHeight="false" outlineLevel="0" collapsed="false">
      <c r="A1399" s="1" t="n">
        <v>15.56</v>
      </c>
      <c r="B1399" s="1" t="n">
        <v>11.9</v>
      </c>
      <c r="C1399" s="1" t="n">
        <v>0.03666666667</v>
      </c>
      <c r="D1399" s="1" t="n">
        <v>5705.36865</v>
      </c>
      <c r="E1399" s="1" t="n">
        <v>0.5166</v>
      </c>
      <c r="F1399" s="1" t="n">
        <v>222.1476</v>
      </c>
      <c r="G1399" s="1" t="n">
        <f aca="false">A1399</f>
        <v>15.56</v>
      </c>
      <c r="H1399" s="1" t="n">
        <v>0.07354</v>
      </c>
      <c r="I1399" s="1" t="n">
        <v>1.2053</v>
      </c>
      <c r="J1399" s="1" t="n">
        <v>23.2784</v>
      </c>
      <c r="K1399" s="1" t="n">
        <v>1.2053</v>
      </c>
      <c r="L1399" s="1" t="n">
        <f aca="false">A1399</f>
        <v>15.56</v>
      </c>
      <c r="M1399" s="1" t="n">
        <f aca="false">LN(D1399/4200)</f>
        <v>0.306323074692492</v>
      </c>
      <c r="N1399" s="1" t="n">
        <f aca="false">LN((E1399*3600)/13250)</f>
        <v>-1.96355010529056</v>
      </c>
      <c r="O1399" s="0" t="n">
        <f aca="false">LN(F1399/70.1)</f>
        <v>1.15341923177187</v>
      </c>
      <c r="P1399" s="0" t="n">
        <f aca="false">LN((H1399*3600)/10500)</f>
        <v>-3.68036721481042</v>
      </c>
      <c r="Q1399" s="0" t="n">
        <f aca="false">LN(I1399/0.45)</f>
        <v>0.985236194829933</v>
      </c>
      <c r="R1399" s="0" t="n">
        <f aca="false">LN(K1399/0.45)</f>
        <v>0.985236194829933</v>
      </c>
      <c r="S1399" s="0" t="n">
        <f aca="false">SQRT(M1399^2+N1399^2+O1399^2)</f>
        <v>2.29776821422372</v>
      </c>
      <c r="T1399" s="0" t="n">
        <f aca="false">SQRT(P1399^2+Q1399^2+R1399^2)</f>
        <v>3.93528697238935</v>
      </c>
      <c r="U1399" s="0" t="n">
        <f aca="false">SQRT(M1399^2+N1399^2+O1399^2+P1399^2+Q1399^2+R1399^2)</f>
        <v>4.55699707278316</v>
      </c>
    </row>
    <row r="1400" customFormat="false" ht="12.8" hidden="false" customHeight="false" outlineLevel="0" collapsed="false">
      <c r="A1400" s="1" t="n">
        <v>15.56833333</v>
      </c>
      <c r="B1400" s="1" t="n">
        <v>11.9</v>
      </c>
      <c r="C1400" s="1" t="n">
        <v>0.03666666667</v>
      </c>
      <c r="D1400" s="1" t="n">
        <v>5704.37646</v>
      </c>
      <c r="E1400" s="1" t="n">
        <v>0.5166</v>
      </c>
      <c r="F1400" s="1" t="n">
        <v>222.1617</v>
      </c>
      <c r="G1400" s="1" t="n">
        <f aca="false">A1400</f>
        <v>15.56833333</v>
      </c>
      <c r="H1400" s="1" t="n">
        <v>0.07354</v>
      </c>
      <c r="I1400" s="1" t="n">
        <v>1.204</v>
      </c>
      <c r="J1400" s="1" t="n">
        <v>23.2951</v>
      </c>
      <c r="K1400" s="1" t="n">
        <v>1.204</v>
      </c>
      <c r="L1400" s="1" t="n">
        <f aca="false">A1400</f>
        <v>15.56833333</v>
      </c>
      <c r="M1400" s="1" t="n">
        <f aca="false">LN(D1400/4200)</f>
        <v>0.306149154943552</v>
      </c>
      <c r="N1400" s="1" t="n">
        <f aca="false">LN((E1400*3600)/13250)</f>
        <v>-1.96355010529056</v>
      </c>
      <c r="O1400" s="0" t="n">
        <f aca="false">LN(F1400/70.1)</f>
        <v>1.15348270107132</v>
      </c>
      <c r="P1400" s="0" t="n">
        <f aca="false">LN((H1400*3600)/10500)</f>
        <v>-3.68036721481042</v>
      </c>
      <c r="Q1400" s="0" t="n">
        <f aca="false">LN(I1400/0.45)</f>
        <v>0.984157043104401</v>
      </c>
      <c r="R1400" s="0" t="n">
        <f aca="false">LN(K1400/0.45)</f>
        <v>0.984157043104401</v>
      </c>
      <c r="S1400" s="0" t="n">
        <f aca="false">SQRT(M1400^2+N1400^2+O1400^2)</f>
        <v>2.29777689576905</v>
      </c>
      <c r="T1400" s="0" t="n">
        <f aca="false">SQRT(P1400^2+Q1400^2+R1400^2)</f>
        <v>3.93474687963984</v>
      </c>
      <c r="U1400" s="0" t="n">
        <f aca="false">SQRT(M1400^2+N1400^2+O1400^2+P1400^2+Q1400^2+R1400^2)</f>
        <v>4.55653505084351</v>
      </c>
    </row>
    <row r="1401" customFormat="false" ht="12.8" hidden="false" customHeight="false" outlineLevel="0" collapsed="false">
      <c r="A1401" s="1" t="n">
        <v>15.57666667</v>
      </c>
      <c r="B1401" s="1" t="n">
        <v>11.9</v>
      </c>
      <c r="C1401" s="1" t="n">
        <v>0.03666666667</v>
      </c>
      <c r="D1401" s="1" t="n">
        <v>5703.38184</v>
      </c>
      <c r="E1401" s="1" t="n">
        <v>0.5166</v>
      </c>
      <c r="F1401" s="1" t="n">
        <v>222.1754</v>
      </c>
      <c r="G1401" s="1" t="n">
        <f aca="false">A1401</f>
        <v>15.57666667</v>
      </c>
      <c r="H1401" s="1" t="n">
        <v>0.07354</v>
      </c>
      <c r="I1401" s="1" t="n">
        <v>1.2027</v>
      </c>
      <c r="J1401" s="1" t="n">
        <v>23.3119</v>
      </c>
      <c r="K1401" s="1" t="n">
        <v>1.2027</v>
      </c>
      <c r="L1401" s="1" t="n">
        <f aca="false">A1401</f>
        <v>15.57666667</v>
      </c>
      <c r="M1401" s="1" t="n">
        <f aca="false">LN(D1401/4200)</f>
        <v>0.305974778878358</v>
      </c>
      <c r="N1401" s="1" t="n">
        <f aca="false">LN((E1401*3600)/13250)</f>
        <v>-1.96355010529056</v>
      </c>
      <c r="O1401" s="0" t="n">
        <f aca="false">LN(F1401/70.1)</f>
        <v>1.15354436596496</v>
      </c>
      <c r="P1401" s="0" t="n">
        <f aca="false">LN((H1401*3600)/10500)</f>
        <v>-3.68036721481042</v>
      </c>
      <c r="Q1401" s="0" t="n">
        <f aca="false">LN(I1401/0.45)</f>
        <v>0.983076725552206</v>
      </c>
      <c r="R1401" s="0" t="n">
        <f aca="false">LN(K1401/0.45)</f>
        <v>0.983076725552206</v>
      </c>
      <c r="S1401" s="0" t="n">
        <f aca="false">SQRT(M1401^2+N1401^2+O1401^2)</f>
        <v>2.29778462557868</v>
      </c>
      <c r="T1401" s="0" t="n">
        <f aca="false">SQRT(P1401^2+Q1401^2+R1401^2)</f>
        <v>3.93420672213552</v>
      </c>
      <c r="U1401" s="0" t="n">
        <f aca="false">SQRT(M1401^2+N1401^2+O1401^2+P1401^2+Q1401^2+R1401^2)</f>
        <v>4.55607251018266</v>
      </c>
    </row>
    <row r="1402" customFormat="false" ht="12.8" hidden="false" customHeight="false" outlineLevel="0" collapsed="false">
      <c r="A1402" s="1" t="n">
        <v>15.585</v>
      </c>
      <c r="B1402" s="1" t="n">
        <v>11.9</v>
      </c>
      <c r="C1402" s="1" t="n">
        <v>0.03666666667</v>
      </c>
      <c r="D1402" s="1" t="n">
        <v>5702.60254</v>
      </c>
      <c r="E1402" s="1" t="n">
        <v>0.51799</v>
      </c>
      <c r="F1402" s="1" t="n">
        <v>222.1888</v>
      </c>
      <c r="G1402" s="1" t="n">
        <f aca="false">A1402</f>
        <v>15.585</v>
      </c>
      <c r="H1402" s="1" t="n">
        <v>0.07354</v>
      </c>
      <c r="I1402" s="1" t="n">
        <v>1.2015</v>
      </c>
      <c r="J1402" s="1" t="n">
        <v>23.3286</v>
      </c>
      <c r="K1402" s="1" t="n">
        <v>1.2015</v>
      </c>
      <c r="L1402" s="1" t="n">
        <f aca="false">A1402</f>
        <v>15.585</v>
      </c>
      <c r="M1402" s="1" t="n">
        <f aca="false">LN(D1402/4200)</f>
        <v>0.30583813131244</v>
      </c>
      <c r="N1402" s="1" t="n">
        <f aca="false">LN((E1402*3600)/13250)</f>
        <v>-1.96086304889847</v>
      </c>
      <c r="O1402" s="0" t="n">
        <f aca="false">LN(F1402/70.1)</f>
        <v>1.1536046768541</v>
      </c>
      <c r="P1402" s="0" t="n">
        <f aca="false">LN((H1402*3600)/10500)</f>
        <v>-3.68036721481042</v>
      </c>
      <c r="Q1402" s="0" t="n">
        <f aca="false">LN(I1402/0.45)</f>
        <v>0.982078472412158</v>
      </c>
      <c r="R1402" s="0" t="n">
        <f aca="false">LN(K1402/0.45)</f>
        <v>0.982078472412158</v>
      </c>
      <c r="S1402" s="0" t="n">
        <f aca="false">SQRT(M1402^2+N1402^2+O1402^2)</f>
        <v>2.29550094958807</v>
      </c>
      <c r="T1402" s="0" t="n">
        <f aca="false">SQRT(P1402^2+Q1402^2+R1402^2)</f>
        <v>3.93370805828321</v>
      </c>
      <c r="U1402" s="0" t="n">
        <f aca="false">SQRT(M1402^2+N1402^2+O1402^2+P1402^2+Q1402^2+R1402^2)</f>
        <v>4.55449049810865</v>
      </c>
    </row>
    <row r="1403" customFormat="false" ht="12.8" hidden="false" customHeight="false" outlineLevel="0" collapsed="false">
      <c r="A1403" s="1" t="n">
        <v>15.59333333</v>
      </c>
      <c r="B1403" s="1" t="n">
        <v>11.9</v>
      </c>
      <c r="C1403" s="1" t="n">
        <v>0.03666666667</v>
      </c>
      <c r="D1403" s="1" t="n">
        <v>5702.74854</v>
      </c>
      <c r="E1403" s="1" t="n">
        <v>0.51799</v>
      </c>
      <c r="F1403" s="1" t="n">
        <v>222.2027</v>
      </c>
      <c r="G1403" s="1" t="n">
        <f aca="false">A1403</f>
        <v>15.59333333</v>
      </c>
      <c r="H1403" s="1" t="n">
        <v>0.07354</v>
      </c>
      <c r="I1403" s="1" t="n">
        <v>1.2002</v>
      </c>
      <c r="J1403" s="1" t="n">
        <v>23.351</v>
      </c>
      <c r="K1403" s="1" t="n">
        <v>1.2002</v>
      </c>
      <c r="L1403" s="1" t="n">
        <f aca="false">A1403</f>
        <v>15.59333333</v>
      </c>
      <c r="M1403" s="1" t="n">
        <f aca="false">LN(D1403/4200)</f>
        <v>0.305863733330121</v>
      </c>
      <c r="N1403" s="1" t="n">
        <f aca="false">LN((E1403*3600)/13250)</f>
        <v>-1.96086304889847</v>
      </c>
      <c r="O1403" s="0" t="n">
        <f aca="false">LN(F1403/70.1)</f>
        <v>1.15366723430628</v>
      </c>
      <c r="P1403" s="0" t="n">
        <f aca="false">LN((H1403*3600)/10500)</f>
        <v>-3.68036721481042</v>
      </c>
      <c r="Q1403" s="0" t="n">
        <f aca="false">LN(I1403/0.45)</f>
        <v>0.980995905791047</v>
      </c>
      <c r="R1403" s="0" t="n">
        <f aca="false">LN(K1403/0.45)</f>
        <v>0.980995905791047</v>
      </c>
      <c r="S1403" s="0" t="n">
        <f aca="false">SQRT(M1403^2+N1403^2+O1403^2)</f>
        <v>2.29553579963675</v>
      </c>
      <c r="T1403" s="0" t="n">
        <f aca="false">SQRT(P1403^2+Q1403^2+R1403^2)</f>
        <v>3.93316777803961</v>
      </c>
      <c r="U1403" s="0" t="n">
        <f aca="false">SQRT(M1403^2+N1403^2+O1403^2+P1403^2+Q1403^2+R1403^2)</f>
        <v>4.55404143345479</v>
      </c>
    </row>
    <row r="1404" customFormat="false" ht="12.8" hidden="false" customHeight="false" outlineLevel="0" collapsed="false">
      <c r="A1404" s="1" t="n">
        <v>15.60166667</v>
      </c>
      <c r="B1404" s="1" t="n">
        <v>11.9</v>
      </c>
      <c r="C1404" s="1" t="n">
        <v>0.03666666667</v>
      </c>
      <c r="D1404" s="1" t="n">
        <v>5702.55957</v>
      </c>
      <c r="E1404" s="1" t="n">
        <v>0.51799</v>
      </c>
      <c r="F1404" s="1" t="n">
        <v>222.2165</v>
      </c>
      <c r="G1404" s="1" t="n">
        <f aca="false">A1404</f>
        <v>15.60166667</v>
      </c>
      <c r="H1404" s="1" t="n">
        <v>0.07354</v>
      </c>
      <c r="I1404" s="1" t="n">
        <v>1.199</v>
      </c>
      <c r="J1404" s="1" t="n">
        <v>23.3677</v>
      </c>
      <c r="K1404" s="1" t="n">
        <v>1.199</v>
      </c>
      <c r="L1404" s="1" t="n">
        <f aca="false">A1404</f>
        <v>15.60166667</v>
      </c>
      <c r="M1404" s="1" t="n">
        <f aca="false">LN(D1404/4200)</f>
        <v>0.305830596128006</v>
      </c>
      <c r="N1404" s="1" t="n">
        <f aca="false">LN((E1404*3600)/13250)</f>
        <v>-1.96086304889847</v>
      </c>
      <c r="O1404" s="0" t="n">
        <f aca="false">LN(F1404/70.1)</f>
        <v>1.15372933783378</v>
      </c>
      <c r="P1404" s="0" t="n">
        <f aca="false">LN((H1404*3600)/10500)</f>
        <v>-3.68036721481042</v>
      </c>
      <c r="Q1404" s="0" t="n">
        <f aca="false">LN(I1404/0.45)</f>
        <v>0.979995572263149</v>
      </c>
      <c r="R1404" s="0" t="n">
        <f aca="false">LN(K1404/0.45)</f>
        <v>0.979995572263149</v>
      </c>
      <c r="S1404" s="0" t="n">
        <f aca="false">SQRT(M1404^2+N1404^2+O1404^2)</f>
        <v>2.29556259662894</v>
      </c>
      <c r="T1404" s="0" t="n">
        <f aca="false">SQRT(P1404^2+Q1404^2+R1404^2)</f>
        <v>3.93266900198354</v>
      </c>
      <c r="U1404" s="0" t="n">
        <f aca="false">SQRT(M1404^2+N1404^2+O1404^2+P1404^2+Q1404^2+R1404^2)</f>
        <v>4.55362417357911</v>
      </c>
    </row>
    <row r="1405" customFormat="false" ht="12.8" hidden="false" customHeight="false" outlineLevel="0" collapsed="false">
      <c r="A1405" s="1" t="n">
        <v>15.61</v>
      </c>
      <c r="B1405" s="1" t="n">
        <v>11.9</v>
      </c>
      <c r="C1405" s="1" t="n">
        <v>0.03666666667</v>
      </c>
      <c r="D1405" s="1" t="n">
        <v>5702.33301</v>
      </c>
      <c r="E1405" s="1" t="n">
        <v>0.51799</v>
      </c>
      <c r="F1405" s="1" t="n">
        <v>222.2302</v>
      </c>
      <c r="G1405" s="1" t="n">
        <f aca="false">A1405</f>
        <v>15.61</v>
      </c>
      <c r="H1405" s="1" t="n">
        <v>0.07354</v>
      </c>
      <c r="I1405" s="1" t="n">
        <v>1.1977</v>
      </c>
      <c r="J1405" s="1" t="n">
        <v>23.3845</v>
      </c>
      <c r="K1405" s="1" t="n">
        <v>1.1977</v>
      </c>
      <c r="L1405" s="1" t="n">
        <f aca="false">A1405</f>
        <v>15.61</v>
      </c>
      <c r="M1405" s="1" t="n">
        <f aca="false">LN(D1405/4200)</f>
        <v>0.305790865810786</v>
      </c>
      <c r="N1405" s="1" t="n">
        <f aca="false">LN((E1405*3600)/13250)</f>
        <v>-1.96086304889847</v>
      </c>
      <c r="O1405" s="0" t="n">
        <f aca="false">LN(F1405/70.1)</f>
        <v>1.15379098752093</v>
      </c>
      <c r="P1405" s="0" t="n">
        <f aca="false">LN((H1405*3600)/10500)</f>
        <v>-3.68036721481042</v>
      </c>
      <c r="Q1405" s="0" t="n">
        <f aca="false">LN(I1405/0.45)</f>
        <v>0.978910747189096</v>
      </c>
      <c r="R1405" s="0" t="n">
        <f aca="false">LN(K1405/0.45)</f>
        <v>0.978910747189096</v>
      </c>
      <c r="S1405" s="0" t="n">
        <f aca="false">SQRT(M1405^2+N1405^2+O1405^2)</f>
        <v>2.29558828909568</v>
      </c>
      <c r="T1405" s="0" t="n">
        <f aca="false">SQRT(P1405^2+Q1405^2+R1405^2)</f>
        <v>3.93212860137815</v>
      </c>
      <c r="U1405" s="0" t="n">
        <f aca="false">SQRT(M1405^2+N1405^2+O1405^2+P1405^2+Q1405^2+R1405^2)</f>
        <v>4.55317042628643</v>
      </c>
    </row>
    <row r="1406" customFormat="false" ht="12.8" hidden="false" customHeight="false" outlineLevel="0" collapsed="false">
      <c r="A1406" s="1" t="n">
        <v>15.51</v>
      </c>
      <c r="B1406" s="1" t="n">
        <v>12</v>
      </c>
      <c r="C1406" s="1" t="n">
        <v>0.03666666667</v>
      </c>
      <c r="D1406" s="1" t="n">
        <v>5706.75244</v>
      </c>
      <c r="E1406" s="1" t="n">
        <v>0.5166</v>
      </c>
      <c r="F1406" s="1" t="n">
        <v>222.0464</v>
      </c>
      <c r="G1406" s="1" t="n">
        <f aca="false">A1406</f>
        <v>15.51</v>
      </c>
      <c r="H1406" s="1" t="n">
        <v>0.07354</v>
      </c>
      <c r="I1406" s="1" t="n">
        <v>1.2103</v>
      </c>
      <c r="J1406" s="1" t="n">
        <v>23.1642</v>
      </c>
      <c r="K1406" s="1" t="n">
        <v>1.2103</v>
      </c>
      <c r="L1406" s="1" t="n">
        <f aca="false">A1406</f>
        <v>15.51</v>
      </c>
      <c r="M1406" s="1" t="n">
        <f aca="false">LN(D1406/4200)</f>
        <v>0.306565587017041</v>
      </c>
      <c r="N1406" s="1" t="n">
        <f aca="false">LN((E1406*3600)/13250)</f>
        <v>-1.96355010529056</v>
      </c>
      <c r="O1406" s="0" t="n">
        <f aca="false">LN(F1406/70.1)</f>
        <v>1.1529635750014</v>
      </c>
      <c r="P1406" s="0" t="n">
        <f aca="false">LN((H1406*3600)/10500)</f>
        <v>-3.68036721481042</v>
      </c>
      <c r="Q1406" s="0" t="n">
        <f aca="false">LN(I1406/0.45)</f>
        <v>0.989375958980193</v>
      </c>
      <c r="R1406" s="0" t="n">
        <f aca="false">LN(K1406/0.45)</f>
        <v>0.989375958980193</v>
      </c>
      <c r="S1406" s="0" t="n">
        <f aca="false">SQRT(M1406^2+N1406^2+O1406^2)</f>
        <v>2.29757186621218</v>
      </c>
      <c r="T1406" s="0" t="n">
        <f aca="false">SQRT(P1406^2+Q1406^2+R1406^2)</f>
        <v>3.93736363729176</v>
      </c>
      <c r="U1406" s="0" t="n">
        <f aca="false">SQRT(M1406^2+N1406^2+O1406^2+P1406^2+Q1406^2+R1406^2)</f>
        <v>4.55869157683179</v>
      </c>
    </row>
    <row r="1407" customFormat="false" ht="12.8" hidden="false" customHeight="false" outlineLevel="0" collapsed="false">
      <c r="A1407" s="1" t="n">
        <v>15.51833333</v>
      </c>
      <c r="B1407" s="1" t="n">
        <v>12</v>
      </c>
      <c r="C1407" s="1" t="n">
        <v>0.03666666667</v>
      </c>
      <c r="D1407" s="1" t="n">
        <v>5706.89551</v>
      </c>
      <c r="E1407" s="1" t="n">
        <v>0.5166</v>
      </c>
      <c r="F1407" s="1" t="n">
        <v>222.0602</v>
      </c>
      <c r="G1407" s="1" t="n">
        <f aca="false">A1407</f>
        <v>15.51833333</v>
      </c>
      <c r="H1407" s="1" t="n">
        <v>0.07354</v>
      </c>
      <c r="I1407" s="1" t="n">
        <v>1.209</v>
      </c>
      <c r="J1407" s="1" t="n">
        <v>23.1866</v>
      </c>
      <c r="K1407" s="1" t="n">
        <v>1.209</v>
      </c>
      <c r="L1407" s="1" t="n">
        <f aca="false">A1407</f>
        <v>15.51833333</v>
      </c>
      <c r="M1407" s="1" t="n">
        <f aca="false">LN(D1407/4200)</f>
        <v>0.30659065700354</v>
      </c>
      <c r="N1407" s="1" t="n">
        <f aca="false">LN((E1407*3600)/13250)</f>
        <v>-1.96355010529056</v>
      </c>
      <c r="O1407" s="0" t="n">
        <f aca="false">LN(F1407/70.1)</f>
        <v>1.15302572224265</v>
      </c>
      <c r="P1407" s="0" t="n">
        <f aca="false">LN((H1407*3600)/10500)</f>
        <v>-3.68036721481042</v>
      </c>
      <c r="Q1407" s="0" t="n">
        <f aca="false">LN(I1407/0.45)</f>
        <v>0.988301267850427</v>
      </c>
      <c r="R1407" s="0" t="n">
        <f aca="false">LN(K1407/0.45)</f>
        <v>0.988301267850427</v>
      </c>
      <c r="S1407" s="0" t="n">
        <f aca="false">SQRT(M1407^2+N1407^2+O1407^2)</f>
        <v>2.29760639864656</v>
      </c>
      <c r="T1407" s="0" t="n">
        <f aca="false">SQRT(P1407^2+Q1407^2+R1407^2)</f>
        <v>3.93682379945064</v>
      </c>
      <c r="U1407" s="0" t="n">
        <f aca="false">SQRT(M1407^2+N1407^2+O1407^2+P1407^2+Q1407^2+R1407^2)</f>
        <v>4.55824273059505</v>
      </c>
    </row>
    <row r="1408" customFormat="false" ht="12.8" hidden="false" customHeight="false" outlineLevel="0" collapsed="false">
      <c r="A1408" s="1" t="n">
        <v>15.52666667</v>
      </c>
      <c r="B1408" s="1" t="n">
        <v>12</v>
      </c>
      <c r="C1408" s="1" t="n">
        <v>0.03666666667</v>
      </c>
      <c r="D1408" s="1" t="n">
        <v>5706.68945</v>
      </c>
      <c r="E1408" s="1" t="n">
        <v>0.5166</v>
      </c>
      <c r="F1408" s="1" t="n">
        <v>222.0739</v>
      </c>
      <c r="G1408" s="1" t="n">
        <f aca="false">A1408</f>
        <v>15.52666667</v>
      </c>
      <c r="H1408" s="1" t="n">
        <v>0.07354</v>
      </c>
      <c r="I1408" s="1" t="n">
        <v>1.2078</v>
      </c>
      <c r="J1408" s="1" t="n">
        <v>23.2033</v>
      </c>
      <c r="K1408" s="1" t="n">
        <v>1.2078</v>
      </c>
      <c r="L1408" s="1" t="n">
        <f aca="false">A1408</f>
        <v>15.52666667</v>
      </c>
      <c r="M1408" s="1" t="n">
        <f aca="false">LN(D1408/4200)</f>
        <v>0.306554549154736</v>
      </c>
      <c r="N1408" s="1" t="n">
        <f aca="false">LN((E1408*3600)/13250)</f>
        <v>-1.96355010529056</v>
      </c>
      <c r="O1408" s="0" t="n">
        <f aca="false">LN(F1408/70.1)</f>
        <v>1.1530874153214</v>
      </c>
      <c r="P1408" s="0" t="n">
        <f aca="false">LN((H1408*3600)/10500)</f>
        <v>-3.68036721481042</v>
      </c>
      <c r="Q1408" s="0" t="n">
        <f aca="false">LN(I1408/0.45)</f>
        <v>0.987308219109435</v>
      </c>
      <c r="R1408" s="0" t="n">
        <f aca="false">LN(K1408/0.45)</f>
        <v>0.987308219109435</v>
      </c>
      <c r="S1408" s="0" t="n">
        <f aca="false">SQRT(M1408^2+N1408^2+O1408^2)</f>
        <v>2.29763254132741</v>
      </c>
      <c r="T1408" s="0" t="n">
        <f aca="false">SQRT(P1408^2+Q1408^2+R1408^2)</f>
        <v>3.93632542797131</v>
      </c>
      <c r="U1408" s="0" t="n">
        <f aca="false">SQRT(M1408^2+N1408^2+O1408^2+P1408^2+Q1408^2+R1408^2)</f>
        <v>4.5578254869905</v>
      </c>
    </row>
    <row r="1409" customFormat="false" ht="12.8" hidden="false" customHeight="false" outlineLevel="0" collapsed="false">
      <c r="A1409" s="1" t="n">
        <v>15.535</v>
      </c>
      <c r="B1409" s="1" t="n">
        <v>12</v>
      </c>
      <c r="C1409" s="1" t="n">
        <v>0.03666666667</v>
      </c>
      <c r="D1409" s="1" t="n">
        <v>5706.49512</v>
      </c>
      <c r="E1409" s="1" t="n">
        <v>0.5166</v>
      </c>
      <c r="F1409" s="1" t="n">
        <v>222.0876</v>
      </c>
      <c r="G1409" s="1" t="n">
        <f aca="false">A1409</f>
        <v>15.535</v>
      </c>
      <c r="H1409" s="1" t="n">
        <v>0.07354</v>
      </c>
      <c r="I1409" s="1" t="n">
        <v>1.2065</v>
      </c>
      <c r="J1409" s="1" t="n">
        <v>23.22</v>
      </c>
      <c r="K1409" s="1" t="n">
        <v>1.2065</v>
      </c>
      <c r="L1409" s="1" t="n">
        <f aca="false">A1409</f>
        <v>15.535</v>
      </c>
      <c r="M1409" s="1" t="n">
        <f aca="false">LN(D1409/4200)</f>
        <v>0.306520495556667</v>
      </c>
      <c r="N1409" s="1" t="n">
        <f aca="false">LN((E1409*3600)/13250)</f>
        <v>-1.96355010529056</v>
      </c>
      <c r="O1409" s="0" t="n">
        <f aca="false">LN(F1409/70.1)</f>
        <v>1.15314910459436</v>
      </c>
      <c r="P1409" s="0" t="n">
        <f aca="false">LN((H1409*3600)/10500)</f>
        <v>-3.68036721481042</v>
      </c>
      <c r="Q1409" s="0" t="n">
        <f aca="false">LN(I1409/0.45)</f>
        <v>0.986231302300721</v>
      </c>
      <c r="R1409" s="0" t="n">
        <f aca="false">LN(K1409/0.45)</f>
        <v>0.986231302300721</v>
      </c>
      <c r="S1409" s="0" t="n">
        <f aca="false">SQRT(M1409^2+N1409^2+O1409^2)</f>
        <v>2.29765895807225</v>
      </c>
      <c r="T1409" s="0" t="n">
        <f aca="false">SQRT(P1409^2+Q1409^2+R1409^2)</f>
        <v>3.93578546152188</v>
      </c>
      <c r="U1409" s="0" t="n">
        <f aca="false">SQRT(M1409^2+N1409^2+O1409^2+P1409^2+Q1409^2+R1409^2)</f>
        <v>4.55737247619027</v>
      </c>
    </row>
    <row r="1410" customFormat="false" ht="12.8" hidden="false" customHeight="false" outlineLevel="0" collapsed="false">
      <c r="A1410" s="1" t="n">
        <v>15.54333333</v>
      </c>
      <c r="B1410" s="1" t="n">
        <v>12</v>
      </c>
      <c r="C1410" s="1" t="n">
        <v>0.03666666667</v>
      </c>
      <c r="D1410" s="1" t="n">
        <v>5705.06543</v>
      </c>
      <c r="E1410" s="1" t="n">
        <v>0.5166</v>
      </c>
      <c r="F1410" s="1" t="n">
        <v>222.1014</v>
      </c>
      <c r="G1410" s="1" t="n">
        <f aca="false">A1410</f>
        <v>15.54333333</v>
      </c>
      <c r="H1410" s="1" t="n">
        <v>0.07354</v>
      </c>
      <c r="I1410" s="1" t="n">
        <v>1.2053</v>
      </c>
      <c r="J1410" s="1" t="n">
        <v>23.2423</v>
      </c>
      <c r="K1410" s="1" t="n">
        <v>1.2053</v>
      </c>
      <c r="L1410" s="1" t="n">
        <f aca="false">A1410</f>
        <v>15.54333333</v>
      </c>
      <c r="M1410" s="1" t="n">
        <f aca="false">LN(D1410/4200)</f>
        <v>0.30626992684589</v>
      </c>
      <c r="N1410" s="1" t="n">
        <f aca="false">LN((E1410*3600)/13250)</f>
        <v>-1.96355010529056</v>
      </c>
      <c r="O1410" s="0" t="n">
        <f aca="false">LN(F1410/70.1)</f>
        <v>1.15321124030688</v>
      </c>
      <c r="P1410" s="0" t="n">
        <f aca="false">LN((H1410*3600)/10500)</f>
        <v>-3.68036721481042</v>
      </c>
      <c r="Q1410" s="0" t="n">
        <f aca="false">LN(I1410/0.45)</f>
        <v>0.985236194829933</v>
      </c>
      <c r="R1410" s="0" t="n">
        <f aca="false">LN(K1410/0.45)</f>
        <v>0.985236194829933</v>
      </c>
      <c r="S1410" s="0" t="n">
        <f aca="false">SQRT(M1410^2+N1410^2+O1410^2)</f>
        <v>2.29765672998533</v>
      </c>
      <c r="T1410" s="0" t="n">
        <f aca="false">SQRT(P1410^2+Q1410^2+R1410^2)</f>
        <v>3.93528697238935</v>
      </c>
      <c r="U1410" s="0" t="n">
        <f aca="false">SQRT(M1410^2+N1410^2+O1410^2+P1410^2+Q1410^2+R1410^2)</f>
        <v>4.55694086025968</v>
      </c>
    </row>
    <row r="1411" customFormat="false" ht="12.8" hidden="false" customHeight="false" outlineLevel="0" collapsed="false">
      <c r="A1411" s="1" t="n">
        <v>15.55166667</v>
      </c>
      <c r="B1411" s="1" t="n">
        <v>12</v>
      </c>
      <c r="C1411" s="1" t="n">
        <v>0.03666666667</v>
      </c>
      <c r="D1411" s="1" t="n">
        <v>5704.07178</v>
      </c>
      <c r="E1411" s="1" t="n">
        <v>0.5166</v>
      </c>
      <c r="F1411" s="1" t="n">
        <v>222.1151</v>
      </c>
      <c r="G1411" s="1" t="n">
        <f aca="false">A1411</f>
        <v>15.55166667</v>
      </c>
      <c r="H1411" s="1" t="n">
        <v>0.07354</v>
      </c>
      <c r="I1411" s="1" t="n">
        <v>1.204</v>
      </c>
      <c r="J1411" s="1" t="n">
        <v>23.2591</v>
      </c>
      <c r="K1411" s="1" t="n">
        <v>1.204</v>
      </c>
      <c r="L1411" s="1" t="n">
        <f aca="false">A1411</f>
        <v>15.55166667</v>
      </c>
      <c r="M1411" s="1" t="n">
        <f aca="false">LN(D1411/4200)</f>
        <v>0.306095741894965</v>
      </c>
      <c r="N1411" s="1" t="n">
        <f aca="false">LN((E1411*3600)/13250)</f>
        <v>-1.96355010529056</v>
      </c>
      <c r="O1411" s="0" t="n">
        <f aca="false">LN(F1411/70.1)</f>
        <v>1.15327292194187</v>
      </c>
      <c r="P1411" s="0" t="n">
        <f aca="false">LN((H1411*3600)/10500)</f>
        <v>-3.68036721481042</v>
      </c>
      <c r="Q1411" s="0" t="n">
        <f aca="false">LN(I1411/0.45)</f>
        <v>0.984157043104401</v>
      </c>
      <c r="R1411" s="0" t="n">
        <f aca="false">LN(K1411/0.45)</f>
        <v>0.984157043104401</v>
      </c>
      <c r="S1411" s="0" t="n">
        <f aca="false">SQRT(M1411^2+N1411^2+O1411^2)</f>
        <v>2.29766447761137</v>
      </c>
      <c r="T1411" s="0" t="n">
        <f aca="false">SQRT(P1411^2+Q1411^2+R1411^2)</f>
        <v>3.93474687963984</v>
      </c>
      <c r="U1411" s="0" t="n">
        <f aca="false">SQRT(M1411^2+N1411^2+O1411^2+P1411^2+Q1411^2+R1411^2)</f>
        <v>4.55647836146652</v>
      </c>
    </row>
    <row r="1412" customFormat="false" ht="12.8" hidden="false" customHeight="false" outlineLevel="0" collapsed="false">
      <c r="A1412" s="1" t="n">
        <v>15.56</v>
      </c>
      <c r="B1412" s="1" t="n">
        <v>12</v>
      </c>
      <c r="C1412" s="1" t="n">
        <v>0.03666666667</v>
      </c>
      <c r="D1412" s="1" t="n">
        <v>5703.0874</v>
      </c>
      <c r="E1412" s="1" t="n">
        <v>0.5166</v>
      </c>
      <c r="F1412" s="1" t="n">
        <v>222.129</v>
      </c>
      <c r="G1412" s="1" t="n">
        <f aca="false">A1412</f>
        <v>15.56</v>
      </c>
      <c r="H1412" s="1" t="n">
        <v>0.07354</v>
      </c>
      <c r="I1412" s="1" t="n">
        <v>1.2027</v>
      </c>
      <c r="J1412" s="1" t="n">
        <v>23.2758</v>
      </c>
      <c r="K1412" s="1" t="n">
        <v>1.2027</v>
      </c>
      <c r="L1412" s="1" t="n">
        <f aca="false">A1412</f>
        <v>15.56</v>
      </c>
      <c r="M1412" s="1" t="n">
        <f aca="false">LN(D1412/4200)</f>
        <v>0.305923152035052</v>
      </c>
      <c r="N1412" s="1" t="n">
        <f aca="false">LN((E1412*3600)/13250)</f>
        <v>-1.96355010529056</v>
      </c>
      <c r="O1412" s="0" t="n">
        <f aca="false">LN(F1412/70.1)</f>
        <v>1.15333550015058</v>
      </c>
      <c r="P1412" s="0" t="n">
        <f aca="false">LN((H1412*3600)/10500)</f>
        <v>-3.68036721481042</v>
      </c>
      <c r="Q1412" s="0" t="n">
        <f aca="false">LN(I1412/0.45)</f>
        <v>0.983076725552206</v>
      </c>
      <c r="R1412" s="0" t="n">
        <f aca="false">LN(K1412/0.45)</f>
        <v>0.983076725552206</v>
      </c>
      <c r="S1412" s="0" t="n">
        <f aca="false">SQRT(M1412^2+N1412^2+O1412^2)</f>
        <v>2.29767290249183</v>
      </c>
      <c r="T1412" s="0" t="n">
        <f aca="false">SQRT(P1412^2+Q1412^2+R1412^2)</f>
        <v>3.93420672213552</v>
      </c>
      <c r="U1412" s="0" t="n">
        <f aca="false">SQRT(M1412^2+N1412^2+O1412^2+P1412^2+Q1412^2+R1412^2)</f>
        <v>4.55601616539511</v>
      </c>
    </row>
    <row r="1413" customFormat="false" ht="12.8" hidden="false" customHeight="false" outlineLevel="0" collapsed="false">
      <c r="A1413" s="1" t="n">
        <v>15.56833333</v>
      </c>
      <c r="B1413" s="1" t="n">
        <v>12</v>
      </c>
      <c r="C1413" s="1" t="n">
        <v>0.03666666667</v>
      </c>
      <c r="D1413" s="1" t="n">
        <v>5702.33301</v>
      </c>
      <c r="E1413" s="1" t="n">
        <v>0.51799</v>
      </c>
      <c r="F1413" s="1" t="n">
        <v>222.1425</v>
      </c>
      <c r="G1413" s="1" t="n">
        <f aca="false">A1413</f>
        <v>15.56833333</v>
      </c>
      <c r="H1413" s="1" t="n">
        <v>0.07354</v>
      </c>
      <c r="I1413" s="1" t="n">
        <v>1.2015</v>
      </c>
      <c r="J1413" s="1" t="n">
        <v>23.2926</v>
      </c>
      <c r="K1413" s="1" t="n">
        <v>1.2015</v>
      </c>
      <c r="L1413" s="1" t="n">
        <f aca="false">A1413</f>
        <v>15.56833333</v>
      </c>
      <c r="M1413" s="1" t="n">
        <f aca="false">LN(D1413/4200)</f>
        <v>0.305790865810786</v>
      </c>
      <c r="N1413" s="1" t="n">
        <f aca="false">LN((E1413*3600)/13250)</f>
        <v>-1.96086304889847</v>
      </c>
      <c r="O1413" s="0" t="n">
        <f aca="false">LN(F1413/70.1)</f>
        <v>1.15339627379914</v>
      </c>
      <c r="P1413" s="0" t="n">
        <f aca="false">LN((H1413*3600)/10500)</f>
        <v>-3.68036721481042</v>
      </c>
      <c r="Q1413" s="0" t="n">
        <f aca="false">LN(I1413/0.45)</f>
        <v>0.982078472412158</v>
      </c>
      <c r="R1413" s="0" t="n">
        <f aca="false">LN(K1413/0.45)</f>
        <v>0.982078472412158</v>
      </c>
      <c r="S1413" s="0" t="n">
        <f aca="false">SQRT(M1413^2+N1413^2+O1413^2)</f>
        <v>2.2953899264749</v>
      </c>
      <c r="T1413" s="0" t="n">
        <f aca="false">SQRT(P1413^2+Q1413^2+R1413^2)</f>
        <v>3.93370805828321</v>
      </c>
      <c r="U1413" s="0" t="n">
        <f aca="false">SQRT(M1413^2+N1413^2+O1413^2+P1413^2+Q1413^2+R1413^2)</f>
        <v>4.55443454254913</v>
      </c>
    </row>
    <row r="1414" customFormat="false" ht="12.8" hidden="false" customHeight="false" outlineLevel="0" collapsed="false">
      <c r="A1414" s="1" t="n">
        <v>15.57666667</v>
      </c>
      <c r="B1414" s="1" t="n">
        <v>12</v>
      </c>
      <c r="C1414" s="1" t="n">
        <v>0.03666666667</v>
      </c>
      <c r="D1414" s="1" t="n">
        <v>5702.48291</v>
      </c>
      <c r="E1414" s="1" t="n">
        <v>0.51799</v>
      </c>
      <c r="F1414" s="1" t="n">
        <v>222.1564</v>
      </c>
      <c r="G1414" s="1" t="n">
        <f aca="false">A1414</f>
        <v>15.57666667</v>
      </c>
      <c r="H1414" s="1" t="n">
        <v>0.07354</v>
      </c>
      <c r="I1414" s="1" t="n">
        <v>1.2002</v>
      </c>
      <c r="J1414" s="1" t="n">
        <v>23.3149</v>
      </c>
      <c r="K1414" s="1" t="n">
        <v>1.2002</v>
      </c>
      <c r="L1414" s="1" t="n">
        <f aca="false">A1414</f>
        <v>15.57666667</v>
      </c>
      <c r="M1414" s="1" t="n">
        <f aca="false">LN(D1414/4200)</f>
        <v>0.305817152951422</v>
      </c>
      <c r="N1414" s="1" t="n">
        <f aca="false">LN((E1414*3600)/13250)</f>
        <v>-1.96086304889847</v>
      </c>
      <c r="O1414" s="0" t="n">
        <f aca="false">LN(F1414/70.1)</f>
        <v>1.15345884428943</v>
      </c>
      <c r="P1414" s="0" t="n">
        <f aca="false">LN((H1414*3600)/10500)</f>
        <v>-3.68036721481042</v>
      </c>
      <c r="Q1414" s="0" t="n">
        <f aca="false">LN(I1414/0.45)</f>
        <v>0.980995905791047</v>
      </c>
      <c r="R1414" s="0" t="n">
        <f aca="false">LN(K1414/0.45)</f>
        <v>0.980995905791047</v>
      </c>
      <c r="S1414" s="0" t="n">
        <f aca="false">SQRT(M1414^2+N1414^2+O1414^2)</f>
        <v>2.29542486983221</v>
      </c>
      <c r="T1414" s="0" t="n">
        <f aca="false">SQRT(P1414^2+Q1414^2+R1414^2)</f>
        <v>3.93316777803961</v>
      </c>
      <c r="U1414" s="0" t="n">
        <f aca="false">SQRT(M1414^2+N1414^2+O1414^2+P1414^2+Q1414^2+R1414^2)</f>
        <v>4.5539855185599</v>
      </c>
    </row>
    <row r="1415" customFormat="false" ht="12.8" hidden="false" customHeight="false" outlineLevel="0" collapsed="false">
      <c r="A1415" s="1" t="n">
        <v>15.585</v>
      </c>
      <c r="B1415" s="1" t="n">
        <v>12</v>
      </c>
      <c r="C1415" s="1" t="n">
        <v>0.03666666667</v>
      </c>
      <c r="D1415" s="1" t="n">
        <v>5702.2915</v>
      </c>
      <c r="E1415" s="1" t="n">
        <v>0.51799</v>
      </c>
      <c r="F1415" s="1" t="n">
        <v>222.1702</v>
      </c>
      <c r="G1415" s="1" t="n">
        <f aca="false">A1415</f>
        <v>15.585</v>
      </c>
      <c r="H1415" s="1" t="n">
        <v>0.07354</v>
      </c>
      <c r="I1415" s="1" t="n">
        <v>1.199</v>
      </c>
      <c r="J1415" s="1" t="n">
        <v>23.3316</v>
      </c>
      <c r="K1415" s="1" t="n">
        <v>1.199</v>
      </c>
      <c r="L1415" s="1" t="n">
        <f aca="false">A1415</f>
        <v>15.585</v>
      </c>
      <c r="M1415" s="1" t="n">
        <f aca="false">LN(D1415/4200)</f>
        <v>0.30578358630764</v>
      </c>
      <c r="N1415" s="1" t="n">
        <f aca="false">LN((E1415*3600)/13250)</f>
        <v>-1.96086304889847</v>
      </c>
      <c r="O1415" s="0" t="n">
        <f aca="false">LN(F1415/70.1)</f>
        <v>1.15352096075964</v>
      </c>
      <c r="P1415" s="0" t="n">
        <f aca="false">LN((H1415*3600)/10500)</f>
        <v>-3.68036721481042</v>
      </c>
      <c r="Q1415" s="0" t="n">
        <f aca="false">LN(I1415/0.45)</f>
        <v>0.979995572263149</v>
      </c>
      <c r="R1415" s="0" t="n">
        <f aca="false">LN(K1415/0.45)</f>
        <v>0.979995572263149</v>
      </c>
      <c r="S1415" s="0" t="n">
        <f aca="false">SQRT(M1415^2+N1415^2+O1415^2)</f>
        <v>2.29545161245067</v>
      </c>
      <c r="T1415" s="0" t="n">
        <f aca="false">SQRT(P1415^2+Q1415^2+R1415^2)</f>
        <v>3.93266900198354</v>
      </c>
      <c r="U1415" s="0" t="n">
        <f aca="false">SQRT(M1415^2+N1415^2+O1415^2+P1415^2+Q1415^2+R1415^2)</f>
        <v>4.55356822549796</v>
      </c>
    </row>
    <row r="1416" customFormat="false" ht="12.8" hidden="false" customHeight="false" outlineLevel="0" collapsed="false">
      <c r="A1416" s="1" t="n">
        <v>15.59333333</v>
      </c>
      <c r="B1416" s="1" t="n">
        <v>12</v>
      </c>
      <c r="C1416" s="1" t="n">
        <v>0.03666666667</v>
      </c>
      <c r="D1416" s="1" t="n">
        <v>5702.06104</v>
      </c>
      <c r="E1416" s="1" t="n">
        <v>0.51799</v>
      </c>
      <c r="F1416" s="1" t="n">
        <v>222.1838</v>
      </c>
      <c r="G1416" s="1" t="n">
        <f aca="false">A1416</f>
        <v>15.59333333</v>
      </c>
      <c r="H1416" s="1" t="n">
        <v>0.07354</v>
      </c>
      <c r="I1416" s="1" t="n">
        <v>1.1977</v>
      </c>
      <c r="J1416" s="1" t="n">
        <v>23.3484</v>
      </c>
      <c r="K1416" s="1" t="n">
        <v>1.1977</v>
      </c>
      <c r="L1416" s="1" t="n">
        <f aca="false">A1416</f>
        <v>15.59333333</v>
      </c>
      <c r="M1416" s="1" t="n">
        <f aca="false">LN(D1416/4200)</f>
        <v>0.305743170159643</v>
      </c>
      <c r="N1416" s="1" t="n">
        <f aca="false">LN((E1416*3600)/13250)</f>
        <v>-1.96086304889847</v>
      </c>
      <c r="O1416" s="0" t="n">
        <f aca="false">LN(F1416/70.1)</f>
        <v>1.15358217321639</v>
      </c>
      <c r="P1416" s="0" t="n">
        <f aca="false">LN((H1416*3600)/10500)</f>
        <v>-3.68036721481042</v>
      </c>
      <c r="Q1416" s="0" t="n">
        <f aca="false">LN(I1416/0.45)</f>
        <v>0.978910747189096</v>
      </c>
      <c r="R1416" s="0" t="n">
        <f aca="false">LN(K1416/0.45)</f>
        <v>0.978910747189096</v>
      </c>
      <c r="S1416" s="0" t="n">
        <f aca="false">SQRT(M1416^2+N1416^2+O1416^2)</f>
        <v>2.29547699030013</v>
      </c>
      <c r="T1416" s="0" t="n">
        <f aca="false">SQRT(P1416^2+Q1416^2+R1416^2)</f>
        <v>3.93212860137815</v>
      </c>
      <c r="U1416" s="0" t="n">
        <f aca="false">SQRT(M1416^2+N1416^2+O1416^2+P1416^2+Q1416^2+R1416^2)</f>
        <v>4.55311431338742</v>
      </c>
    </row>
    <row r="1417" customFormat="false" ht="12.8" hidden="false" customHeight="false" outlineLevel="0" collapsed="false">
      <c r="A1417" s="1" t="n">
        <v>15.60166667</v>
      </c>
      <c r="B1417" s="1" t="n">
        <v>12</v>
      </c>
      <c r="C1417" s="1" t="n">
        <v>0.03666666667</v>
      </c>
      <c r="D1417" s="1" t="n">
        <v>5701.84863</v>
      </c>
      <c r="E1417" s="1" t="n">
        <v>0.51799</v>
      </c>
      <c r="F1417" s="1" t="n">
        <v>222.1976</v>
      </c>
      <c r="G1417" s="1" t="n">
        <f aca="false">A1417</f>
        <v>15.60166667</v>
      </c>
      <c r="H1417" s="1" t="n">
        <v>0.07354</v>
      </c>
      <c r="I1417" s="1" t="n">
        <v>1.1965</v>
      </c>
      <c r="J1417" s="1" t="n">
        <v>23.3651</v>
      </c>
      <c r="K1417" s="1" t="n">
        <v>1.1965</v>
      </c>
      <c r="L1417" s="1" t="n">
        <f aca="false">A1417</f>
        <v>15.60166667</v>
      </c>
      <c r="M1417" s="1" t="n">
        <f aca="false">LN(D1417/4200)</f>
        <v>0.305705918023109</v>
      </c>
      <c r="N1417" s="1" t="n">
        <f aca="false">LN((E1417*3600)/13250)</f>
        <v>-1.96086304889847</v>
      </c>
      <c r="O1417" s="0" t="n">
        <f aca="false">LN(F1417/70.1)</f>
        <v>1.15364428202655</v>
      </c>
      <c r="P1417" s="0" t="n">
        <f aca="false">LN((H1417*3600)/10500)</f>
        <v>-3.68036721481042</v>
      </c>
      <c r="Q1417" s="0" t="n">
        <f aca="false">LN(I1417/0.45)</f>
        <v>0.977908324584062</v>
      </c>
      <c r="R1417" s="0" t="n">
        <f aca="false">LN(K1417/0.45)</f>
        <v>0.977908324584062</v>
      </c>
      <c r="S1417" s="0" t="n">
        <f aca="false">SQRT(M1417^2+N1417^2+O1417^2)</f>
        <v>2.29550324205876</v>
      </c>
      <c r="T1417" s="0" t="n">
        <f aca="false">SQRT(P1417^2+Q1417^2+R1417^2)</f>
        <v>3.93162971532583</v>
      </c>
      <c r="U1417" s="0" t="n">
        <f aca="false">SQRT(M1417^2+N1417^2+O1417^2+P1417^2+Q1417^2+R1417^2)</f>
        <v>4.55269671214055</v>
      </c>
    </row>
    <row r="1418" customFormat="false" ht="12.8" hidden="false" customHeight="false" outlineLevel="0" collapsed="false">
      <c r="A1418" s="1" t="n">
        <v>15.61</v>
      </c>
      <c r="B1418" s="1" t="n">
        <v>12</v>
      </c>
      <c r="C1418" s="1" t="n">
        <v>0.03666666667</v>
      </c>
      <c r="D1418" s="1" t="n">
        <v>5701.98291</v>
      </c>
      <c r="E1418" s="1" t="n">
        <v>0.51799</v>
      </c>
      <c r="F1418" s="1" t="n">
        <v>222.2111</v>
      </c>
      <c r="G1418" s="1" t="n">
        <f aca="false">A1418</f>
        <v>15.61</v>
      </c>
      <c r="H1418" s="1" t="n">
        <v>0.07493</v>
      </c>
      <c r="I1418" s="1" t="n">
        <v>1.2507</v>
      </c>
      <c r="J1418" s="1" t="n">
        <v>23.3875</v>
      </c>
      <c r="K1418" s="1" t="n">
        <v>1.2507</v>
      </c>
      <c r="L1418" s="1" t="n">
        <f aca="false">A1418</f>
        <v>15.61</v>
      </c>
      <c r="M1418" s="1" t="n">
        <f aca="false">LN(D1418/4200)</f>
        <v>0.305729468002699</v>
      </c>
      <c r="N1418" s="1" t="n">
        <f aca="false">LN((E1418*3600)/13250)</f>
        <v>-1.96086304889847</v>
      </c>
      <c r="O1418" s="0" t="n">
        <f aca="false">LN(F1418/70.1)</f>
        <v>1.15370503691278</v>
      </c>
      <c r="P1418" s="0" t="n">
        <f aca="false">LN((H1418*3600)/10500)</f>
        <v>-3.66164234630733</v>
      </c>
      <c r="Q1418" s="0" t="n">
        <f aca="false">LN(I1418/0.45)</f>
        <v>1.0222110907905</v>
      </c>
      <c r="R1418" s="0" t="n">
        <f aca="false">LN(K1418/0.45)</f>
        <v>1.0222110907905</v>
      </c>
      <c r="S1418" s="0" t="n">
        <f aca="false">SQRT(M1418^2+N1418^2+O1418^2)</f>
        <v>2.29553691243215</v>
      </c>
      <c r="T1418" s="0" t="n">
        <f aca="false">SQRT(P1418^2+Q1418^2+R1418^2)</f>
        <v>3.93668079739026</v>
      </c>
      <c r="U1418" s="0" t="n">
        <f aca="false">SQRT(M1418^2+N1418^2+O1418^2+P1418^2+Q1418^2+R1418^2)</f>
        <v>4.55707641113025</v>
      </c>
    </row>
    <row r="1419" customFormat="false" ht="12.8" hidden="false" customHeight="false" outlineLevel="0" collapsed="false">
      <c r="A1419" s="1" t="n">
        <v>15.51</v>
      </c>
      <c r="B1419" s="1" t="n">
        <v>12.1</v>
      </c>
      <c r="C1419" s="1" t="n">
        <v>0.03666666667</v>
      </c>
      <c r="D1419" s="1" t="n">
        <v>5706.40039</v>
      </c>
      <c r="E1419" s="1" t="n">
        <v>0.5166</v>
      </c>
      <c r="F1419" s="1" t="n">
        <v>222.0272</v>
      </c>
      <c r="G1419" s="1" t="n">
        <f aca="false">A1419</f>
        <v>15.51</v>
      </c>
      <c r="H1419" s="1" t="n">
        <v>0.07354</v>
      </c>
      <c r="I1419" s="1" t="n">
        <v>1.2078</v>
      </c>
      <c r="J1419" s="1" t="n">
        <v>23.1672</v>
      </c>
      <c r="K1419" s="1" t="n">
        <v>1.2078</v>
      </c>
      <c r="L1419" s="1" t="n">
        <f aca="false">A1419</f>
        <v>15.51</v>
      </c>
      <c r="M1419" s="1" t="n">
        <f aca="false">LN(D1419/4200)</f>
        <v>0.306503895036682</v>
      </c>
      <c r="N1419" s="1" t="n">
        <f aca="false">LN((E1419*3600)/13250)</f>
        <v>-1.96355010529056</v>
      </c>
      <c r="O1419" s="0" t="n">
        <f aca="false">LN(F1419/70.1)</f>
        <v>1.15287710284899</v>
      </c>
      <c r="P1419" s="0" t="n">
        <f aca="false">LN((H1419*3600)/10500)</f>
        <v>-3.68036721481042</v>
      </c>
      <c r="Q1419" s="0" t="n">
        <f aca="false">LN(I1419/0.45)</f>
        <v>0.987308219109435</v>
      </c>
      <c r="R1419" s="0" t="n">
        <f aca="false">LN(K1419/0.45)</f>
        <v>0.987308219109435</v>
      </c>
      <c r="S1419" s="0" t="n">
        <f aca="false">SQRT(M1419^2+N1419^2+O1419^2)</f>
        <v>2.29752024320412</v>
      </c>
      <c r="T1419" s="0" t="n">
        <f aca="false">SQRT(P1419^2+Q1419^2+R1419^2)</f>
        <v>3.93632542797131</v>
      </c>
      <c r="U1419" s="0" t="n">
        <f aca="false">SQRT(M1419^2+N1419^2+O1419^2+P1419^2+Q1419^2+R1419^2)</f>
        <v>4.55776887773242</v>
      </c>
    </row>
    <row r="1420" customFormat="false" ht="12.8" hidden="false" customHeight="false" outlineLevel="0" collapsed="false">
      <c r="A1420" s="1" t="n">
        <v>15.51833333</v>
      </c>
      <c r="B1420" s="1" t="n">
        <v>12.1</v>
      </c>
      <c r="C1420" s="1" t="n">
        <v>0.03666666667</v>
      </c>
      <c r="D1420" s="1" t="n">
        <v>5706.19678</v>
      </c>
      <c r="E1420" s="1" t="n">
        <v>0.5166</v>
      </c>
      <c r="F1420" s="1" t="n">
        <v>222.0412</v>
      </c>
      <c r="G1420" s="1" t="n">
        <f aca="false">A1420</f>
        <v>15.51833333</v>
      </c>
      <c r="H1420" s="1" t="n">
        <v>0.07354</v>
      </c>
      <c r="I1420" s="1" t="n">
        <v>1.2065</v>
      </c>
      <c r="J1420" s="1" t="n">
        <v>23.184</v>
      </c>
      <c r="K1420" s="1" t="n">
        <v>1.2065</v>
      </c>
      <c r="L1420" s="1" t="n">
        <f aca="false">A1420</f>
        <v>15.51833333</v>
      </c>
      <c r="M1420" s="1" t="n">
        <f aca="false">LN(D1420/4200)</f>
        <v>0.306468213412773</v>
      </c>
      <c r="N1420" s="1" t="n">
        <f aca="false">LN((E1420*3600)/13250)</f>
        <v>-1.96355010529056</v>
      </c>
      <c r="O1420" s="0" t="n">
        <f aca="false">LN(F1420/70.1)</f>
        <v>1.15294015619845</v>
      </c>
      <c r="P1420" s="0" t="n">
        <f aca="false">LN((H1420*3600)/10500)</f>
        <v>-3.68036721481042</v>
      </c>
      <c r="Q1420" s="0" t="n">
        <f aca="false">LN(I1420/0.45)</f>
        <v>0.986231302300721</v>
      </c>
      <c r="R1420" s="0" t="n">
        <f aca="false">LN(K1420/0.45)</f>
        <v>0.986231302300721</v>
      </c>
      <c r="S1420" s="0" t="n">
        <f aca="false">SQRT(M1420^2+N1420^2+O1420^2)</f>
        <v>2.29754712369385</v>
      </c>
      <c r="T1420" s="0" t="n">
        <f aca="false">SQRT(P1420^2+Q1420^2+R1420^2)</f>
        <v>3.93578546152188</v>
      </c>
      <c r="U1420" s="0" t="n">
        <f aca="false">SQRT(M1420^2+N1420^2+O1420^2+P1420^2+Q1420^2+R1420^2)</f>
        <v>4.55731609444867</v>
      </c>
    </row>
    <row r="1421" customFormat="false" ht="12.8" hidden="false" customHeight="false" outlineLevel="0" collapsed="false">
      <c r="A1421" s="1" t="n">
        <v>15.52666667</v>
      </c>
      <c r="B1421" s="1" t="n">
        <v>12.1</v>
      </c>
      <c r="C1421" s="1" t="n">
        <v>0.03666666667</v>
      </c>
      <c r="D1421" s="1" t="n">
        <v>5704.76465</v>
      </c>
      <c r="E1421" s="1" t="n">
        <v>0.5166</v>
      </c>
      <c r="F1421" s="1" t="n">
        <v>222.0551</v>
      </c>
      <c r="G1421" s="1" t="n">
        <f aca="false">A1421</f>
        <v>15.52666667</v>
      </c>
      <c r="H1421" s="1" t="n">
        <v>0.07354</v>
      </c>
      <c r="I1421" s="1" t="n">
        <v>1.2053</v>
      </c>
      <c r="J1421" s="1" t="n">
        <v>23.2063</v>
      </c>
      <c r="K1421" s="1" t="n">
        <v>1.2053</v>
      </c>
      <c r="L1421" s="1" t="n">
        <f aca="false">A1421</f>
        <v>15.52666667</v>
      </c>
      <c r="M1421" s="1" t="n">
        <f aca="false">LN(D1421/4200)</f>
        <v>0.306217203887185</v>
      </c>
      <c r="N1421" s="1" t="n">
        <f aca="false">LN((E1421*3600)/13250)</f>
        <v>-1.96355010529056</v>
      </c>
      <c r="O1421" s="0" t="n">
        <f aca="false">LN(F1421/70.1)</f>
        <v>1.15300275523386</v>
      </c>
      <c r="P1421" s="0" t="n">
        <f aca="false">LN((H1421*3600)/10500)</f>
        <v>-3.68036721481042</v>
      </c>
      <c r="Q1421" s="0" t="n">
        <f aca="false">LN(I1421/0.45)</f>
        <v>0.985236194829933</v>
      </c>
      <c r="R1421" s="0" t="n">
        <f aca="false">LN(K1421/0.45)</f>
        <v>0.985236194829933</v>
      </c>
      <c r="S1421" s="0" t="n">
        <f aca="false">SQRT(M1421^2+N1421^2+O1421^2)</f>
        <v>2.29754506931201</v>
      </c>
      <c r="T1421" s="0" t="n">
        <f aca="false">SQRT(P1421^2+Q1421^2+R1421^2)</f>
        <v>3.93528697238935</v>
      </c>
      <c r="U1421" s="0" t="n">
        <f aca="false">SQRT(M1421^2+N1421^2+O1421^2+P1421^2+Q1421^2+R1421^2)</f>
        <v>4.55688456081316</v>
      </c>
    </row>
    <row r="1422" customFormat="false" ht="12.8" hidden="false" customHeight="false" outlineLevel="0" collapsed="false">
      <c r="A1422" s="1" t="n">
        <v>15.535</v>
      </c>
      <c r="B1422" s="1" t="n">
        <v>12.1</v>
      </c>
      <c r="C1422" s="1" t="n">
        <v>0.03666666667</v>
      </c>
      <c r="D1422" s="1" t="n">
        <v>5703.76855</v>
      </c>
      <c r="E1422" s="1" t="n">
        <v>0.5166</v>
      </c>
      <c r="F1422" s="1" t="n">
        <v>222.0685</v>
      </c>
      <c r="G1422" s="1" t="n">
        <f aca="false">A1422</f>
        <v>15.535</v>
      </c>
      <c r="H1422" s="1" t="n">
        <v>0.07354</v>
      </c>
      <c r="I1422" s="1" t="n">
        <v>1.204</v>
      </c>
      <c r="J1422" s="1" t="n">
        <v>23.223</v>
      </c>
      <c r="K1422" s="1" t="n">
        <v>1.204</v>
      </c>
      <c r="L1422" s="1" t="n">
        <f aca="false">A1422</f>
        <v>15.535</v>
      </c>
      <c r="M1422" s="1" t="n">
        <f aca="false">LN(D1422/4200)</f>
        <v>0.306042580211193</v>
      </c>
      <c r="N1422" s="1" t="n">
        <f aca="false">LN((E1422*3600)/13250)</f>
        <v>-1.96355010529056</v>
      </c>
      <c r="O1422" s="0" t="n">
        <f aca="false">LN(F1422/70.1)</f>
        <v>1.15306309879589</v>
      </c>
      <c r="P1422" s="0" t="n">
        <f aca="false">LN((H1422*3600)/10500)</f>
        <v>-3.68036721481042</v>
      </c>
      <c r="Q1422" s="0" t="n">
        <f aca="false">LN(I1422/0.45)</f>
        <v>0.984157043104401</v>
      </c>
      <c r="R1422" s="0" t="n">
        <f aca="false">LN(K1422/0.45)</f>
        <v>0.984157043104401</v>
      </c>
      <c r="S1422" s="0" t="n">
        <f aca="false">SQRT(M1422^2+N1422^2+O1422^2)</f>
        <v>2.29755208574119</v>
      </c>
      <c r="T1422" s="0" t="n">
        <f aca="false">SQRT(P1422^2+Q1422^2+R1422^2)</f>
        <v>3.93474687963984</v>
      </c>
      <c r="U1422" s="0" t="n">
        <f aca="false">SQRT(M1422^2+N1422^2+O1422^2+P1422^2+Q1422^2+R1422^2)</f>
        <v>4.55642168741318</v>
      </c>
    </row>
    <row r="1423" customFormat="false" ht="12.8" hidden="false" customHeight="false" outlineLevel="0" collapsed="false">
      <c r="A1423" s="1" t="n">
        <v>15.54333333</v>
      </c>
      <c r="B1423" s="1" t="n">
        <v>12.1</v>
      </c>
      <c r="C1423" s="1" t="n">
        <v>0.03666666667</v>
      </c>
      <c r="D1423" s="1" t="n">
        <v>5702.77881</v>
      </c>
      <c r="E1423" s="1" t="n">
        <v>0.5166</v>
      </c>
      <c r="F1423" s="1" t="n">
        <v>222.0823</v>
      </c>
      <c r="G1423" s="1" t="n">
        <f aca="false">A1423</f>
        <v>15.54333333</v>
      </c>
      <c r="H1423" s="1" t="n">
        <v>0.07354</v>
      </c>
      <c r="I1423" s="1" t="n">
        <v>1.2027</v>
      </c>
      <c r="J1423" s="1" t="n">
        <v>23.2397</v>
      </c>
      <c r="K1423" s="1" t="n">
        <v>1.2027</v>
      </c>
      <c r="L1423" s="1" t="n">
        <f aca="false">A1423</f>
        <v>15.54333333</v>
      </c>
      <c r="M1423" s="1" t="n">
        <f aca="false">LN(D1423/4200)</f>
        <v>0.305869041282849</v>
      </c>
      <c r="N1423" s="1" t="n">
        <f aca="false">LN((E1423*3600)/13250)</f>
        <v>-1.96355010529056</v>
      </c>
      <c r="O1423" s="0" t="n">
        <f aca="false">LN(F1423/70.1)</f>
        <v>1.15312523985251</v>
      </c>
      <c r="P1423" s="0" t="n">
        <f aca="false">LN((H1423*3600)/10500)</f>
        <v>-3.68036721481042</v>
      </c>
      <c r="Q1423" s="0" t="n">
        <f aca="false">LN(I1423/0.45)</f>
        <v>0.983076725552206</v>
      </c>
      <c r="R1423" s="0" t="n">
        <f aca="false">LN(K1423/0.45)</f>
        <v>0.983076725552206</v>
      </c>
      <c r="S1423" s="0" t="n">
        <f aca="false">SQRT(M1423^2+N1423^2+O1423^2)</f>
        <v>2.29756016356194</v>
      </c>
      <c r="T1423" s="0" t="n">
        <f aca="false">SQRT(P1423^2+Q1423^2+R1423^2)</f>
        <v>3.93420672213552</v>
      </c>
      <c r="U1423" s="0" t="n">
        <f aca="false">SQRT(M1423^2+N1423^2+O1423^2+P1423^2+Q1423^2+R1423^2)</f>
        <v>4.55595931036298</v>
      </c>
    </row>
    <row r="1424" customFormat="false" ht="12.8" hidden="false" customHeight="false" outlineLevel="0" collapsed="false">
      <c r="A1424" s="1" t="n">
        <v>15.55166667</v>
      </c>
      <c r="B1424" s="1" t="n">
        <v>12.1</v>
      </c>
      <c r="C1424" s="1" t="n">
        <v>0.03666666667</v>
      </c>
      <c r="D1424" s="1" t="n">
        <v>5702.04395</v>
      </c>
      <c r="E1424" s="1" t="n">
        <v>0.51799</v>
      </c>
      <c r="F1424" s="1" t="n">
        <v>222.0961</v>
      </c>
      <c r="G1424" s="1" t="n">
        <f aca="false">A1424</f>
        <v>15.55166667</v>
      </c>
      <c r="H1424" s="1" t="n">
        <v>0.07354</v>
      </c>
      <c r="I1424" s="1" t="n">
        <v>1.2015</v>
      </c>
      <c r="J1424" s="1" t="n">
        <v>23.2565</v>
      </c>
      <c r="K1424" s="1" t="n">
        <v>1.2015</v>
      </c>
      <c r="L1424" s="1" t="n">
        <f aca="false">A1424</f>
        <v>15.55166667</v>
      </c>
      <c r="M1424" s="1" t="n">
        <f aca="false">LN(D1424/4200)</f>
        <v>0.305740172993269</v>
      </c>
      <c r="N1424" s="1" t="n">
        <f aca="false">LN((E1424*3600)/13250)</f>
        <v>-1.96086304889847</v>
      </c>
      <c r="O1424" s="0" t="n">
        <f aca="false">LN(F1424/70.1)</f>
        <v>1.15318737704785</v>
      </c>
      <c r="P1424" s="0" t="n">
        <f aca="false">LN((H1424*3600)/10500)</f>
        <v>-3.68036721481042</v>
      </c>
      <c r="Q1424" s="0" t="n">
        <f aca="false">LN(I1424/0.45)</f>
        <v>0.982078472412158</v>
      </c>
      <c r="R1424" s="0" t="n">
        <f aca="false">LN(K1424/0.45)</f>
        <v>0.982078472412158</v>
      </c>
      <c r="S1424" s="0" t="n">
        <f aca="false">SQRT(M1424^2+N1424^2+O1424^2)</f>
        <v>2.29527821331094</v>
      </c>
      <c r="T1424" s="0" t="n">
        <f aca="false">SQRT(P1424^2+Q1424^2+R1424^2)</f>
        <v>3.93370805828321</v>
      </c>
      <c r="U1424" s="0" t="n">
        <f aca="false">SQRT(M1424^2+N1424^2+O1424^2+P1424^2+Q1424^2+R1424^2)</f>
        <v>4.55437824124239</v>
      </c>
    </row>
    <row r="1425" customFormat="false" ht="12.8" hidden="false" customHeight="false" outlineLevel="0" collapsed="false">
      <c r="A1425" s="1" t="n">
        <v>15.56</v>
      </c>
      <c r="B1425" s="1" t="n">
        <v>12.1</v>
      </c>
      <c r="C1425" s="1" t="n">
        <v>0.03666666667</v>
      </c>
      <c r="D1425" s="1" t="n">
        <v>5702.18604</v>
      </c>
      <c r="E1425" s="1" t="n">
        <v>0.51799</v>
      </c>
      <c r="F1425" s="1" t="n">
        <v>222.1098</v>
      </c>
      <c r="G1425" s="1" t="n">
        <f aca="false">A1425</f>
        <v>15.56</v>
      </c>
      <c r="H1425" s="1" t="n">
        <v>0.07354</v>
      </c>
      <c r="I1425" s="1" t="n">
        <v>1.2002</v>
      </c>
      <c r="J1425" s="1" t="n">
        <v>23.2788</v>
      </c>
      <c r="K1425" s="1" t="n">
        <v>1.2002</v>
      </c>
      <c r="L1425" s="1" t="n">
        <f aca="false">A1425</f>
        <v>15.56</v>
      </c>
      <c r="M1425" s="1" t="n">
        <f aca="false">LN(D1425/4200)</f>
        <v>0.305765091817273</v>
      </c>
      <c r="N1425" s="1" t="n">
        <f aca="false">LN((E1425*3600)/13250)</f>
        <v>-1.96086304889847</v>
      </c>
      <c r="O1425" s="0" t="n">
        <f aca="false">LN(F1425/70.1)</f>
        <v>1.15324906015474</v>
      </c>
      <c r="P1425" s="0" t="n">
        <f aca="false">LN((H1425*3600)/10500)</f>
        <v>-3.68036721481042</v>
      </c>
      <c r="Q1425" s="0" t="n">
        <f aca="false">LN(I1425/0.45)</f>
        <v>0.980995905791047</v>
      </c>
      <c r="R1425" s="0" t="n">
        <f aca="false">LN(K1425/0.45)</f>
        <v>0.980995905791047</v>
      </c>
      <c r="S1425" s="0" t="n">
        <f aca="false">SQRT(M1425^2+N1425^2+O1425^2)</f>
        <v>2.29531252396209</v>
      </c>
      <c r="T1425" s="0" t="n">
        <f aca="false">SQRT(P1425^2+Q1425^2+R1425^2)</f>
        <v>3.93316777803961</v>
      </c>
      <c r="U1425" s="0" t="n">
        <f aca="false">SQRT(M1425^2+N1425^2+O1425^2+P1425^2+Q1425^2+R1425^2)</f>
        <v>4.55392889194224</v>
      </c>
    </row>
    <row r="1426" customFormat="false" ht="12.8" hidden="false" customHeight="false" outlineLevel="0" collapsed="false">
      <c r="A1426" s="1" t="n">
        <v>15.56833333</v>
      </c>
      <c r="B1426" s="1" t="n">
        <v>12.1</v>
      </c>
      <c r="C1426" s="1" t="n">
        <v>0.03666666667</v>
      </c>
      <c r="D1426" s="1" t="n">
        <v>5702.02051</v>
      </c>
      <c r="E1426" s="1" t="n">
        <v>0.51799</v>
      </c>
      <c r="F1426" s="1" t="n">
        <v>222.1238</v>
      </c>
      <c r="G1426" s="1" t="n">
        <f aca="false">A1426</f>
        <v>15.56833333</v>
      </c>
      <c r="H1426" s="1" t="n">
        <v>0.07354</v>
      </c>
      <c r="I1426" s="1" t="n">
        <v>1.199</v>
      </c>
      <c r="J1426" s="1" t="n">
        <v>23.2956</v>
      </c>
      <c r="K1426" s="1" t="n">
        <v>1.199</v>
      </c>
      <c r="L1426" s="1" t="n">
        <f aca="false">A1426</f>
        <v>15.56833333</v>
      </c>
      <c r="M1426" s="1" t="n">
        <f aca="false">LN(D1426/4200)</f>
        <v>0.305736062178203</v>
      </c>
      <c r="N1426" s="1" t="n">
        <f aca="false">LN((E1426*3600)/13250)</f>
        <v>-1.96086304889847</v>
      </c>
      <c r="O1426" s="0" t="n">
        <f aca="false">LN(F1426/70.1)</f>
        <v>1.15331209005614</v>
      </c>
      <c r="P1426" s="0" t="n">
        <f aca="false">LN((H1426*3600)/10500)</f>
        <v>-3.68036721481042</v>
      </c>
      <c r="Q1426" s="0" t="n">
        <f aca="false">LN(I1426/0.45)</f>
        <v>0.979995572263149</v>
      </c>
      <c r="R1426" s="0" t="n">
        <f aca="false">LN(K1426/0.45)</f>
        <v>0.979995572263149</v>
      </c>
      <c r="S1426" s="0" t="n">
        <f aca="false">SQRT(M1426^2+N1426^2+O1426^2)</f>
        <v>2.29534032625258</v>
      </c>
      <c r="T1426" s="0" t="n">
        <f aca="false">SQRT(P1426^2+Q1426^2+R1426^2)</f>
        <v>3.93266900198354</v>
      </c>
      <c r="U1426" s="0" t="n">
        <f aca="false">SQRT(M1426^2+N1426^2+O1426^2+P1426^2+Q1426^2+R1426^2)</f>
        <v>4.55351212719188</v>
      </c>
    </row>
    <row r="1427" customFormat="false" ht="12.8" hidden="false" customHeight="false" outlineLevel="0" collapsed="false">
      <c r="A1427" s="1" t="n">
        <v>15.57666667</v>
      </c>
      <c r="B1427" s="1" t="n">
        <v>12.1</v>
      </c>
      <c r="C1427" s="1" t="n">
        <v>0.03666666667</v>
      </c>
      <c r="D1427" s="1" t="n">
        <v>5701.79541</v>
      </c>
      <c r="E1427" s="1" t="n">
        <v>0.51799</v>
      </c>
      <c r="F1427" s="1" t="n">
        <v>222.1374</v>
      </c>
      <c r="G1427" s="1" t="n">
        <f aca="false">A1427</f>
        <v>15.57666667</v>
      </c>
      <c r="H1427" s="1" t="n">
        <v>0.07354</v>
      </c>
      <c r="I1427" s="1" t="n">
        <v>1.1977</v>
      </c>
      <c r="J1427" s="1" t="n">
        <v>23.3123</v>
      </c>
      <c r="K1427" s="1" t="n">
        <v>1.1977</v>
      </c>
      <c r="L1427" s="1" t="n">
        <f aca="false">A1427</f>
        <v>15.57666667</v>
      </c>
      <c r="M1427" s="1" t="n">
        <f aca="false">LN(D1427/4200)</f>
        <v>0.305696584164596</v>
      </c>
      <c r="N1427" s="1" t="n">
        <f aca="false">LN((E1427*3600)/13250)</f>
        <v>-1.96086304889847</v>
      </c>
      <c r="O1427" s="0" t="n">
        <f aca="false">LN(F1427/70.1)</f>
        <v>1.15337331529933</v>
      </c>
      <c r="P1427" s="0" t="n">
        <f aca="false">LN((H1427*3600)/10500)</f>
        <v>-3.68036721481042</v>
      </c>
      <c r="Q1427" s="0" t="n">
        <f aca="false">LN(I1427/0.45)</f>
        <v>0.978910747189096</v>
      </c>
      <c r="R1427" s="0" t="n">
        <f aca="false">LN(K1427/0.45)</f>
        <v>0.978910747189096</v>
      </c>
      <c r="S1427" s="0" t="n">
        <f aca="false">SQRT(M1427^2+N1427^2+O1427^2)</f>
        <v>2.29536583196446</v>
      </c>
      <c r="T1427" s="0" t="n">
        <f aca="false">SQRT(P1427^2+Q1427^2+R1427^2)</f>
        <v>3.93212860137815</v>
      </c>
      <c r="U1427" s="0" t="n">
        <f aca="false">SQRT(M1427^2+N1427^2+O1427^2+P1427^2+Q1427^2+R1427^2)</f>
        <v>4.55305827332859</v>
      </c>
    </row>
    <row r="1428" customFormat="false" ht="12.8" hidden="false" customHeight="false" outlineLevel="0" collapsed="false">
      <c r="A1428" s="1" t="n">
        <v>15.585</v>
      </c>
      <c r="B1428" s="1" t="n">
        <v>12.1</v>
      </c>
      <c r="C1428" s="1" t="n">
        <v>0.03666666667</v>
      </c>
      <c r="D1428" s="1" t="n">
        <v>5701.57129</v>
      </c>
      <c r="E1428" s="1" t="n">
        <v>0.51799</v>
      </c>
      <c r="F1428" s="1" t="n">
        <v>222.151</v>
      </c>
      <c r="G1428" s="1" t="n">
        <f aca="false">A1428</f>
        <v>15.585</v>
      </c>
      <c r="H1428" s="1" t="n">
        <v>0.07354</v>
      </c>
      <c r="I1428" s="1" t="n">
        <v>1.1965</v>
      </c>
      <c r="J1428" s="1" t="n">
        <v>23.3291</v>
      </c>
      <c r="K1428" s="1" t="n">
        <v>1.1965</v>
      </c>
      <c r="L1428" s="1" t="n">
        <f aca="false">A1428</f>
        <v>15.585</v>
      </c>
      <c r="M1428" s="1" t="n">
        <f aca="false">LN(D1428/4200)</f>
        <v>0.305657276474872</v>
      </c>
      <c r="N1428" s="1" t="n">
        <f aca="false">LN((E1428*3600)/13250)</f>
        <v>-1.96086304889847</v>
      </c>
      <c r="O1428" s="0" t="n">
        <f aca="false">LN(F1428/70.1)</f>
        <v>1.15343453679422</v>
      </c>
      <c r="P1428" s="0" t="n">
        <f aca="false">LN((H1428*3600)/10500)</f>
        <v>-3.68036721481042</v>
      </c>
      <c r="Q1428" s="0" t="n">
        <f aca="false">LN(I1428/0.45)</f>
        <v>0.977908324584062</v>
      </c>
      <c r="R1428" s="0" t="n">
        <f aca="false">LN(K1428/0.45)</f>
        <v>0.977908324584062</v>
      </c>
      <c r="S1428" s="0" t="n">
        <f aca="false">SQRT(M1428^2+N1428^2+O1428^2)</f>
        <v>2.29539136050198</v>
      </c>
      <c r="T1428" s="0" t="n">
        <f aca="false">SQRT(P1428^2+Q1428^2+R1428^2)</f>
        <v>3.93162971532583</v>
      </c>
      <c r="U1428" s="0" t="n">
        <f aca="false">SQRT(M1428^2+N1428^2+O1428^2+P1428^2+Q1428^2+R1428^2)</f>
        <v>4.55264030166015</v>
      </c>
    </row>
    <row r="1429" customFormat="false" ht="12.8" hidden="false" customHeight="false" outlineLevel="0" collapsed="false">
      <c r="A1429" s="1" t="n">
        <v>15.59333333</v>
      </c>
      <c r="B1429" s="1" t="n">
        <v>12.1</v>
      </c>
      <c r="C1429" s="1" t="n">
        <v>0.03666666667</v>
      </c>
      <c r="D1429" s="1" t="n">
        <v>5701.76416</v>
      </c>
      <c r="E1429" s="1" t="n">
        <v>0.51799</v>
      </c>
      <c r="F1429" s="1" t="n">
        <v>222.1648</v>
      </c>
      <c r="G1429" s="1" t="n">
        <f aca="false">A1429</f>
        <v>15.59333333</v>
      </c>
      <c r="H1429" s="1" t="n">
        <v>0.07493</v>
      </c>
      <c r="I1429" s="1" t="n">
        <v>1.2507</v>
      </c>
      <c r="J1429" s="1" t="n">
        <v>23.3514</v>
      </c>
      <c r="K1429" s="1" t="n">
        <v>1.2507</v>
      </c>
      <c r="L1429" s="1" t="n">
        <f aca="false">A1429</f>
        <v>15.59333333</v>
      </c>
      <c r="M1429" s="1" t="n">
        <f aca="false">LN(D1429/4200)</f>
        <v>0.30569110341978</v>
      </c>
      <c r="N1429" s="1" t="n">
        <f aca="false">LN((E1429*3600)/13250)</f>
        <v>-1.96086304889847</v>
      </c>
      <c r="O1429" s="0" t="n">
        <f aca="false">LN(F1429/70.1)</f>
        <v>1.15349665477429</v>
      </c>
      <c r="P1429" s="0" t="n">
        <f aca="false">LN((H1429*3600)/10500)</f>
        <v>-3.66164234630733</v>
      </c>
      <c r="Q1429" s="0" t="n">
        <f aca="false">LN(I1429/0.45)</f>
        <v>1.0222110907905</v>
      </c>
      <c r="R1429" s="0" t="n">
        <f aca="false">LN(K1429/0.45)</f>
        <v>1.0222110907905</v>
      </c>
      <c r="S1429" s="0" t="n">
        <f aca="false">SQRT(M1429^2+N1429^2+O1429^2)</f>
        <v>2.29542708004869</v>
      </c>
      <c r="T1429" s="0" t="n">
        <f aca="false">SQRT(P1429^2+Q1429^2+R1429^2)</f>
        <v>3.93668079739026</v>
      </c>
      <c r="U1429" s="0" t="n">
        <f aca="false">SQRT(M1429^2+N1429^2+O1429^2+P1429^2+Q1429^2+R1429^2)</f>
        <v>4.5570210862319</v>
      </c>
    </row>
    <row r="1430" customFormat="false" ht="12.8" hidden="false" customHeight="false" outlineLevel="0" collapsed="false">
      <c r="A1430" s="1" t="n">
        <v>15.60166667</v>
      </c>
      <c r="B1430" s="1" t="n">
        <v>12.1</v>
      </c>
      <c r="C1430" s="1" t="n">
        <v>0.03666666667</v>
      </c>
      <c r="D1430" s="1" t="n">
        <v>5701.53369</v>
      </c>
      <c r="E1430" s="1" t="n">
        <v>0.51799</v>
      </c>
      <c r="F1430" s="1" t="n">
        <v>222.1785</v>
      </c>
      <c r="G1430" s="1" t="n">
        <f aca="false">A1430</f>
        <v>15.60166667</v>
      </c>
      <c r="H1430" s="1" t="n">
        <v>0.07493</v>
      </c>
      <c r="I1430" s="1" t="n">
        <v>1.2494</v>
      </c>
      <c r="J1430" s="1" t="n">
        <v>23.3682</v>
      </c>
      <c r="K1430" s="1" t="n">
        <v>1.2494</v>
      </c>
      <c r="L1430" s="1" t="n">
        <f aca="false">A1430</f>
        <v>15.60166667</v>
      </c>
      <c r="M1430" s="1" t="n">
        <f aca="false">LN(D1430/4200)</f>
        <v>0.305650681779819</v>
      </c>
      <c r="N1430" s="1" t="n">
        <f aca="false">LN((E1430*3600)/13250)</f>
        <v>-1.96086304889847</v>
      </c>
      <c r="O1430" s="0" t="n">
        <f aca="false">LN(F1430/70.1)</f>
        <v>1.1535583188075</v>
      </c>
      <c r="P1430" s="0" t="n">
        <f aca="false">LN((H1430*3600)/10500)</f>
        <v>-3.66164234630733</v>
      </c>
      <c r="Q1430" s="0" t="n">
        <f aca="false">LN(I1430/0.45)</f>
        <v>1.0211711322951</v>
      </c>
      <c r="R1430" s="0" t="n">
        <f aca="false">LN(K1430/0.45)</f>
        <v>1.0211711322951</v>
      </c>
      <c r="S1430" s="0" t="n">
        <f aca="false">SQRT(M1430^2+N1430^2+O1430^2)</f>
        <v>2.29545268535377</v>
      </c>
      <c r="T1430" s="0" t="n">
        <f aca="false">SQRT(P1430^2+Q1430^2+R1430^2)</f>
        <v>3.93614095722407</v>
      </c>
      <c r="U1430" s="0" t="n">
        <f aca="false">SQRT(M1430^2+N1430^2+O1430^2+P1430^2+Q1430^2+R1430^2)</f>
        <v>4.55656764087121</v>
      </c>
    </row>
    <row r="1431" customFormat="false" ht="12.8" hidden="false" customHeight="false" outlineLevel="0" collapsed="false">
      <c r="A1431" s="1" t="n">
        <v>15.61</v>
      </c>
      <c r="B1431" s="1" t="n">
        <v>12.1</v>
      </c>
      <c r="C1431" s="1" t="n">
        <v>0.03666666667</v>
      </c>
      <c r="D1431" s="1" t="n">
        <v>5701.3252</v>
      </c>
      <c r="E1431" s="1" t="n">
        <v>0.51799</v>
      </c>
      <c r="F1431" s="1" t="n">
        <v>222.1923</v>
      </c>
      <c r="G1431" s="1" t="n">
        <f aca="false">A1431</f>
        <v>15.61</v>
      </c>
      <c r="H1431" s="1" t="n">
        <v>0.07493</v>
      </c>
      <c r="I1431" s="1" t="n">
        <v>1.2481</v>
      </c>
      <c r="J1431" s="1" t="n">
        <v>23.3849</v>
      </c>
      <c r="K1431" s="1" t="n">
        <v>1.2481</v>
      </c>
      <c r="L1431" s="1" t="n">
        <f aca="false">A1431</f>
        <v>15.61</v>
      </c>
      <c r="M1431" s="1" t="n">
        <f aca="false">LN(D1431/4200)</f>
        <v>0.305614113757355</v>
      </c>
      <c r="N1431" s="1" t="n">
        <f aca="false">LN((E1431*3600)/13250)</f>
        <v>-1.96086304889847</v>
      </c>
      <c r="O1431" s="0" t="n">
        <f aca="false">LN(F1431/70.1)</f>
        <v>1.15362042909919</v>
      </c>
      <c r="P1431" s="0" t="n">
        <f aca="false">LN((H1431*3600)/10500)</f>
        <v>-3.66164234630733</v>
      </c>
      <c r="Q1431" s="0" t="n">
        <f aca="false">LN(I1431/0.45)</f>
        <v>1.02013009116004</v>
      </c>
      <c r="R1431" s="0" t="n">
        <f aca="false">LN(K1431/0.45)</f>
        <v>1.02013009116004</v>
      </c>
      <c r="S1431" s="0" t="n">
        <f aca="false">SQRT(M1431^2+N1431^2+O1431^2)</f>
        <v>2.29547903007152</v>
      </c>
      <c r="T1431" s="0" t="n">
        <f aca="false">SQRT(P1431^2+Q1431^2+R1431^2)</f>
        <v>3.93560103136121</v>
      </c>
      <c r="U1431" s="0" t="n">
        <f aca="false">SQRT(M1431^2+N1431^2+O1431^2+P1431^2+Q1431^2+R1431^2)</f>
        <v>4.55611451299784</v>
      </c>
    </row>
    <row r="1432" customFormat="false" ht="12.8" hidden="false" customHeight="false" outlineLevel="0" collapsed="false">
      <c r="A1432" s="1" t="n">
        <v>15.51</v>
      </c>
      <c r="B1432" s="1" t="n">
        <v>12.2</v>
      </c>
      <c r="C1432" s="1" t="n">
        <v>0.03666666667</v>
      </c>
      <c r="D1432" s="1" t="n">
        <v>5704.47168</v>
      </c>
      <c r="E1432" s="1" t="n">
        <v>0.5166</v>
      </c>
      <c r="F1432" s="1" t="n">
        <v>222.0087</v>
      </c>
      <c r="G1432" s="1" t="n">
        <f aca="false">A1432</f>
        <v>15.51</v>
      </c>
      <c r="H1432" s="1" t="n">
        <v>0.07354</v>
      </c>
      <c r="I1432" s="1" t="n">
        <v>1.2053</v>
      </c>
      <c r="J1432" s="1" t="n">
        <v>23.1703</v>
      </c>
      <c r="K1432" s="1" t="n">
        <v>1.2053</v>
      </c>
      <c r="L1432" s="1" t="n">
        <f aca="false">A1432</f>
        <v>15.51</v>
      </c>
      <c r="M1432" s="1" t="n">
        <f aca="false">LN(D1432/4200)</f>
        <v>0.306165847250932</v>
      </c>
      <c r="N1432" s="1" t="n">
        <f aca="false">LN((E1432*3600)/13250)</f>
        <v>-1.96355010529056</v>
      </c>
      <c r="O1432" s="0" t="n">
        <f aca="false">LN(F1432/70.1)</f>
        <v>1.15279377625305</v>
      </c>
      <c r="P1432" s="0" t="n">
        <f aca="false">LN((H1432*3600)/10500)</f>
        <v>-3.68036721481042</v>
      </c>
      <c r="Q1432" s="0" t="n">
        <f aca="false">LN(I1432/0.45)</f>
        <v>0.985236194829933</v>
      </c>
      <c r="R1432" s="0" t="n">
        <f aca="false">LN(K1432/0.45)</f>
        <v>0.985236194829933</v>
      </c>
      <c r="S1432" s="0" t="n">
        <f aca="false">SQRT(M1432^2+N1432^2+O1432^2)</f>
        <v>2.29743335759217</v>
      </c>
      <c r="T1432" s="0" t="n">
        <f aca="false">SQRT(P1432^2+Q1432^2+R1432^2)</f>
        <v>3.93528697238935</v>
      </c>
      <c r="U1432" s="0" t="n">
        <f aca="false">SQRT(M1432^2+N1432^2+O1432^2+P1432^2+Q1432^2+R1432^2)</f>
        <v>4.55682823767087</v>
      </c>
    </row>
    <row r="1433" customFormat="false" ht="12.8" hidden="false" customHeight="false" outlineLevel="0" collapsed="false">
      <c r="A1433" s="1" t="n">
        <v>15.51833333</v>
      </c>
      <c r="B1433" s="1" t="n">
        <v>12.2</v>
      </c>
      <c r="C1433" s="1" t="n">
        <v>0.03666666667</v>
      </c>
      <c r="D1433" s="1" t="n">
        <v>5703.47803</v>
      </c>
      <c r="E1433" s="1" t="n">
        <v>0.5166</v>
      </c>
      <c r="F1433" s="1" t="n">
        <v>222.0221</v>
      </c>
      <c r="G1433" s="1" t="n">
        <f aca="false">A1433</f>
        <v>15.51833333</v>
      </c>
      <c r="H1433" s="1" t="n">
        <v>0.07354</v>
      </c>
      <c r="I1433" s="1" t="n">
        <v>1.204</v>
      </c>
      <c r="J1433" s="1" t="n">
        <v>23.187</v>
      </c>
      <c r="K1433" s="1" t="n">
        <v>1.204</v>
      </c>
      <c r="L1433" s="1" t="n">
        <f aca="false">A1433</f>
        <v>15.51833333</v>
      </c>
      <c r="M1433" s="1" t="n">
        <f aca="false">LN(D1433/4200)</f>
        <v>0.305991644168385</v>
      </c>
      <c r="N1433" s="1" t="n">
        <f aca="false">LN((E1433*3600)/13250)</f>
        <v>-1.96355010529056</v>
      </c>
      <c r="O1433" s="0" t="n">
        <f aca="false">LN(F1433/70.1)</f>
        <v>1.15285413242656</v>
      </c>
      <c r="P1433" s="0" t="n">
        <f aca="false">LN((H1433*3600)/10500)</f>
        <v>-3.68036721481042</v>
      </c>
      <c r="Q1433" s="0" t="n">
        <f aca="false">LN(I1433/0.45)</f>
        <v>0.984157043104401</v>
      </c>
      <c r="R1433" s="0" t="n">
        <f aca="false">LN(K1433/0.45)</f>
        <v>0.984157043104401</v>
      </c>
      <c r="S1433" s="0" t="n">
        <f aca="false">SQRT(M1433^2+N1433^2+O1433^2)</f>
        <v>2.2974404351235</v>
      </c>
      <c r="T1433" s="0" t="n">
        <f aca="false">SQRT(P1433^2+Q1433^2+R1433^2)</f>
        <v>3.93474687963984</v>
      </c>
      <c r="U1433" s="0" t="n">
        <f aca="false">SQRT(M1433^2+N1433^2+O1433^2+P1433^2+Q1433^2+R1433^2)</f>
        <v>4.55636538918642</v>
      </c>
    </row>
    <row r="1434" customFormat="false" ht="12.8" hidden="false" customHeight="false" outlineLevel="0" collapsed="false">
      <c r="A1434" s="1" t="n">
        <v>15.52666667</v>
      </c>
      <c r="B1434" s="1" t="n">
        <v>12.2</v>
      </c>
      <c r="C1434" s="1" t="n">
        <v>0.03666666667</v>
      </c>
      <c r="D1434" s="1" t="n">
        <v>5702.48975</v>
      </c>
      <c r="E1434" s="1" t="n">
        <v>0.5166</v>
      </c>
      <c r="F1434" s="1" t="n">
        <v>222.0361</v>
      </c>
      <c r="G1434" s="1" t="n">
        <f aca="false">A1434</f>
        <v>15.52666667</v>
      </c>
      <c r="H1434" s="1" t="n">
        <v>0.07354</v>
      </c>
      <c r="I1434" s="1" t="n">
        <v>1.2027</v>
      </c>
      <c r="J1434" s="1" t="n">
        <v>23.2037</v>
      </c>
      <c r="K1434" s="1" t="n">
        <v>1.2027</v>
      </c>
      <c r="L1434" s="1" t="n">
        <f aca="false">A1434</f>
        <v>15.52666667</v>
      </c>
      <c r="M1434" s="1" t="n">
        <f aca="false">LN(D1434/4200)</f>
        <v>0.305818352428212</v>
      </c>
      <c r="N1434" s="1" t="n">
        <f aca="false">LN((E1434*3600)/13250)</f>
        <v>-1.96355010529056</v>
      </c>
      <c r="O1434" s="0" t="n">
        <f aca="false">LN(F1434/70.1)</f>
        <v>1.15291718722435</v>
      </c>
      <c r="P1434" s="0" t="n">
        <f aca="false">LN((H1434*3600)/10500)</f>
        <v>-3.68036721481042</v>
      </c>
      <c r="Q1434" s="0" t="n">
        <f aca="false">LN(I1434/0.45)</f>
        <v>0.983076725552206</v>
      </c>
      <c r="R1434" s="0" t="n">
        <f aca="false">LN(K1434/0.45)</f>
        <v>0.983076725552206</v>
      </c>
      <c r="S1434" s="0" t="n">
        <f aca="false">SQRT(M1434^2+N1434^2+O1434^2)</f>
        <v>2.29744900297391</v>
      </c>
      <c r="T1434" s="0" t="n">
        <f aca="false">SQRT(P1434^2+Q1434^2+R1434^2)</f>
        <v>3.93420672213552</v>
      </c>
      <c r="U1434" s="0" t="n">
        <f aca="false">SQRT(M1434^2+N1434^2+O1434^2+P1434^2+Q1434^2+R1434^2)</f>
        <v>4.5559032533365</v>
      </c>
    </row>
    <row r="1435" customFormat="false" ht="12.8" hidden="false" customHeight="false" outlineLevel="0" collapsed="false">
      <c r="A1435" s="1" t="n">
        <v>15.535</v>
      </c>
      <c r="B1435" s="1" t="n">
        <v>12.2</v>
      </c>
      <c r="C1435" s="1" t="n">
        <v>0.03666666667</v>
      </c>
      <c r="D1435" s="1" t="n">
        <v>5701.77979</v>
      </c>
      <c r="E1435" s="1" t="n">
        <v>0.51799</v>
      </c>
      <c r="F1435" s="1" t="n">
        <v>222.0499</v>
      </c>
      <c r="G1435" s="1" t="n">
        <f aca="false">A1435</f>
        <v>15.535</v>
      </c>
      <c r="H1435" s="1" t="n">
        <v>0.07354</v>
      </c>
      <c r="I1435" s="1" t="n">
        <v>1.2015</v>
      </c>
      <c r="J1435" s="1" t="n">
        <v>23.2204</v>
      </c>
      <c r="K1435" s="1" t="n">
        <v>1.2015</v>
      </c>
      <c r="L1435" s="1" t="n">
        <f aca="false">A1435</f>
        <v>15.535</v>
      </c>
      <c r="M1435" s="1" t="n">
        <f aca="false">LN(D1435/4200)</f>
        <v>0.305693844672862</v>
      </c>
      <c r="N1435" s="1" t="n">
        <f aca="false">LN((E1435*3600)/13250)</f>
        <v>-1.96086304889847</v>
      </c>
      <c r="O1435" s="0" t="n">
        <f aca="false">LN(F1435/70.1)</f>
        <v>1.15297933734845</v>
      </c>
      <c r="P1435" s="0" t="n">
        <f aca="false">LN((H1435*3600)/10500)</f>
        <v>-3.68036721481042</v>
      </c>
      <c r="Q1435" s="0" t="n">
        <f aca="false">LN(I1435/0.45)</f>
        <v>0.982078472412158</v>
      </c>
      <c r="R1435" s="0" t="n">
        <f aca="false">LN(K1435/0.45)</f>
        <v>0.982078472412158</v>
      </c>
      <c r="S1435" s="0" t="n">
        <f aca="false">SQRT(M1435^2+N1435^2+O1435^2)</f>
        <v>2.29516752668705</v>
      </c>
      <c r="T1435" s="0" t="n">
        <f aca="false">SQRT(P1435^2+Q1435^2+R1435^2)</f>
        <v>3.93370805828321</v>
      </c>
      <c r="U1435" s="0" t="n">
        <f aca="false">SQRT(M1435^2+N1435^2+O1435^2+P1435^2+Q1435^2+R1435^2)</f>
        <v>4.55432245930841</v>
      </c>
    </row>
    <row r="1436" customFormat="false" ht="12.8" hidden="false" customHeight="false" outlineLevel="0" collapsed="false">
      <c r="A1436" s="1" t="n">
        <v>15.54333333</v>
      </c>
      <c r="B1436" s="1" t="n">
        <v>12.2</v>
      </c>
      <c r="C1436" s="1" t="n">
        <v>0.03666666667</v>
      </c>
      <c r="D1436" s="1" t="n">
        <v>5701.92676</v>
      </c>
      <c r="E1436" s="1" t="n">
        <v>0.51799</v>
      </c>
      <c r="F1436" s="1" t="n">
        <v>222.0633</v>
      </c>
      <c r="G1436" s="1" t="n">
        <f aca="false">A1436</f>
        <v>15.54333333</v>
      </c>
      <c r="H1436" s="1" t="n">
        <v>0.07354</v>
      </c>
      <c r="I1436" s="1" t="n">
        <v>1.2002</v>
      </c>
      <c r="J1436" s="1" t="n">
        <v>23.2428</v>
      </c>
      <c r="K1436" s="1" t="n">
        <v>1.2002</v>
      </c>
      <c r="L1436" s="1" t="n">
        <f aca="false">A1436</f>
        <v>15.54333333</v>
      </c>
      <c r="M1436" s="1" t="n">
        <f aca="false">LN(D1436/4200)</f>
        <v>0.305719620502741</v>
      </c>
      <c r="N1436" s="1" t="n">
        <f aca="false">LN((E1436*3600)/13250)</f>
        <v>-1.96086304889847</v>
      </c>
      <c r="O1436" s="0" t="n">
        <f aca="false">LN(F1436/70.1)</f>
        <v>1.15303968232357</v>
      </c>
      <c r="P1436" s="0" t="n">
        <f aca="false">LN((H1436*3600)/10500)</f>
        <v>-3.68036721481042</v>
      </c>
      <c r="Q1436" s="0" t="n">
        <f aca="false">LN(I1436/0.45)</f>
        <v>0.980995905791047</v>
      </c>
      <c r="R1436" s="0" t="n">
        <f aca="false">LN(K1436/0.45)</f>
        <v>0.980995905791047</v>
      </c>
      <c r="S1436" s="0" t="n">
        <f aca="false">SQRT(M1436^2+N1436^2+O1436^2)</f>
        <v>2.29520127481417</v>
      </c>
      <c r="T1436" s="0" t="n">
        <f aca="false">SQRT(P1436^2+Q1436^2+R1436^2)</f>
        <v>3.93316777803961</v>
      </c>
      <c r="U1436" s="0" t="n">
        <f aca="false">SQRT(M1436^2+N1436^2+O1436^2+P1436^2+Q1436^2+R1436^2)</f>
        <v>4.55387282015184</v>
      </c>
    </row>
    <row r="1437" customFormat="false" ht="12.8" hidden="false" customHeight="false" outlineLevel="0" collapsed="false">
      <c r="A1437" s="1" t="n">
        <v>15.55166667</v>
      </c>
      <c r="B1437" s="1" t="n">
        <v>12.2</v>
      </c>
      <c r="C1437" s="1" t="n">
        <v>0.03666666667</v>
      </c>
      <c r="D1437" s="1" t="n">
        <v>5701.7251</v>
      </c>
      <c r="E1437" s="1" t="n">
        <v>0.51799</v>
      </c>
      <c r="F1437" s="1" t="n">
        <v>222.0774</v>
      </c>
      <c r="G1437" s="1" t="n">
        <f aca="false">A1437</f>
        <v>15.55166667</v>
      </c>
      <c r="H1437" s="1" t="n">
        <v>0.07354</v>
      </c>
      <c r="I1437" s="1" t="n">
        <v>1.199</v>
      </c>
      <c r="J1437" s="1" t="n">
        <v>23.2595</v>
      </c>
      <c r="K1437" s="1" t="n">
        <v>1.199</v>
      </c>
      <c r="L1437" s="1" t="n">
        <f aca="false">A1437</f>
        <v>15.55166667</v>
      </c>
      <c r="M1437" s="1" t="n">
        <f aca="false">LN(D1437/4200)</f>
        <v>0.305684252884981</v>
      </c>
      <c r="N1437" s="1" t="n">
        <f aca="false">LN((E1437*3600)/13250)</f>
        <v>-1.96086304889847</v>
      </c>
      <c r="O1437" s="0" t="n">
        <f aca="false">LN(F1437/70.1)</f>
        <v>1.15310317571657</v>
      </c>
      <c r="P1437" s="0" t="n">
        <f aca="false">LN((H1437*3600)/10500)</f>
        <v>-3.68036721481042</v>
      </c>
      <c r="Q1437" s="0" t="n">
        <f aca="false">LN(I1437/0.45)</f>
        <v>0.979995572263149</v>
      </c>
      <c r="R1437" s="0" t="n">
        <f aca="false">LN(K1437/0.45)</f>
        <v>0.979995572263149</v>
      </c>
      <c r="S1437" s="0" t="n">
        <f aca="false">SQRT(M1437^2+N1437^2+O1437^2)</f>
        <v>2.29522846201525</v>
      </c>
      <c r="T1437" s="0" t="n">
        <f aca="false">SQRT(P1437^2+Q1437^2+R1437^2)</f>
        <v>3.93266900198354</v>
      </c>
      <c r="U1437" s="0" t="n">
        <f aca="false">SQRT(M1437^2+N1437^2+O1437^2+P1437^2+Q1437^2+R1437^2)</f>
        <v>4.55345573954629</v>
      </c>
    </row>
    <row r="1438" customFormat="false" ht="12.8" hidden="false" customHeight="false" outlineLevel="0" collapsed="false">
      <c r="A1438" s="1" t="n">
        <v>15.56</v>
      </c>
      <c r="B1438" s="1" t="n">
        <v>12.2</v>
      </c>
      <c r="C1438" s="1" t="n">
        <v>0.03666666667</v>
      </c>
      <c r="D1438" s="1" t="n">
        <v>5701.51416</v>
      </c>
      <c r="E1438" s="1" t="n">
        <v>0.51799</v>
      </c>
      <c r="F1438" s="1" t="n">
        <v>222.0909</v>
      </c>
      <c r="G1438" s="1" t="n">
        <f aca="false">A1438</f>
        <v>15.56</v>
      </c>
      <c r="H1438" s="1" t="n">
        <v>0.07354</v>
      </c>
      <c r="I1438" s="1" t="n">
        <v>1.1977</v>
      </c>
      <c r="J1438" s="1" t="n">
        <v>23.2762</v>
      </c>
      <c r="K1438" s="1" t="n">
        <v>1.1977</v>
      </c>
      <c r="L1438" s="1" t="n">
        <f aca="false">A1438</f>
        <v>15.56</v>
      </c>
      <c r="M1438" s="1" t="n">
        <f aca="false">LN(D1438/4200)</f>
        <v>0.305647256379828</v>
      </c>
      <c r="N1438" s="1" t="n">
        <f aca="false">LN((E1438*3600)/13250)</f>
        <v>-1.96086304889847</v>
      </c>
      <c r="O1438" s="0" t="n">
        <f aca="false">LN(F1438/70.1)</f>
        <v>1.15316396348555</v>
      </c>
      <c r="P1438" s="0" t="n">
        <f aca="false">LN((H1438*3600)/10500)</f>
        <v>-3.68036721481042</v>
      </c>
      <c r="Q1438" s="0" t="n">
        <f aca="false">LN(I1438/0.45)</f>
        <v>0.978910747189096</v>
      </c>
      <c r="R1438" s="0" t="n">
        <f aca="false">LN(K1438/0.45)</f>
        <v>0.978910747189096</v>
      </c>
      <c r="S1438" s="0" t="n">
        <f aca="false">SQRT(M1438^2+N1438^2+O1438^2)</f>
        <v>2.29525407494456</v>
      </c>
      <c r="T1438" s="0" t="n">
        <f aca="false">SQRT(P1438^2+Q1438^2+R1438^2)</f>
        <v>3.93212860137815</v>
      </c>
      <c r="U1438" s="0" t="n">
        <f aca="false">SQRT(M1438^2+N1438^2+O1438^2+P1438^2+Q1438^2+R1438^2)</f>
        <v>4.55300193348583</v>
      </c>
    </row>
    <row r="1439" customFormat="false" ht="12.8" hidden="false" customHeight="false" outlineLevel="0" collapsed="false">
      <c r="A1439" s="1" t="n">
        <v>15.56833333</v>
      </c>
      <c r="B1439" s="1" t="n">
        <v>12.2</v>
      </c>
      <c r="C1439" s="1" t="n">
        <v>0.03666666667</v>
      </c>
      <c r="D1439" s="1" t="n">
        <v>5701.29785</v>
      </c>
      <c r="E1439" s="1" t="n">
        <v>0.51799</v>
      </c>
      <c r="F1439" s="1" t="n">
        <v>222.1046</v>
      </c>
      <c r="G1439" s="1" t="n">
        <f aca="false">A1439</f>
        <v>15.56833333</v>
      </c>
      <c r="H1439" s="1" t="n">
        <v>0.07354</v>
      </c>
      <c r="I1439" s="1" t="n">
        <v>1.1965</v>
      </c>
      <c r="J1439" s="1" t="n">
        <v>23.293</v>
      </c>
      <c r="K1439" s="1" t="n">
        <v>1.1965</v>
      </c>
      <c r="L1439" s="1" t="n">
        <f aca="false">A1439</f>
        <v>15.56833333</v>
      </c>
      <c r="M1439" s="1" t="n">
        <f aca="false">LN(D1439/4200)</f>
        <v>0.305609316615525</v>
      </c>
      <c r="N1439" s="1" t="n">
        <f aca="false">LN((E1439*3600)/13250)</f>
        <v>-1.96086304889847</v>
      </c>
      <c r="O1439" s="0" t="n">
        <f aca="false">LN(F1439/70.1)</f>
        <v>1.15322564803662</v>
      </c>
      <c r="P1439" s="0" t="n">
        <f aca="false">LN((H1439*3600)/10500)</f>
        <v>-3.68036721481042</v>
      </c>
      <c r="Q1439" s="0" t="n">
        <f aca="false">LN(I1439/0.45)</f>
        <v>0.977908324584062</v>
      </c>
      <c r="R1439" s="0" t="n">
        <f aca="false">LN(K1439/0.45)</f>
        <v>0.977908324584062</v>
      </c>
      <c r="S1439" s="0" t="n">
        <f aca="false">SQRT(M1439^2+N1439^2+O1439^2)</f>
        <v>2.29528001477534</v>
      </c>
      <c r="T1439" s="0" t="n">
        <f aca="false">SQRT(P1439^2+Q1439^2+R1439^2)</f>
        <v>3.93162971532583</v>
      </c>
      <c r="U1439" s="0" t="n">
        <f aca="false">SQRT(M1439^2+N1439^2+O1439^2+P1439^2+Q1439^2+R1439^2)</f>
        <v>4.5525841633802</v>
      </c>
    </row>
    <row r="1440" customFormat="false" ht="12.8" hidden="false" customHeight="false" outlineLevel="0" collapsed="false">
      <c r="A1440" s="1" t="n">
        <v>15.57666667</v>
      </c>
      <c r="B1440" s="1" t="n">
        <v>12.2</v>
      </c>
      <c r="C1440" s="1" t="n">
        <v>0.03666666667</v>
      </c>
      <c r="D1440" s="1" t="n">
        <v>5701.49316</v>
      </c>
      <c r="E1440" s="1" t="n">
        <v>0.51799</v>
      </c>
      <c r="F1440" s="1" t="n">
        <v>222.1185</v>
      </c>
      <c r="G1440" s="1" t="n">
        <f aca="false">A1440</f>
        <v>15.57666667</v>
      </c>
      <c r="H1440" s="1" t="n">
        <v>0.07493</v>
      </c>
      <c r="I1440" s="1" t="n">
        <v>1.2507</v>
      </c>
      <c r="J1440" s="1" t="n">
        <v>23.3153</v>
      </c>
      <c r="K1440" s="1" t="n">
        <v>1.2507</v>
      </c>
      <c r="L1440" s="1" t="n">
        <f aca="false">A1440</f>
        <v>15.57666667</v>
      </c>
      <c r="M1440" s="1" t="n">
        <f aca="false">LN(D1440/4200)</f>
        <v>0.30564357314094</v>
      </c>
      <c r="N1440" s="1" t="n">
        <f aca="false">LN((E1440*3600)/13250)</f>
        <v>-1.96086304889847</v>
      </c>
      <c r="O1440" s="0" t="n">
        <f aca="false">LN(F1440/70.1)</f>
        <v>1.15328822920363</v>
      </c>
      <c r="P1440" s="0" t="n">
        <f aca="false">LN((H1440*3600)/10500)</f>
        <v>-3.66164234630733</v>
      </c>
      <c r="Q1440" s="0" t="n">
        <f aca="false">LN(I1440/0.45)</f>
        <v>1.0222110907905</v>
      </c>
      <c r="R1440" s="0" t="n">
        <f aca="false">LN(K1440/0.45)</f>
        <v>1.0222110907905</v>
      </c>
      <c r="S1440" s="0" t="n">
        <f aca="false">SQRT(M1440^2+N1440^2+O1440^2)</f>
        <v>2.29531601962723</v>
      </c>
      <c r="T1440" s="0" t="n">
        <f aca="false">SQRT(P1440^2+Q1440^2+R1440^2)</f>
        <v>3.93668079739026</v>
      </c>
      <c r="U1440" s="0" t="n">
        <f aca="false">SQRT(M1440^2+N1440^2+O1440^2+P1440^2+Q1440^2+R1440^2)</f>
        <v>4.55696514475354</v>
      </c>
    </row>
    <row r="1441" customFormat="false" ht="12.8" hidden="false" customHeight="false" outlineLevel="0" collapsed="false">
      <c r="A1441" s="1" t="n">
        <v>15.585</v>
      </c>
      <c r="B1441" s="1" t="n">
        <v>12.2</v>
      </c>
      <c r="C1441" s="1" t="n">
        <v>0.03666666667</v>
      </c>
      <c r="D1441" s="1" t="n">
        <v>5701.2627</v>
      </c>
      <c r="E1441" s="1" t="n">
        <v>0.51799</v>
      </c>
      <c r="F1441" s="1" t="n">
        <v>222.1322</v>
      </c>
      <c r="G1441" s="1" t="n">
        <f aca="false">A1441</f>
        <v>15.585</v>
      </c>
      <c r="H1441" s="1" t="n">
        <v>0.07493</v>
      </c>
      <c r="I1441" s="1" t="n">
        <v>1.2494</v>
      </c>
      <c r="J1441" s="1" t="n">
        <v>23.3321</v>
      </c>
      <c r="K1441" s="1" t="n">
        <v>1.2494</v>
      </c>
      <c r="L1441" s="1" t="n">
        <f aca="false">A1441</f>
        <v>15.585</v>
      </c>
      <c r="M1441" s="1" t="n">
        <f aca="false">LN(D1441/4200)</f>
        <v>0.30560315133364</v>
      </c>
      <c r="N1441" s="1" t="n">
        <f aca="false">LN((E1441*3600)/13250)</f>
        <v>-1.96086304889847</v>
      </c>
      <c r="O1441" s="0" t="n">
        <f aca="false">LN(F1441/70.1)</f>
        <v>1.15334990609015</v>
      </c>
      <c r="P1441" s="0" t="n">
        <f aca="false">LN((H1441*3600)/10500)</f>
        <v>-3.66164234630733</v>
      </c>
      <c r="Q1441" s="0" t="n">
        <f aca="false">LN(I1441/0.45)</f>
        <v>1.0211711322951</v>
      </c>
      <c r="R1441" s="0" t="n">
        <f aca="false">LN(K1441/0.45)</f>
        <v>1.0211711322951</v>
      </c>
      <c r="S1441" s="0" t="n">
        <f aca="false">SQRT(M1441^2+N1441^2+O1441^2)</f>
        <v>2.2953416278451</v>
      </c>
      <c r="T1441" s="0" t="n">
        <f aca="false">SQRT(P1441^2+Q1441^2+R1441^2)</f>
        <v>3.93614095722407</v>
      </c>
      <c r="U1441" s="0" t="n">
        <f aca="false">SQRT(M1441^2+N1441^2+O1441^2+P1441^2+Q1441^2+R1441^2)</f>
        <v>4.556511694669</v>
      </c>
    </row>
    <row r="1442" customFormat="false" ht="12.8" hidden="false" customHeight="false" outlineLevel="0" collapsed="false">
      <c r="A1442" s="1" t="n">
        <v>15.59333333</v>
      </c>
      <c r="B1442" s="1" t="n">
        <v>12.2</v>
      </c>
      <c r="C1442" s="1" t="n">
        <v>0.03666666667</v>
      </c>
      <c r="D1442" s="1" t="n">
        <v>5701.04395</v>
      </c>
      <c r="E1442" s="1" t="n">
        <v>0.51799</v>
      </c>
      <c r="F1442" s="1" t="n">
        <v>222.146</v>
      </c>
      <c r="G1442" s="1" t="n">
        <f aca="false">A1442</f>
        <v>15.59333333</v>
      </c>
      <c r="H1442" s="1" t="n">
        <v>0.07493</v>
      </c>
      <c r="I1442" s="1" t="n">
        <v>1.2481</v>
      </c>
      <c r="J1442" s="1" t="n">
        <v>23.3488</v>
      </c>
      <c r="K1442" s="1" t="n">
        <v>1.2481</v>
      </c>
      <c r="L1442" s="1" t="n">
        <f aca="false">A1442</f>
        <v>15.59333333</v>
      </c>
      <c r="M1442" s="1" t="n">
        <f aca="false">LN(D1442/4200)</f>
        <v>0.305564781904236</v>
      </c>
      <c r="N1442" s="1" t="n">
        <f aca="false">LN((E1442*3600)/13250)</f>
        <v>-1.96086304889847</v>
      </c>
      <c r="O1442" s="0" t="n">
        <f aca="false">LN(F1442/70.1)</f>
        <v>1.15341202932736</v>
      </c>
      <c r="P1442" s="0" t="n">
        <f aca="false">LN((H1442*3600)/10500)</f>
        <v>-3.66164234630733</v>
      </c>
      <c r="Q1442" s="0" t="n">
        <f aca="false">LN(I1442/0.45)</f>
        <v>1.02013009116004</v>
      </c>
      <c r="R1442" s="0" t="n">
        <f aca="false">LN(K1442/0.45)</f>
        <v>1.02013009116004</v>
      </c>
      <c r="S1442" s="0" t="n">
        <f aca="false">SQRT(M1442^2+N1442^2+O1442^2)</f>
        <v>2.2953677356521</v>
      </c>
      <c r="T1442" s="0" t="n">
        <f aca="false">SQRT(P1442^2+Q1442^2+R1442^2)</f>
        <v>3.93560103136121</v>
      </c>
      <c r="U1442" s="0" t="n">
        <f aca="false">SQRT(M1442^2+N1442^2+O1442^2+P1442^2+Q1442^2+R1442^2)</f>
        <v>4.5560584412323</v>
      </c>
    </row>
    <row r="1443" customFormat="false" ht="12.8" hidden="false" customHeight="false" outlineLevel="0" collapsed="false">
      <c r="A1443" s="1" t="n">
        <v>15.60166667</v>
      </c>
      <c r="B1443" s="1" t="n">
        <v>12.2</v>
      </c>
      <c r="C1443" s="1" t="n">
        <v>0.03666666667</v>
      </c>
      <c r="D1443" s="1" t="n">
        <v>5700.854</v>
      </c>
      <c r="E1443" s="1" t="n">
        <v>0.51799</v>
      </c>
      <c r="F1443" s="1" t="n">
        <v>222.1595</v>
      </c>
      <c r="G1443" s="1" t="n">
        <f aca="false">A1443</f>
        <v>15.60166667</v>
      </c>
      <c r="H1443" s="1" t="n">
        <v>0.07493</v>
      </c>
      <c r="I1443" s="1" t="n">
        <v>1.2468</v>
      </c>
      <c r="J1443" s="1" t="n">
        <v>23.3656</v>
      </c>
      <c r="K1443" s="1" t="n">
        <v>1.2468</v>
      </c>
      <c r="L1443" s="1" t="n">
        <f aca="false">A1443</f>
        <v>15.60166667</v>
      </c>
      <c r="M1443" s="1" t="n">
        <f aca="false">LN(D1443/4200)</f>
        <v>0.305531462890007</v>
      </c>
      <c r="N1443" s="1" t="n">
        <f aca="false">LN((E1443*3600)/13250)</f>
        <v>-1.96086304889847</v>
      </c>
      <c r="O1443" s="0" t="n">
        <f aca="false">LN(F1443/70.1)</f>
        <v>1.15347279832529</v>
      </c>
      <c r="P1443" s="0" t="n">
        <f aca="false">LN((H1443*3600)/10500)</f>
        <v>-3.66164234630733</v>
      </c>
      <c r="Q1443" s="0" t="n">
        <f aca="false">LN(I1443/0.45)</f>
        <v>1.01908796512882</v>
      </c>
      <c r="R1443" s="0" t="n">
        <f aca="false">LN(K1443/0.45)</f>
        <v>1.01908796512882</v>
      </c>
      <c r="S1443" s="0" t="n">
        <f aca="false">SQRT(M1443^2+N1443^2+O1443^2)</f>
        <v>2.29539383719385</v>
      </c>
      <c r="T1443" s="0" t="n">
        <f aca="false">SQRT(P1443^2+Q1443^2+R1443^2)</f>
        <v>3.93506102031618</v>
      </c>
      <c r="U1443" s="0" t="n">
        <f aca="false">SQRT(M1443^2+N1443^2+O1443^2+P1443^2+Q1443^2+R1443^2)</f>
        <v>4.55560513010504</v>
      </c>
    </row>
    <row r="1444" customFormat="false" ht="12.8" hidden="false" customHeight="false" outlineLevel="0" collapsed="false">
      <c r="A1444" s="1" t="n">
        <v>15.61</v>
      </c>
      <c r="B1444" s="1" t="n">
        <v>12.2</v>
      </c>
      <c r="C1444" s="1" t="n">
        <v>0.03666666667</v>
      </c>
      <c r="D1444" s="1" t="n">
        <v>5700.93604</v>
      </c>
      <c r="E1444" s="1" t="n">
        <v>0.51799</v>
      </c>
      <c r="F1444" s="1" t="n">
        <v>222.1729</v>
      </c>
      <c r="G1444" s="1" t="n">
        <f aca="false">A1444</f>
        <v>15.61</v>
      </c>
      <c r="H1444" s="1" t="n">
        <v>0.07493</v>
      </c>
      <c r="I1444" s="1" t="n">
        <v>1.2455</v>
      </c>
      <c r="J1444" s="1" t="n">
        <v>23.3879</v>
      </c>
      <c r="K1444" s="1" t="n">
        <v>1.2455</v>
      </c>
      <c r="L1444" s="1" t="n">
        <f aca="false">A1444</f>
        <v>15.61</v>
      </c>
      <c r="M1444" s="1" t="n">
        <f aca="false">LN(D1444/4200)</f>
        <v>0.305545853612817</v>
      </c>
      <c r="N1444" s="1" t="n">
        <f aca="false">LN((E1444*3600)/13250)</f>
        <v>-1.96086304889847</v>
      </c>
      <c r="O1444" s="0" t="n">
        <f aca="false">LN(F1444/70.1)</f>
        <v>1.15353311353077</v>
      </c>
      <c r="P1444" s="0" t="n">
        <f aca="false">LN((H1444*3600)/10500)</f>
        <v>-3.66164234630733</v>
      </c>
      <c r="Q1444" s="0" t="n">
        <f aca="false">LN(I1444/0.45)</f>
        <v>1.01804475193787</v>
      </c>
      <c r="R1444" s="0" t="n">
        <f aca="false">LN(K1444/0.45)</f>
        <v>1.01804475193787</v>
      </c>
      <c r="S1444" s="0" t="n">
        <f aca="false">SQRT(M1444^2+N1444^2+O1444^2)</f>
        <v>2.29542606267494</v>
      </c>
      <c r="T1444" s="0" t="n">
        <f aca="false">SQRT(P1444^2+Q1444^2+R1444^2)</f>
        <v>3.93452092460665</v>
      </c>
      <c r="U1444" s="0" t="n">
        <f aca="false">SQRT(M1444^2+N1444^2+O1444^2+P1444^2+Q1444^2+R1444^2)</f>
        <v>4.55515485086675</v>
      </c>
    </row>
    <row r="1445" customFormat="false" ht="12.8" hidden="false" customHeight="false" outlineLevel="0" collapsed="false">
      <c r="A1445" s="1" t="n">
        <v>15.51</v>
      </c>
      <c r="B1445" s="1" t="n">
        <v>12.3</v>
      </c>
      <c r="C1445" s="1" t="n">
        <v>0.03666666667</v>
      </c>
      <c r="D1445" s="1" t="n">
        <v>5702.19287</v>
      </c>
      <c r="E1445" s="1" t="n">
        <v>0.5166</v>
      </c>
      <c r="F1445" s="1" t="n">
        <v>221.9896</v>
      </c>
      <c r="G1445" s="1" t="n">
        <f aca="false">A1445</f>
        <v>15.51</v>
      </c>
      <c r="H1445" s="1" t="n">
        <v>0.07354</v>
      </c>
      <c r="I1445" s="1" t="n">
        <v>1.2027</v>
      </c>
      <c r="J1445" s="1" t="n">
        <v>23.1677</v>
      </c>
      <c r="K1445" s="1" t="n">
        <v>1.2027</v>
      </c>
      <c r="L1445" s="1" t="n">
        <f aca="false">A1445</f>
        <v>15.51</v>
      </c>
      <c r="M1445" s="1" t="n">
        <f aca="false">LN(D1445/4200)</f>
        <v>0.3057662896028</v>
      </c>
      <c r="N1445" s="1" t="n">
        <f aca="false">LN((E1445*3600)/13250)</f>
        <v>-1.96355010529056</v>
      </c>
      <c r="O1445" s="0" t="n">
        <f aca="false">LN(F1445/70.1)</f>
        <v>1.15270773988754</v>
      </c>
      <c r="P1445" s="0" t="n">
        <f aca="false">LN((H1445*3600)/10500)</f>
        <v>-3.68036721481042</v>
      </c>
      <c r="Q1445" s="0" t="n">
        <f aca="false">LN(I1445/0.45)</f>
        <v>0.983076725552206</v>
      </c>
      <c r="R1445" s="0" t="n">
        <f aca="false">LN(K1445/0.45)</f>
        <v>0.983076725552206</v>
      </c>
      <c r="S1445" s="0" t="n">
        <f aca="false">SQRT(M1445^2+N1445^2+O1445^2)</f>
        <v>2.29733697429017</v>
      </c>
      <c r="T1445" s="0" t="n">
        <f aca="false">SQRT(P1445^2+Q1445^2+R1445^2)</f>
        <v>3.93420672213552</v>
      </c>
      <c r="U1445" s="0" t="n">
        <f aca="false">SQRT(M1445^2+N1445^2+O1445^2+P1445^2+Q1445^2+R1445^2)</f>
        <v>4.55584676058546</v>
      </c>
    </row>
    <row r="1446" customFormat="false" ht="12.8" hidden="false" customHeight="false" outlineLevel="0" collapsed="false">
      <c r="A1446" s="1" t="n">
        <v>15.51833333</v>
      </c>
      <c r="B1446" s="1" t="n">
        <v>12.3</v>
      </c>
      <c r="C1446" s="1" t="n">
        <v>0.03666666667</v>
      </c>
      <c r="D1446" s="1" t="n">
        <v>5701.50244</v>
      </c>
      <c r="E1446" s="1" t="n">
        <v>0.51799</v>
      </c>
      <c r="F1446" s="1" t="n">
        <v>222.0035</v>
      </c>
      <c r="G1446" s="1" t="n">
        <f aca="false">A1446</f>
        <v>15.51833333</v>
      </c>
      <c r="H1446" s="1" t="n">
        <v>0.07354</v>
      </c>
      <c r="I1446" s="1" t="n">
        <v>1.2015</v>
      </c>
      <c r="J1446" s="1" t="n">
        <v>23.1844</v>
      </c>
      <c r="K1446" s="1" t="n">
        <v>1.2015</v>
      </c>
      <c r="L1446" s="1" t="n">
        <f aca="false">A1446</f>
        <v>15.51833333</v>
      </c>
      <c r="M1446" s="1" t="n">
        <f aca="false">LN(D1446/4200)</f>
        <v>0.305645200783417</v>
      </c>
      <c r="N1446" s="1" t="n">
        <f aca="false">LN((E1446*3600)/13250)</f>
        <v>-1.96086304889847</v>
      </c>
      <c r="O1446" s="0" t="n">
        <f aca="false">LN(F1446/70.1)</f>
        <v>1.15277035347322</v>
      </c>
      <c r="P1446" s="0" t="n">
        <f aca="false">LN((H1446*3600)/10500)</f>
        <v>-3.68036721481042</v>
      </c>
      <c r="Q1446" s="0" t="n">
        <f aca="false">LN(I1446/0.45)</f>
        <v>0.982078472412158</v>
      </c>
      <c r="R1446" s="0" t="n">
        <f aca="false">LN(K1446/0.45)</f>
        <v>0.982078472412158</v>
      </c>
      <c r="S1446" s="0" t="n">
        <f aca="false">SQRT(M1446^2+N1446^2+O1446^2)</f>
        <v>2.29505607189544</v>
      </c>
      <c r="T1446" s="0" t="n">
        <f aca="false">SQRT(P1446^2+Q1446^2+R1446^2)</f>
        <v>3.93370805828321</v>
      </c>
      <c r="U1446" s="0" t="n">
        <f aca="false">SQRT(M1446^2+N1446^2+O1446^2+P1446^2+Q1446^2+R1446^2)</f>
        <v>4.55426629227435</v>
      </c>
    </row>
    <row r="1447" customFormat="false" ht="12.8" hidden="false" customHeight="false" outlineLevel="0" collapsed="false">
      <c r="A1447" s="1" t="n">
        <v>15.52666667</v>
      </c>
      <c r="B1447" s="1" t="n">
        <v>12.3</v>
      </c>
      <c r="C1447" s="1" t="n">
        <v>0.03666666667</v>
      </c>
      <c r="D1447" s="1" t="n">
        <v>5701.65723</v>
      </c>
      <c r="E1447" s="1" t="n">
        <v>0.51799</v>
      </c>
      <c r="F1447" s="1" t="n">
        <v>222.0171</v>
      </c>
      <c r="G1447" s="1" t="n">
        <f aca="false">A1447</f>
        <v>15.52666667</v>
      </c>
      <c r="H1447" s="1" t="n">
        <v>0.07354</v>
      </c>
      <c r="I1447" s="1" t="n">
        <v>1.2002</v>
      </c>
      <c r="J1447" s="1" t="n">
        <v>23.2067</v>
      </c>
      <c r="K1447" s="1" t="n">
        <v>1.2002</v>
      </c>
      <c r="L1447" s="1" t="n">
        <f aca="false">A1447</f>
        <v>15.52666667</v>
      </c>
      <c r="M1447" s="1" t="n">
        <f aca="false">LN(D1447/4200)</f>
        <v>0.30567234939915</v>
      </c>
      <c r="N1447" s="1" t="n">
        <f aca="false">LN((E1447*3600)/13250)</f>
        <v>-1.96086304889847</v>
      </c>
      <c r="O1447" s="0" t="n">
        <f aca="false">LN(F1447/70.1)</f>
        <v>1.15283161189233</v>
      </c>
      <c r="P1447" s="0" t="n">
        <f aca="false">LN((H1447*3600)/10500)</f>
        <v>-3.68036721481042</v>
      </c>
      <c r="Q1447" s="0" t="n">
        <f aca="false">LN(I1447/0.45)</f>
        <v>0.980995905791047</v>
      </c>
      <c r="R1447" s="0" t="n">
        <f aca="false">LN(K1447/0.45)</f>
        <v>0.980995905791047</v>
      </c>
      <c r="S1447" s="0" t="n">
        <f aca="false">SQRT(M1447^2+N1447^2+O1447^2)</f>
        <v>2.29509045728069</v>
      </c>
      <c r="T1447" s="0" t="n">
        <f aca="false">SQRT(P1447^2+Q1447^2+R1447^2)</f>
        <v>3.93316777803961</v>
      </c>
      <c r="U1447" s="0" t="n">
        <f aca="false">SQRT(M1447^2+N1447^2+O1447^2+P1447^2+Q1447^2+R1447^2)</f>
        <v>4.55381696791932</v>
      </c>
    </row>
    <row r="1448" customFormat="false" ht="12.8" hidden="false" customHeight="false" outlineLevel="0" collapsed="false">
      <c r="A1448" s="1" t="n">
        <v>15.535</v>
      </c>
      <c r="B1448" s="1" t="n">
        <v>12.3</v>
      </c>
      <c r="C1448" s="1" t="n">
        <v>0.03666666667</v>
      </c>
      <c r="D1448" s="1" t="n">
        <v>5701.4541</v>
      </c>
      <c r="E1448" s="1" t="n">
        <v>0.51799</v>
      </c>
      <c r="F1448" s="1" t="n">
        <v>222.0307</v>
      </c>
      <c r="G1448" s="1" t="n">
        <f aca="false">A1448</f>
        <v>15.535</v>
      </c>
      <c r="H1448" s="1" t="n">
        <v>0.07354</v>
      </c>
      <c r="I1448" s="1" t="n">
        <v>1.199</v>
      </c>
      <c r="J1448" s="1" t="n">
        <v>23.2235</v>
      </c>
      <c r="K1448" s="1" t="n">
        <v>1.199</v>
      </c>
      <c r="L1448" s="1" t="n">
        <f aca="false">A1448</f>
        <v>15.535</v>
      </c>
      <c r="M1448" s="1" t="n">
        <f aca="false">LN(D1448/4200)</f>
        <v>0.305636722280525</v>
      </c>
      <c r="N1448" s="1" t="n">
        <f aca="false">LN((E1448*3600)/13250)</f>
        <v>-1.96086304889847</v>
      </c>
      <c r="O1448" s="0" t="n">
        <f aca="false">LN(F1448/70.1)</f>
        <v>1.15289286655908</v>
      </c>
      <c r="P1448" s="0" t="n">
        <f aca="false">LN((H1448*3600)/10500)</f>
        <v>-3.68036721481042</v>
      </c>
      <c r="Q1448" s="0" t="n">
        <f aca="false">LN(I1448/0.45)</f>
        <v>0.979995572263149</v>
      </c>
      <c r="R1448" s="0" t="n">
        <f aca="false">LN(K1448/0.45)</f>
        <v>0.979995572263149</v>
      </c>
      <c r="S1448" s="0" t="n">
        <f aca="false">SQRT(M1448^2+N1448^2+O1448^2)</f>
        <v>2.29511648164197</v>
      </c>
      <c r="T1448" s="0" t="n">
        <f aca="false">SQRT(P1448^2+Q1448^2+R1448^2)</f>
        <v>3.93266900198354</v>
      </c>
      <c r="U1448" s="0" t="n">
        <f aca="false">SQRT(M1448^2+N1448^2+O1448^2+P1448^2+Q1448^2+R1448^2)</f>
        <v>4.55339929541291</v>
      </c>
    </row>
    <row r="1449" customFormat="false" ht="12.8" hidden="false" customHeight="false" outlineLevel="0" collapsed="false">
      <c r="A1449" s="1" t="n">
        <v>15.54333333</v>
      </c>
      <c r="B1449" s="1" t="n">
        <v>12.3</v>
      </c>
      <c r="C1449" s="1" t="n">
        <v>0.03666666667</v>
      </c>
      <c r="D1449" s="1" t="n">
        <v>5701.26367</v>
      </c>
      <c r="E1449" s="1" t="n">
        <v>0.51799</v>
      </c>
      <c r="F1449" s="1" t="n">
        <v>222.0446</v>
      </c>
      <c r="G1449" s="1" t="n">
        <f aca="false">A1449</f>
        <v>15.54333333</v>
      </c>
      <c r="H1449" s="1" t="n">
        <v>0.07354</v>
      </c>
      <c r="I1449" s="1" t="n">
        <v>1.1977</v>
      </c>
      <c r="J1449" s="1" t="n">
        <v>23.2402</v>
      </c>
      <c r="K1449" s="1" t="n">
        <v>1.1977</v>
      </c>
      <c r="L1449" s="1" t="n">
        <f aca="false">A1449</f>
        <v>15.54333333</v>
      </c>
      <c r="M1449" s="1" t="n">
        <f aca="false">LN(D1449/4200)</f>
        <v>0.305603321471374</v>
      </c>
      <c r="N1449" s="1" t="n">
        <f aca="false">LN((E1449*3600)/13250)</f>
        <v>-1.96086304889847</v>
      </c>
      <c r="O1449" s="0" t="n">
        <f aca="false">LN(F1449/70.1)</f>
        <v>1.15295546855475</v>
      </c>
      <c r="P1449" s="0" t="n">
        <f aca="false">LN((H1449*3600)/10500)</f>
        <v>-3.68036721481042</v>
      </c>
      <c r="Q1449" s="0" t="n">
        <f aca="false">LN(I1449/0.45)</f>
        <v>0.978910747189096</v>
      </c>
      <c r="R1449" s="0" t="n">
        <f aca="false">LN(K1449/0.45)</f>
        <v>0.978910747189096</v>
      </c>
      <c r="S1449" s="0" t="n">
        <f aca="false">SQRT(M1449^2+N1449^2+O1449^2)</f>
        <v>2.29514348115756</v>
      </c>
      <c r="T1449" s="0" t="n">
        <f aca="false">SQRT(P1449^2+Q1449^2+R1449^2)</f>
        <v>3.93212860137815</v>
      </c>
      <c r="U1449" s="0" t="n">
        <f aca="false">SQRT(M1449^2+N1449^2+O1449^2+P1449^2+Q1449^2+R1449^2)</f>
        <v>4.55294618207553</v>
      </c>
    </row>
    <row r="1450" customFormat="false" ht="12.8" hidden="false" customHeight="false" outlineLevel="0" collapsed="false">
      <c r="A1450" s="1" t="n">
        <v>15.55166667</v>
      </c>
      <c r="B1450" s="1" t="n">
        <v>12.3</v>
      </c>
      <c r="C1450" s="1" t="n">
        <v>0.03666666667</v>
      </c>
      <c r="D1450" s="1" t="n">
        <v>5701.04004</v>
      </c>
      <c r="E1450" s="1" t="n">
        <v>0.51799</v>
      </c>
      <c r="F1450" s="1" t="n">
        <v>222.0584</v>
      </c>
      <c r="G1450" s="1" t="n">
        <f aca="false">A1450</f>
        <v>15.55166667</v>
      </c>
      <c r="H1450" s="1" t="n">
        <v>0.07354</v>
      </c>
      <c r="I1450" s="1" t="n">
        <v>1.1965</v>
      </c>
      <c r="J1450" s="1" t="n">
        <v>23.2569</v>
      </c>
      <c r="K1450" s="1" t="n">
        <v>1.1965</v>
      </c>
      <c r="L1450" s="1" t="n">
        <f aca="false">A1450</f>
        <v>15.55166667</v>
      </c>
      <c r="M1450" s="1" t="n">
        <f aca="false">LN(D1450/4200)</f>
        <v>0.305564096064699</v>
      </c>
      <c r="N1450" s="1" t="n">
        <f aca="false">LN((E1450*3600)/13250)</f>
        <v>-1.96086304889847</v>
      </c>
      <c r="O1450" s="0" t="n">
        <f aca="false">LN(F1450/70.1)</f>
        <v>1.15301761629978</v>
      </c>
      <c r="P1450" s="0" t="n">
        <f aca="false">LN((H1450*3600)/10500)</f>
        <v>-3.68036721481042</v>
      </c>
      <c r="Q1450" s="0" t="n">
        <f aca="false">LN(I1450/0.45)</f>
        <v>0.977908324584062</v>
      </c>
      <c r="R1450" s="0" t="n">
        <f aca="false">LN(K1450/0.45)</f>
        <v>0.977908324584062</v>
      </c>
      <c r="S1450" s="0" t="n">
        <f aca="false">SQRT(M1450^2+N1450^2+O1450^2)</f>
        <v>2.29516947889189</v>
      </c>
      <c r="T1450" s="0" t="n">
        <f aca="false">SQRT(P1450^2+Q1450^2+R1450^2)</f>
        <v>3.93162971532583</v>
      </c>
      <c r="U1450" s="0" t="n">
        <f aca="false">SQRT(M1450^2+N1450^2+O1450^2+P1450^2+Q1450^2+R1450^2)</f>
        <v>4.55252843541585</v>
      </c>
    </row>
    <row r="1451" customFormat="false" ht="12.8" hidden="false" customHeight="false" outlineLevel="0" collapsed="false">
      <c r="A1451" s="1" t="n">
        <v>15.56</v>
      </c>
      <c r="B1451" s="1" t="n">
        <v>12.3</v>
      </c>
      <c r="C1451" s="1" t="n">
        <v>0.03666666667</v>
      </c>
      <c r="D1451" s="1" t="n">
        <v>5701.20801</v>
      </c>
      <c r="E1451" s="1" t="n">
        <v>0.51799</v>
      </c>
      <c r="F1451" s="1" t="n">
        <v>222.0722</v>
      </c>
      <c r="G1451" s="1" t="n">
        <f aca="false">A1451</f>
        <v>15.56</v>
      </c>
      <c r="H1451" s="1" t="n">
        <v>0.07493</v>
      </c>
      <c r="I1451" s="1" t="n">
        <v>1.2507</v>
      </c>
      <c r="J1451" s="1" t="n">
        <v>23.2793</v>
      </c>
      <c r="K1451" s="1" t="n">
        <v>1.2507</v>
      </c>
      <c r="L1451" s="1" t="n">
        <f aca="false">A1451</f>
        <v>15.56</v>
      </c>
      <c r="M1451" s="1" t="n">
        <f aca="false">LN(D1451/4200)</f>
        <v>0.305593558675805</v>
      </c>
      <c r="N1451" s="1" t="n">
        <f aca="false">LN((E1451*3600)/13250)</f>
        <v>-1.96086304889847</v>
      </c>
      <c r="O1451" s="0" t="n">
        <f aca="false">LN(F1451/70.1)</f>
        <v>1.1530797601827</v>
      </c>
      <c r="P1451" s="0" t="n">
        <f aca="false">LN((H1451*3600)/10500)</f>
        <v>-3.66164234630733</v>
      </c>
      <c r="Q1451" s="0" t="n">
        <f aca="false">LN(I1451/0.45)</f>
        <v>1.0222110907905</v>
      </c>
      <c r="R1451" s="0" t="n">
        <f aca="false">LN(K1451/0.45)</f>
        <v>1.0222110907905</v>
      </c>
      <c r="S1451" s="0" t="n">
        <f aca="false">SQRT(M1451^2+N1451^2+O1451^2)</f>
        <v>2.29520462115746</v>
      </c>
      <c r="T1451" s="0" t="n">
        <f aca="false">SQRT(P1451^2+Q1451^2+R1451^2)</f>
        <v>3.93668079739026</v>
      </c>
      <c r="U1451" s="0" t="n">
        <f aca="false">SQRT(M1451^2+N1451^2+O1451^2+P1451^2+Q1451^2+R1451^2)</f>
        <v>4.55690903502844</v>
      </c>
    </row>
    <row r="1452" customFormat="false" ht="12.8" hidden="false" customHeight="false" outlineLevel="0" collapsed="false">
      <c r="A1452" s="1" t="n">
        <v>15.56833333</v>
      </c>
      <c r="B1452" s="1" t="n">
        <v>12.3</v>
      </c>
      <c r="C1452" s="1" t="n">
        <v>0.03666666667</v>
      </c>
      <c r="D1452" s="1" t="n">
        <v>5700.99316</v>
      </c>
      <c r="E1452" s="1" t="n">
        <v>0.51799</v>
      </c>
      <c r="F1452" s="1" t="n">
        <v>222.0858</v>
      </c>
      <c r="G1452" s="1" t="n">
        <f aca="false">A1452</f>
        <v>15.56833333</v>
      </c>
      <c r="H1452" s="1" t="n">
        <v>0.07493</v>
      </c>
      <c r="I1452" s="1" t="n">
        <v>1.2494</v>
      </c>
      <c r="J1452" s="1" t="n">
        <v>23.296</v>
      </c>
      <c r="K1452" s="1" t="n">
        <v>1.2494</v>
      </c>
      <c r="L1452" s="1" t="n">
        <f aca="false">A1452</f>
        <v>15.56833333</v>
      </c>
      <c r="M1452" s="1" t="n">
        <f aca="false">LN(D1452/4200)</f>
        <v>0.305555872969892</v>
      </c>
      <c r="N1452" s="1" t="n">
        <f aca="false">LN((E1452*3600)/13250)</f>
        <v>-1.96086304889847</v>
      </c>
      <c r="O1452" s="0" t="n">
        <f aca="false">LN(F1452/70.1)</f>
        <v>1.15314099965156</v>
      </c>
      <c r="P1452" s="0" t="n">
        <f aca="false">LN((H1452*3600)/10500)</f>
        <v>-3.66164234630733</v>
      </c>
      <c r="Q1452" s="0" t="n">
        <f aca="false">LN(I1452/0.45)</f>
        <v>1.0211711322951</v>
      </c>
      <c r="R1452" s="0" t="n">
        <f aca="false">LN(K1452/0.45)</f>
        <v>1.0211711322951</v>
      </c>
      <c r="S1452" s="0" t="n">
        <f aca="false">SQRT(M1452^2+N1452^2+O1452^2)</f>
        <v>2.29523037038098</v>
      </c>
      <c r="T1452" s="0" t="n">
        <f aca="false">SQRT(P1452^2+Q1452^2+R1452^2)</f>
        <v>3.93614095722407</v>
      </c>
      <c r="U1452" s="0" t="n">
        <f aca="false">SQRT(M1452^2+N1452^2+O1452^2+P1452^2+Q1452^2+R1452^2)</f>
        <v>4.55645564976287</v>
      </c>
    </row>
    <row r="1453" customFormat="false" ht="12.8" hidden="false" customHeight="false" outlineLevel="0" collapsed="false">
      <c r="A1453" s="1" t="n">
        <v>15.57666667</v>
      </c>
      <c r="B1453" s="1" t="n">
        <v>12.3</v>
      </c>
      <c r="C1453" s="1" t="n">
        <v>0.03666666667</v>
      </c>
      <c r="D1453" s="1" t="n">
        <v>5700.77051</v>
      </c>
      <c r="E1453" s="1" t="n">
        <v>0.51799</v>
      </c>
      <c r="F1453" s="1" t="n">
        <v>222.0996</v>
      </c>
      <c r="G1453" s="1" t="n">
        <f aca="false">A1453</f>
        <v>15.57666667</v>
      </c>
      <c r="H1453" s="1" t="n">
        <v>0.07493</v>
      </c>
      <c r="I1453" s="1" t="n">
        <v>1.2481</v>
      </c>
      <c r="J1453" s="1" t="n">
        <v>23.3127</v>
      </c>
      <c r="K1453" s="1" t="n">
        <v>1.2481</v>
      </c>
      <c r="L1453" s="1" t="n">
        <f aca="false">A1453</f>
        <v>15.57666667</v>
      </c>
      <c r="M1453" s="1" t="n">
        <f aca="false">LN(D1453/4200)</f>
        <v>0.305516817608551</v>
      </c>
      <c r="N1453" s="1" t="n">
        <f aca="false">LN((E1453*3600)/13250)</f>
        <v>-1.96086304889847</v>
      </c>
      <c r="O1453" s="0" t="n">
        <f aca="false">LN(F1453/70.1)</f>
        <v>1.15320313586767</v>
      </c>
      <c r="P1453" s="0" t="n">
        <f aca="false">LN((H1453*3600)/10500)</f>
        <v>-3.66164234630733</v>
      </c>
      <c r="Q1453" s="0" t="n">
        <f aca="false">LN(I1453/0.45)</f>
        <v>1.02013009116004</v>
      </c>
      <c r="R1453" s="0" t="n">
        <f aca="false">LN(K1453/0.45)</f>
        <v>1.02013009116004</v>
      </c>
      <c r="S1453" s="0" t="n">
        <f aca="false">SQRT(M1453^2+N1453^2+O1453^2)</f>
        <v>2.29525638980749</v>
      </c>
      <c r="T1453" s="0" t="n">
        <f aca="false">SQRT(P1453^2+Q1453^2+R1453^2)</f>
        <v>3.93560103136121</v>
      </c>
      <c r="U1453" s="0" t="n">
        <f aca="false">SQRT(M1453^2+N1453^2+O1453^2+P1453^2+Q1453^2+R1453^2)</f>
        <v>4.55600234558802</v>
      </c>
    </row>
    <row r="1454" customFormat="false" ht="12.8" hidden="false" customHeight="false" outlineLevel="0" collapsed="false">
      <c r="A1454" s="1" t="n">
        <v>15.585</v>
      </c>
      <c r="B1454" s="1" t="n">
        <v>12.3</v>
      </c>
      <c r="C1454" s="1" t="n">
        <v>0.03666666667</v>
      </c>
      <c r="D1454" s="1" t="n">
        <v>5700.56348</v>
      </c>
      <c r="E1454" s="1" t="n">
        <v>0.51799</v>
      </c>
      <c r="F1454" s="1" t="n">
        <v>222.1131</v>
      </c>
      <c r="G1454" s="1" t="n">
        <f aca="false">A1454</f>
        <v>15.585</v>
      </c>
      <c r="H1454" s="1" t="n">
        <v>0.07493</v>
      </c>
      <c r="I1454" s="1" t="n">
        <v>1.2468</v>
      </c>
      <c r="J1454" s="1" t="n">
        <v>23.3295</v>
      </c>
      <c r="K1454" s="1" t="n">
        <v>1.2468</v>
      </c>
      <c r="L1454" s="1" t="n">
        <f aca="false">A1454</f>
        <v>15.585</v>
      </c>
      <c r="M1454" s="1" t="n">
        <f aca="false">LN(D1454/4200)</f>
        <v>0.305480500805587</v>
      </c>
      <c r="N1454" s="1" t="n">
        <f aca="false">LN((E1454*3600)/13250)</f>
        <v>-1.96086304889847</v>
      </c>
      <c r="O1454" s="0" t="n">
        <f aca="false">LN(F1454/70.1)</f>
        <v>1.15326391756078</v>
      </c>
      <c r="P1454" s="0" t="n">
        <f aca="false">LN((H1454*3600)/10500)</f>
        <v>-3.66164234630733</v>
      </c>
      <c r="Q1454" s="0" t="n">
        <f aca="false">LN(I1454/0.45)</f>
        <v>1.01908796512882</v>
      </c>
      <c r="R1454" s="0" t="n">
        <f aca="false">LN(K1454/0.45)</f>
        <v>1.01908796512882</v>
      </c>
      <c r="S1454" s="0" t="n">
        <f aca="false">SQRT(M1454^2+N1454^2+O1454^2)</f>
        <v>2.29528209518035</v>
      </c>
      <c r="T1454" s="0" t="n">
        <f aca="false">SQRT(P1454^2+Q1454^2+R1454^2)</f>
        <v>3.93506102031618</v>
      </c>
      <c r="U1454" s="0" t="n">
        <f aca="false">SQRT(M1454^2+N1454^2+O1454^2+P1454^2+Q1454^2+R1454^2)</f>
        <v>4.55554882863386</v>
      </c>
    </row>
    <row r="1455" customFormat="false" ht="12.8" hidden="false" customHeight="false" outlineLevel="0" collapsed="false">
      <c r="A1455" s="1" t="n">
        <v>15.59333333</v>
      </c>
      <c r="B1455" s="1" t="n">
        <v>12.3</v>
      </c>
      <c r="C1455" s="1" t="n">
        <v>0.03666666667</v>
      </c>
      <c r="D1455" s="1" t="n">
        <v>5700.71973</v>
      </c>
      <c r="E1455" s="1" t="n">
        <v>0.51799</v>
      </c>
      <c r="F1455" s="1" t="n">
        <v>222.1271</v>
      </c>
      <c r="G1455" s="1" t="n">
        <f aca="false">A1455</f>
        <v>15.59333333</v>
      </c>
      <c r="H1455" s="1" t="n">
        <v>0.07493</v>
      </c>
      <c r="I1455" s="1" t="n">
        <v>1.2455</v>
      </c>
      <c r="J1455" s="1" t="n">
        <v>23.3518</v>
      </c>
      <c r="K1455" s="1" t="n">
        <v>1.2455</v>
      </c>
      <c r="L1455" s="1" t="n">
        <f aca="false">A1455</f>
        <v>15.59333333</v>
      </c>
      <c r="M1455" s="1" t="n">
        <f aca="false">LN(D1455/4200)</f>
        <v>0.305507910001048</v>
      </c>
      <c r="N1455" s="1" t="n">
        <f aca="false">LN((E1455*3600)/13250)</f>
        <v>-1.96086304889847</v>
      </c>
      <c r="O1455" s="0" t="n">
        <f aca="false">LN(F1455/70.1)</f>
        <v>1.15332694652577</v>
      </c>
      <c r="P1455" s="0" t="n">
        <f aca="false">LN((H1455*3600)/10500)</f>
        <v>-3.66164234630733</v>
      </c>
      <c r="Q1455" s="0" t="n">
        <f aca="false">LN(I1455/0.45)</f>
        <v>1.01804475193787</v>
      </c>
      <c r="R1455" s="0" t="n">
        <f aca="false">LN(K1455/0.45)</f>
        <v>1.01804475193787</v>
      </c>
      <c r="S1455" s="0" t="n">
        <f aca="false">SQRT(M1455^2+N1455^2+O1455^2)</f>
        <v>2.29531741273207</v>
      </c>
      <c r="T1455" s="0" t="n">
        <f aca="false">SQRT(P1455^2+Q1455^2+R1455^2)</f>
        <v>3.93452092460665</v>
      </c>
      <c r="U1455" s="0" t="n">
        <f aca="false">SQRT(M1455^2+N1455^2+O1455^2+P1455^2+Q1455^2+R1455^2)</f>
        <v>4.55510010113484</v>
      </c>
    </row>
    <row r="1456" customFormat="false" ht="12.8" hidden="false" customHeight="false" outlineLevel="0" collapsed="false">
      <c r="A1456" s="1" t="n">
        <v>15.60166667</v>
      </c>
      <c r="B1456" s="1" t="n">
        <v>12.3</v>
      </c>
      <c r="C1456" s="1" t="n">
        <v>0.03666666667</v>
      </c>
      <c r="D1456" s="1" t="n">
        <v>5700.396</v>
      </c>
      <c r="E1456" s="1" t="n">
        <v>0.51799</v>
      </c>
      <c r="F1456" s="1" t="n">
        <v>222.1406</v>
      </c>
      <c r="G1456" s="1" t="n">
        <f aca="false">A1456</f>
        <v>15.60166667</v>
      </c>
      <c r="H1456" s="1" t="n">
        <v>0.07493</v>
      </c>
      <c r="I1456" s="1" t="n">
        <v>1.2442</v>
      </c>
      <c r="J1456" s="1" t="n">
        <v>23.3686</v>
      </c>
      <c r="K1456" s="1" t="n">
        <v>1.2442</v>
      </c>
      <c r="L1456" s="1" t="n">
        <f aca="false">A1456</f>
        <v>15.60166667</v>
      </c>
      <c r="M1456" s="1" t="n">
        <f aca="false">LN(D1456/4200)</f>
        <v>0.305451120822208</v>
      </c>
      <c r="N1456" s="1" t="n">
        <f aca="false">LN((E1456*3600)/13250)</f>
        <v>-1.96086304889847</v>
      </c>
      <c r="O1456" s="0" t="n">
        <f aca="false">LN(F1456/70.1)</f>
        <v>1.15338772069415</v>
      </c>
      <c r="P1456" s="0" t="n">
        <f aca="false">LN((H1456*3600)/10500)</f>
        <v>-3.66164234630733</v>
      </c>
      <c r="Q1456" s="0" t="n">
        <f aca="false">LN(I1456/0.45)</f>
        <v>1.01700044931655</v>
      </c>
      <c r="R1456" s="0" t="n">
        <f aca="false">LN(K1456/0.45)</f>
        <v>1.01700044931655</v>
      </c>
      <c r="S1456" s="0" t="n">
        <f aca="false">SQRT(M1456^2+N1456^2+O1456^2)</f>
        <v>2.29534039262045</v>
      </c>
      <c r="T1456" s="0" t="n">
        <f aca="false">SQRT(P1456^2+Q1456^2+R1456^2)</f>
        <v>3.93398074475349</v>
      </c>
      <c r="U1456" s="0" t="n">
        <f aca="false">SQRT(M1456^2+N1456^2+O1456^2+P1456^2+Q1456^2+R1456^2)</f>
        <v>4.55464510341763</v>
      </c>
    </row>
    <row r="1457" customFormat="false" ht="12.8" hidden="false" customHeight="false" outlineLevel="0" collapsed="false">
      <c r="A1457" s="1" t="n">
        <v>15.61</v>
      </c>
      <c r="B1457" s="1" t="n">
        <v>12.3</v>
      </c>
      <c r="C1457" s="1" t="n">
        <v>0.03666666667</v>
      </c>
      <c r="D1457" s="1" t="n">
        <v>5699.80371</v>
      </c>
      <c r="E1457" s="1" t="n">
        <v>0.51799</v>
      </c>
      <c r="F1457" s="1" t="n">
        <v>222.1545</v>
      </c>
      <c r="G1457" s="1" t="n">
        <f aca="false">A1457</f>
        <v>15.61</v>
      </c>
      <c r="H1457" s="1" t="n">
        <v>0.07493</v>
      </c>
      <c r="I1457" s="1" t="n">
        <v>1.2429</v>
      </c>
      <c r="J1457" s="1" t="n">
        <v>23.3853</v>
      </c>
      <c r="K1457" s="1" t="n">
        <v>1.2429</v>
      </c>
      <c r="L1457" s="1" t="n">
        <f aca="false">A1457</f>
        <v>15.61</v>
      </c>
      <c r="M1457" s="1" t="n">
        <f aca="false">LN(D1457/4200)</f>
        <v>0.305347212116115</v>
      </c>
      <c r="N1457" s="1" t="n">
        <f aca="false">LN((E1457*3600)/13250)</f>
        <v>-1.96086304889847</v>
      </c>
      <c r="O1457" s="0" t="n">
        <f aca="false">LN(F1457/70.1)</f>
        <v>1.1534502917196</v>
      </c>
      <c r="P1457" s="0" t="n">
        <f aca="false">LN((H1457*3600)/10500)</f>
        <v>-3.66164234630733</v>
      </c>
      <c r="Q1457" s="0" t="n">
        <f aca="false">LN(I1457/0.45)</f>
        <v>1.0159550549871</v>
      </c>
      <c r="R1457" s="0" t="n">
        <f aca="false">LN(K1457/0.45)</f>
        <v>1.0159550549871</v>
      </c>
      <c r="S1457" s="0" t="n">
        <f aca="false">SQRT(M1457^2+N1457^2+O1457^2)</f>
        <v>2.29535800953806</v>
      </c>
      <c r="T1457" s="0" t="n">
        <f aca="false">SQRT(P1457^2+Q1457^2+R1457^2)</f>
        <v>3.93344048128083</v>
      </c>
      <c r="U1457" s="0" t="n">
        <f aca="false">SQRT(M1457^2+N1457^2+O1457^2+P1457^2+Q1457^2+R1457^2)</f>
        <v>4.55418734921273</v>
      </c>
    </row>
    <row r="1458" customFormat="false" ht="12.8" hidden="false" customHeight="false" outlineLevel="0" collapsed="false">
      <c r="A1458" s="1" t="n">
        <v>15.51</v>
      </c>
      <c r="B1458" s="1" t="n">
        <v>12.4</v>
      </c>
      <c r="C1458" s="1" t="n">
        <v>0.03666666667</v>
      </c>
      <c r="D1458" s="1" t="n">
        <v>5701.37988</v>
      </c>
      <c r="E1458" s="1" t="n">
        <v>0.51799</v>
      </c>
      <c r="F1458" s="1" t="n">
        <v>221.9708</v>
      </c>
      <c r="G1458" s="1" t="n">
        <f aca="false">A1458</f>
        <v>15.51</v>
      </c>
      <c r="H1458" s="1" t="n">
        <v>0.07354</v>
      </c>
      <c r="I1458" s="1" t="n">
        <v>1.2002</v>
      </c>
      <c r="J1458" s="1" t="n">
        <v>23.1707</v>
      </c>
      <c r="K1458" s="1" t="n">
        <v>1.2002</v>
      </c>
      <c r="L1458" s="1" t="n">
        <f aca="false">A1458</f>
        <v>15.51</v>
      </c>
      <c r="M1458" s="1" t="n">
        <f aca="false">LN(D1458/4200)</f>
        <v>0.305623704464054</v>
      </c>
      <c r="N1458" s="1" t="n">
        <f aca="false">LN((E1458*3600)/13250)</f>
        <v>-1.96086304889847</v>
      </c>
      <c r="O1458" s="0" t="n">
        <f aca="false">LN(F1458/70.1)</f>
        <v>1.15262304764917</v>
      </c>
      <c r="P1458" s="0" t="n">
        <f aca="false">LN((H1458*3600)/10500)</f>
        <v>-3.68036721481042</v>
      </c>
      <c r="Q1458" s="0" t="n">
        <f aca="false">LN(I1458/0.45)</f>
        <v>0.980995905791047</v>
      </c>
      <c r="R1458" s="0" t="n">
        <f aca="false">LN(K1458/0.45)</f>
        <v>0.980995905791047</v>
      </c>
      <c r="S1458" s="0" t="n">
        <f aca="false">SQRT(M1458^2+N1458^2+O1458^2)</f>
        <v>2.29497922326931</v>
      </c>
      <c r="T1458" s="0" t="n">
        <f aca="false">SQRT(P1458^2+Q1458^2+R1458^2)</f>
        <v>3.93316777803961</v>
      </c>
      <c r="U1458" s="0" t="n">
        <f aca="false">SQRT(M1458^2+N1458^2+O1458^2+P1458^2+Q1458^2+R1458^2)</f>
        <v>4.55376090780432</v>
      </c>
    </row>
    <row r="1459" customFormat="false" ht="12.8" hidden="false" customHeight="false" outlineLevel="0" collapsed="false">
      <c r="A1459" s="1" t="n">
        <v>15.51833333</v>
      </c>
      <c r="B1459" s="1" t="n">
        <v>12.4</v>
      </c>
      <c r="C1459" s="1" t="n">
        <v>0.03666666667</v>
      </c>
      <c r="D1459" s="1" t="n">
        <v>5701.16113</v>
      </c>
      <c r="E1459" s="1" t="n">
        <v>0.51799</v>
      </c>
      <c r="F1459" s="1" t="n">
        <v>221.9845</v>
      </c>
      <c r="G1459" s="1" t="n">
        <f aca="false">A1459</f>
        <v>15.51833333</v>
      </c>
      <c r="H1459" s="1" t="n">
        <v>0.07354</v>
      </c>
      <c r="I1459" s="1" t="n">
        <v>1.199</v>
      </c>
      <c r="J1459" s="1" t="n">
        <v>23.1874</v>
      </c>
      <c r="K1459" s="1" t="n">
        <v>1.199</v>
      </c>
      <c r="L1459" s="1" t="n">
        <f aca="false">A1459</f>
        <v>15.51833333</v>
      </c>
      <c r="M1459" s="1" t="n">
        <f aca="false">LN(D1459/4200)</f>
        <v>0.305585335823269</v>
      </c>
      <c r="N1459" s="1" t="n">
        <f aca="false">LN((E1459*3600)/13250)</f>
        <v>-1.96086304889847</v>
      </c>
      <c r="O1459" s="0" t="n">
        <f aca="false">LN(F1459/70.1)</f>
        <v>1.1526847655744</v>
      </c>
      <c r="P1459" s="0" t="n">
        <f aca="false">LN((H1459*3600)/10500)</f>
        <v>-3.68036721481042</v>
      </c>
      <c r="Q1459" s="0" t="n">
        <f aca="false">LN(I1459/0.45)</f>
        <v>0.979995572263149</v>
      </c>
      <c r="R1459" s="0" t="n">
        <f aca="false">LN(K1459/0.45)</f>
        <v>0.979995572263149</v>
      </c>
      <c r="S1459" s="0" t="n">
        <f aca="false">SQRT(M1459^2+N1459^2+O1459^2)</f>
        <v>2.2950051117139</v>
      </c>
      <c r="T1459" s="0" t="n">
        <f aca="false">SQRT(P1459^2+Q1459^2+R1459^2)</f>
        <v>3.93266900198354</v>
      </c>
      <c r="U1459" s="0" t="n">
        <f aca="false">SQRT(M1459^2+N1459^2+O1459^2+P1459^2+Q1459^2+R1459^2)</f>
        <v>4.55334316101424</v>
      </c>
    </row>
    <row r="1460" customFormat="false" ht="12.8" hidden="false" customHeight="false" outlineLevel="0" collapsed="false">
      <c r="A1460" s="1" t="n">
        <v>15.52666667</v>
      </c>
      <c r="B1460" s="1" t="n">
        <v>12.4</v>
      </c>
      <c r="C1460" s="1" t="n">
        <v>0.03666666667</v>
      </c>
      <c r="D1460" s="1" t="n">
        <v>5700.98682</v>
      </c>
      <c r="E1460" s="1" t="n">
        <v>0.51799</v>
      </c>
      <c r="F1460" s="1" t="n">
        <v>221.9982</v>
      </c>
      <c r="G1460" s="1" t="n">
        <f aca="false">A1460</f>
        <v>15.52666667</v>
      </c>
      <c r="H1460" s="1" t="n">
        <v>0.07354</v>
      </c>
      <c r="I1460" s="1" t="n">
        <v>1.1977</v>
      </c>
      <c r="J1460" s="1" t="n">
        <v>23.2041</v>
      </c>
      <c r="K1460" s="1" t="n">
        <v>1.1977</v>
      </c>
      <c r="L1460" s="1" t="n">
        <f aca="false">A1460</f>
        <v>15.52666667</v>
      </c>
      <c r="M1460" s="1" t="n">
        <f aca="false">LN(D1460/4200)</f>
        <v>0.30555476088234</v>
      </c>
      <c r="N1460" s="1" t="n">
        <f aca="false">LN((E1460*3600)/13250)</f>
        <v>-1.96086304889847</v>
      </c>
      <c r="O1460" s="0" t="n">
        <f aca="false">LN(F1460/70.1)</f>
        <v>1.15274647969076</v>
      </c>
      <c r="P1460" s="0" t="n">
        <f aca="false">LN((H1460*3600)/10500)</f>
        <v>-3.68036721481042</v>
      </c>
      <c r="Q1460" s="0" t="n">
        <f aca="false">LN(I1460/0.45)</f>
        <v>0.978910747189096</v>
      </c>
      <c r="R1460" s="0" t="n">
        <f aca="false">LN(K1460/0.45)</f>
        <v>0.978910747189096</v>
      </c>
      <c r="S1460" s="0" t="n">
        <f aca="false">SQRT(M1460^2+N1460^2+O1460^2)</f>
        <v>2.29503203787501</v>
      </c>
      <c r="T1460" s="0" t="n">
        <f aca="false">SQRT(P1460^2+Q1460^2+R1460^2)</f>
        <v>3.93212860137815</v>
      </c>
      <c r="U1460" s="0" t="n">
        <f aca="false">SQRT(M1460^2+N1460^2+O1460^2+P1460^2+Q1460^2+R1460^2)</f>
        <v>4.55289000445308</v>
      </c>
    </row>
    <row r="1461" customFormat="false" ht="12.8" hidden="false" customHeight="false" outlineLevel="0" collapsed="false">
      <c r="A1461" s="1" t="n">
        <v>15.535</v>
      </c>
      <c r="B1461" s="1" t="n">
        <v>12.4</v>
      </c>
      <c r="C1461" s="1" t="n">
        <v>0.03666666667</v>
      </c>
      <c r="D1461" s="1" t="n">
        <v>5700.7832</v>
      </c>
      <c r="E1461" s="1" t="n">
        <v>0.51799</v>
      </c>
      <c r="F1461" s="1" t="n">
        <v>222.0121</v>
      </c>
      <c r="G1461" s="1" t="n">
        <f aca="false">A1461</f>
        <v>15.535</v>
      </c>
      <c r="H1461" s="1" t="n">
        <v>0.07354</v>
      </c>
      <c r="I1461" s="1" t="n">
        <v>1.1965</v>
      </c>
      <c r="J1461" s="1" t="n">
        <v>23.2209</v>
      </c>
      <c r="K1461" s="1" t="n">
        <v>1.1965</v>
      </c>
      <c r="L1461" s="1" t="n">
        <f aca="false">A1461</f>
        <v>15.535</v>
      </c>
      <c r="M1461" s="1" t="n">
        <f aca="false">LN(D1461/4200)</f>
        <v>0.305519043620956</v>
      </c>
      <c r="N1461" s="1" t="n">
        <f aca="false">LN((E1461*3600)/13250)</f>
        <v>-1.96086304889847</v>
      </c>
      <c r="O1461" s="0" t="n">
        <f aca="false">LN(F1461/70.1)</f>
        <v>1.15280909085092</v>
      </c>
      <c r="P1461" s="0" t="n">
        <f aca="false">LN((H1461*3600)/10500)</f>
        <v>-3.68036721481042</v>
      </c>
      <c r="Q1461" s="0" t="n">
        <f aca="false">LN(I1461/0.45)</f>
        <v>0.977908324584062</v>
      </c>
      <c r="R1461" s="0" t="n">
        <f aca="false">LN(K1461/0.45)</f>
        <v>0.977908324584062</v>
      </c>
      <c r="S1461" s="0" t="n">
        <f aca="false">SQRT(M1461^2+N1461^2+O1461^2)</f>
        <v>2.29505873181908</v>
      </c>
      <c r="T1461" s="0" t="n">
        <f aca="false">SQRT(P1461^2+Q1461^2+R1461^2)</f>
        <v>3.93162971532583</v>
      </c>
      <c r="U1461" s="0" t="n">
        <f aca="false">SQRT(M1461^2+N1461^2+O1461^2+P1461^2+Q1461^2+R1461^2)</f>
        <v>4.55247260298533</v>
      </c>
    </row>
    <row r="1462" customFormat="false" ht="12.8" hidden="false" customHeight="false" outlineLevel="0" collapsed="false">
      <c r="A1462" s="1" t="n">
        <v>15.54333333</v>
      </c>
      <c r="B1462" s="1" t="n">
        <v>12.4</v>
      </c>
      <c r="C1462" s="1" t="n">
        <v>0.03666666667</v>
      </c>
      <c r="D1462" s="1" t="n">
        <v>5700.92676</v>
      </c>
      <c r="E1462" s="1" t="n">
        <v>0.51799</v>
      </c>
      <c r="F1462" s="1" t="n">
        <v>222.0258</v>
      </c>
      <c r="G1462" s="1" t="n">
        <f aca="false">A1462</f>
        <v>15.54333333</v>
      </c>
      <c r="H1462" s="1" t="n">
        <v>0.07493</v>
      </c>
      <c r="I1462" s="1" t="n">
        <v>1.2507</v>
      </c>
      <c r="J1462" s="1" t="n">
        <v>23.2432</v>
      </c>
      <c r="K1462" s="1" t="n">
        <v>1.2507</v>
      </c>
      <c r="L1462" s="1" t="n">
        <f aca="false">A1462</f>
        <v>15.54333333</v>
      </c>
      <c r="M1462" s="1" t="n">
        <f aca="false">LN(D1462/4200)</f>
        <v>0.30554422580863</v>
      </c>
      <c r="N1462" s="1" t="n">
        <f aca="false">LN((E1462*3600)/13250)</f>
        <v>-1.96086304889847</v>
      </c>
      <c r="O1462" s="0" t="n">
        <f aca="false">LN(F1462/70.1)</f>
        <v>1.15287079729537</v>
      </c>
      <c r="P1462" s="0" t="n">
        <f aca="false">LN((H1462*3600)/10500)</f>
        <v>-3.66164234630733</v>
      </c>
      <c r="Q1462" s="0" t="n">
        <f aca="false">LN(I1462/0.45)</f>
        <v>1.0222110907905</v>
      </c>
      <c r="R1462" s="0" t="n">
        <f aca="false">LN(K1462/0.45)</f>
        <v>1.0222110907905</v>
      </c>
      <c r="S1462" s="0" t="n">
        <f aca="false">SQRT(M1462^2+N1462^2+O1462^2)</f>
        <v>2.29509307996797</v>
      </c>
      <c r="T1462" s="0" t="n">
        <f aca="false">SQRT(P1462^2+Q1462^2+R1462^2)</f>
        <v>3.93668079739026</v>
      </c>
      <c r="U1462" s="0" t="n">
        <f aca="false">SQRT(M1462^2+N1462^2+O1462^2+P1462^2+Q1462^2+R1462^2)</f>
        <v>4.55685285545387</v>
      </c>
    </row>
    <row r="1463" customFormat="false" ht="12.8" hidden="false" customHeight="false" outlineLevel="0" collapsed="false">
      <c r="A1463" s="1" t="n">
        <v>15.55166667</v>
      </c>
      <c r="B1463" s="1" t="n">
        <v>12.4</v>
      </c>
      <c r="C1463" s="1" t="n">
        <v>0.03666666667</v>
      </c>
      <c r="D1463" s="1" t="n">
        <v>5700.73242</v>
      </c>
      <c r="E1463" s="1" t="n">
        <v>0.51799</v>
      </c>
      <c r="F1463" s="1" t="n">
        <v>222.0396</v>
      </c>
      <c r="G1463" s="1" t="n">
        <f aca="false">A1463</f>
        <v>15.55166667</v>
      </c>
      <c r="H1463" s="1" t="n">
        <v>0.07493</v>
      </c>
      <c r="I1463" s="1" t="n">
        <v>1.2494</v>
      </c>
      <c r="J1463" s="1" t="n">
        <v>23.2599</v>
      </c>
      <c r="K1463" s="1" t="n">
        <v>1.2494</v>
      </c>
      <c r="L1463" s="1" t="n">
        <f aca="false">A1463</f>
        <v>15.55166667</v>
      </c>
      <c r="M1463" s="1" t="n">
        <f aca="false">LN(D1463/4200)</f>
        <v>0.305510136033282</v>
      </c>
      <c r="N1463" s="1" t="n">
        <f aca="false">LN((E1463*3600)/13250)</f>
        <v>-1.96086304889847</v>
      </c>
      <c r="O1463" s="0" t="n">
        <f aca="false">LN(F1463/70.1)</f>
        <v>1.15293295030258</v>
      </c>
      <c r="P1463" s="0" t="n">
        <f aca="false">LN((H1463*3600)/10500)</f>
        <v>-3.66164234630733</v>
      </c>
      <c r="Q1463" s="0" t="n">
        <f aca="false">LN(I1463/0.45)</f>
        <v>1.0211711322951</v>
      </c>
      <c r="R1463" s="0" t="n">
        <f aca="false">LN(K1463/0.45)</f>
        <v>1.0211711322951</v>
      </c>
      <c r="S1463" s="0" t="n">
        <f aca="false">SQRT(M1463^2+N1463^2+O1463^2)</f>
        <v>2.2951197632472</v>
      </c>
      <c r="T1463" s="0" t="n">
        <f aca="false">SQRT(P1463^2+Q1463^2+R1463^2)</f>
        <v>3.93614095722407</v>
      </c>
      <c r="U1463" s="0" t="n">
        <f aca="false">SQRT(M1463^2+N1463^2+O1463^2+P1463^2+Q1463^2+R1463^2)</f>
        <v>4.55639993446413</v>
      </c>
    </row>
    <row r="1464" customFormat="false" ht="12.8" hidden="false" customHeight="false" outlineLevel="0" collapsed="false">
      <c r="A1464" s="1" t="n">
        <v>15.56</v>
      </c>
      <c r="B1464" s="1" t="n">
        <v>12.4</v>
      </c>
      <c r="C1464" s="1" t="n">
        <v>0.03666666667</v>
      </c>
      <c r="D1464" s="1" t="n">
        <v>5700.50488</v>
      </c>
      <c r="E1464" s="1" t="n">
        <v>0.51799</v>
      </c>
      <c r="F1464" s="1" t="n">
        <v>222.0532</v>
      </c>
      <c r="G1464" s="1" t="n">
        <f aca="false">A1464</f>
        <v>15.56</v>
      </c>
      <c r="H1464" s="1" t="n">
        <v>0.07493</v>
      </c>
      <c r="I1464" s="1" t="n">
        <v>1.2481</v>
      </c>
      <c r="J1464" s="1" t="n">
        <v>23.2767</v>
      </c>
      <c r="K1464" s="1" t="n">
        <v>1.2481</v>
      </c>
      <c r="L1464" s="1" t="n">
        <f aca="false">A1464</f>
        <v>15.56</v>
      </c>
      <c r="M1464" s="1" t="n">
        <f aca="false">LN(D1464/4200)</f>
        <v>0.305470221067206</v>
      </c>
      <c r="N1464" s="1" t="n">
        <f aca="false">LN((E1464*3600)/13250)</f>
        <v>-1.96086304889847</v>
      </c>
      <c r="O1464" s="0" t="n">
        <f aca="false">LN(F1464/70.1)</f>
        <v>1.15299419876238</v>
      </c>
      <c r="P1464" s="0" t="n">
        <f aca="false">LN((H1464*3600)/10500)</f>
        <v>-3.66164234630733</v>
      </c>
      <c r="Q1464" s="0" t="n">
        <f aca="false">LN(I1464/0.45)</f>
        <v>1.02013009116004</v>
      </c>
      <c r="R1464" s="0" t="n">
        <f aca="false">LN(K1464/0.45)</f>
        <v>1.02013009116004</v>
      </c>
      <c r="S1464" s="0" t="n">
        <f aca="false">SQRT(M1464^2+N1464^2+O1464^2)</f>
        <v>2.29514521868965</v>
      </c>
      <c r="T1464" s="0" t="n">
        <f aca="false">SQRT(P1464^2+Q1464^2+R1464^2)</f>
        <v>3.93560103136121</v>
      </c>
      <c r="U1464" s="0" t="n">
        <f aca="false">SQRT(M1464^2+N1464^2+O1464^2+P1464^2+Q1464^2+R1464^2)</f>
        <v>4.55594633999627</v>
      </c>
    </row>
    <row r="1465" customFormat="false" ht="12.8" hidden="false" customHeight="false" outlineLevel="0" collapsed="false">
      <c r="A1465" s="1" t="n">
        <v>15.56833333</v>
      </c>
      <c r="B1465" s="1" t="n">
        <v>12.4</v>
      </c>
      <c r="C1465" s="1" t="n">
        <v>0.03666666667</v>
      </c>
      <c r="D1465" s="1" t="n">
        <v>5700.30176</v>
      </c>
      <c r="E1465" s="1" t="n">
        <v>0.51799</v>
      </c>
      <c r="F1465" s="1" t="n">
        <v>222.0668</v>
      </c>
      <c r="G1465" s="1" t="n">
        <f aca="false">A1465</f>
        <v>15.56833333</v>
      </c>
      <c r="H1465" s="1" t="n">
        <v>0.07493</v>
      </c>
      <c r="I1465" s="1" t="n">
        <v>1.2468</v>
      </c>
      <c r="J1465" s="1" t="n">
        <v>23.2934</v>
      </c>
      <c r="K1465" s="1" t="n">
        <v>1.2468</v>
      </c>
      <c r="L1465" s="1" t="n">
        <f aca="false">A1465</f>
        <v>15.56833333</v>
      </c>
      <c r="M1465" s="1" t="n">
        <f aca="false">LN(D1465/4200)</f>
        <v>0.305434588500768</v>
      </c>
      <c r="N1465" s="1" t="n">
        <f aca="false">LN((E1465*3600)/13250)</f>
        <v>-1.96086304889847</v>
      </c>
      <c r="O1465" s="0" t="n">
        <f aca="false">LN(F1465/70.1)</f>
        <v>1.15305544347104</v>
      </c>
      <c r="P1465" s="0" t="n">
        <f aca="false">LN((H1465*3600)/10500)</f>
        <v>-3.66164234630733</v>
      </c>
      <c r="Q1465" s="0" t="n">
        <f aca="false">LN(I1465/0.45)</f>
        <v>1.01908796512882</v>
      </c>
      <c r="R1465" s="0" t="n">
        <f aca="false">LN(K1465/0.45)</f>
        <v>1.01908796512882</v>
      </c>
      <c r="S1465" s="0" t="n">
        <f aca="false">SQRT(M1465^2+N1465^2+O1465^2)</f>
        <v>2.29517124417901</v>
      </c>
      <c r="T1465" s="0" t="n">
        <f aca="false">SQRT(P1465^2+Q1465^2+R1465^2)</f>
        <v>3.93506102031618</v>
      </c>
      <c r="U1465" s="0" t="n">
        <f aca="false">SQRT(M1465^2+N1465^2+O1465^2+P1465^2+Q1465^2+R1465^2)</f>
        <v>4.55549297812192</v>
      </c>
    </row>
    <row r="1466" customFormat="false" ht="12.8" hidden="false" customHeight="false" outlineLevel="0" collapsed="false">
      <c r="A1466" s="1" t="n">
        <v>15.57666667</v>
      </c>
      <c r="B1466" s="1" t="n">
        <v>12.4</v>
      </c>
      <c r="C1466" s="1" t="n">
        <v>0.03666666667</v>
      </c>
      <c r="D1466" s="1" t="n">
        <v>5700.46582</v>
      </c>
      <c r="E1466" s="1" t="n">
        <v>0.51799</v>
      </c>
      <c r="F1466" s="1" t="n">
        <v>222.0809</v>
      </c>
      <c r="G1466" s="1" t="n">
        <f aca="false">A1466</f>
        <v>15.57666667</v>
      </c>
      <c r="H1466" s="1" t="n">
        <v>0.07493</v>
      </c>
      <c r="I1466" s="1" t="n">
        <v>1.2455</v>
      </c>
      <c r="J1466" s="1" t="n">
        <v>23.3158</v>
      </c>
      <c r="K1466" s="1" t="n">
        <v>1.2455</v>
      </c>
      <c r="L1466" s="1" t="n">
        <f aca="false">A1466</f>
        <v>15.57666667</v>
      </c>
      <c r="M1466" s="1" t="n">
        <f aca="false">LN(D1466/4200)</f>
        <v>0.305463369019073</v>
      </c>
      <c r="N1466" s="1" t="n">
        <f aca="false">LN((E1466*3600)/13250)</f>
        <v>-1.96086304889847</v>
      </c>
      <c r="O1466" s="0" t="n">
        <f aca="false">LN(F1466/70.1)</f>
        <v>1.15311893586334</v>
      </c>
      <c r="P1466" s="0" t="n">
        <f aca="false">LN((H1466*3600)/10500)</f>
        <v>-3.66164234630733</v>
      </c>
      <c r="Q1466" s="0" t="n">
        <f aca="false">LN(I1466/0.45)</f>
        <v>1.01804475193787</v>
      </c>
      <c r="R1466" s="0" t="n">
        <f aca="false">LN(K1466/0.45)</f>
        <v>1.01804475193787</v>
      </c>
      <c r="S1466" s="0" t="n">
        <f aca="false">SQRT(M1466^2+N1466^2+O1466^2)</f>
        <v>2.29520697249605</v>
      </c>
      <c r="T1466" s="0" t="n">
        <f aca="false">SQRT(P1466^2+Q1466^2+R1466^2)</f>
        <v>3.93452092460665</v>
      </c>
      <c r="U1466" s="0" t="n">
        <f aca="false">SQRT(M1466^2+N1466^2+O1466^2+P1466^2+Q1466^2+R1466^2)</f>
        <v>4.55504445123887</v>
      </c>
    </row>
    <row r="1467" customFormat="false" ht="12.8" hidden="false" customHeight="false" outlineLevel="0" collapsed="false">
      <c r="A1467" s="1" t="n">
        <v>15.585</v>
      </c>
      <c r="B1467" s="1" t="n">
        <v>12.4</v>
      </c>
      <c r="C1467" s="1" t="n">
        <v>0.03666666667</v>
      </c>
      <c r="D1467" s="1" t="n">
        <v>5700.13184</v>
      </c>
      <c r="E1467" s="1" t="n">
        <v>0.51799</v>
      </c>
      <c r="F1467" s="1" t="n">
        <v>222.0945</v>
      </c>
      <c r="G1467" s="1" t="n">
        <f aca="false">A1467</f>
        <v>15.585</v>
      </c>
      <c r="H1467" s="1" t="n">
        <v>0.07493</v>
      </c>
      <c r="I1467" s="1" t="n">
        <v>1.2442</v>
      </c>
      <c r="J1467" s="1" t="n">
        <v>23.3325</v>
      </c>
      <c r="K1467" s="1" t="n">
        <v>1.2442</v>
      </c>
      <c r="L1467" s="1" t="n">
        <f aca="false">A1467</f>
        <v>15.585</v>
      </c>
      <c r="M1467" s="1" t="n">
        <f aca="false">LN(D1467/4200)</f>
        <v>0.305404779108253</v>
      </c>
      <c r="N1467" s="1" t="n">
        <f aca="false">LN((E1467*3600)/13250)</f>
        <v>-1.96086304889847</v>
      </c>
      <c r="O1467" s="0" t="n">
        <f aca="false">LN(F1467/70.1)</f>
        <v>1.15318017293322</v>
      </c>
      <c r="P1467" s="0" t="n">
        <f aca="false">LN((H1467*3600)/10500)</f>
        <v>-3.66164234630733</v>
      </c>
      <c r="Q1467" s="0" t="n">
        <f aca="false">LN(I1467/0.45)</f>
        <v>1.01700044931655</v>
      </c>
      <c r="R1467" s="0" t="n">
        <f aca="false">LN(K1467/0.45)</f>
        <v>1.01700044931655</v>
      </c>
      <c r="S1467" s="0" t="n">
        <f aca="false">SQRT(M1467^2+N1467^2+O1467^2)</f>
        <v>2.29522994205022</v>
      </c>
      <c r="T1467" s="0" t="n">
        <f aca="false">SQRT(P1467^2+Q1467^2+R1467^2)</f>
        <v>3.93398074475349</v>
      </c>
      <c r="U1467" s="0" t="n">
        <f aca="false">SQRT(M1467^2+N1467^2+O1467^2+P1467^2+Q1467^2+R1467^2)</f>
        <v>4.55458944219729</v>
      </c>
    </row>
    <row r="1468" customFormat="false" ht="12.8" hidden="false" customHeight="false" outlineLevel="0" collapsed="false">
      <c r="A1468" s="1" t="n">
        <v>15.59333333</v>
      </c>
      <c r="B1468" s="1" t="n">
        <v>12.4</v>
      </c>
      <c r="C1468" s="1" t="n">
        <v>0.03666666667</v>
      </c>
      <c r="D1468" s="1" t="n">
        <v>5699.521</v>
      </c>
      <c r="E1468" s="1" t="n">
        <v>0.51799</v>
      </c>
      <c r="F1468" s="1" t="n">
        <v>222.1082</v>
      </c>
      <c r="G1468" s="1" t="n">
        <f aca="false">A1468</f>
        <v>15.59333333</v>
      </c>
      <c r="H1468" s="1" t="n">
        <v>0.07493</v>
      </c>
      <c r="I1468" s="1" t="n">
        <v>1.2429</v>
      </c>
      <c r="J1468" s="1" t="n">
        <v>23.3492</v>
      </c>
      <c r="K1468" s="1" t="n">
        <v>1.2429</v>
      </c>
      <c r="L1468" s="1" t="n">
        <f aca="false">A1468</f>
        <v>15.59333333</v>
      </c>
      <c r="M1468" s="1" t="n">
        <f aca="false">LN(D1468/4200)</f>
        <v>0.305297610932317</v>
      </c>
      <c r="N1468" s="1" t="n">
        <f aca="false">LN((E1468*3600)/13250)</f>
        <v>-1.96086304889847</v>
      </c>
      <c r="O1468" s="0" t="n">
        <f aca="false">LN(F1468/70.1)</f>
        <v>1.15324185648447</v>
      </c>
      <c r="P1468" s="0" t="n">
        <f aca="false">LN((H1468*3600)/10500)</f>
        <v>-3.66164234630733</v>
      </c>
      <c r="Q1468" s="0" t="n">
        <f aca="false">LN(I1468/0.45)</f>
        <v>1.0159550549871</v>
      </c>
      <c r="R1468" s="0" t="n">
        <f aca="false">LN(K1468/0.45)</f>
        <v>1.0159550549871</v>
      </c>
      <c r="S1468" s="0" t="n">
        <f aca="false">SQRT(M1468^2+N1468^2+O1468^2)</f>
        <v>2.29524667679187</v>
      </c>
      <c r="T1468" s="0" t="n">
        <f aca="false">SQRT(P1468^2+Q1468^2+R1468^2)</f>
        <v>3.93344048128083</v>
      </c>
      <c r="U1468" s="0" t="n">
        <f aca="false">SQRT(M1468^2+N1468^2+O1468^2+P1468^2+Q1468^2+R1468^2)</f>
        <v>4.55413123736052</v>
      </c>
    </row>
    <row r="1469" customFormat="false" ht="12.8" hidden="false" customHeight="false" outlineLevel="0" collapsed="false">
      <c r="A1469" s="1" t="n">
        <v>15.60166667</v>
      </c>
      <c r="B1469" s="1" t="n">
        <v>12.4</v>
      </c>
      <c r="C1469" s="1" t="n">
        <v>0.03666666667</v>
      </c>
      <c r="D1469" s="1" t="n">
        <v>5698.92725</v>
      </c>
      <c r="E1469" s="1" t="n">
        <v>0.51799</v>
      </c>
      <c r="F1469" s="1" t="n">
        <v>222.1218</v>
      </c>
      <c r="G1469" s="1" t="n">
        <f aca="false">A1469</f>
        <v>15.60166667</v>
      </c>
      <c r="H1469" s="1" t="n">
        <v>0.07493</v>
      </c>
      <c r="I1469" s="1" t="n">
        <v>1.2416</v>
      </c>
      <c r="J1469" s="1" t="n">
        <v>23.366</v>
      </c>
      <c r="K1469" s="1" t="n">
        <v>1.2416</v>
      </c>
      <c r="L1469" s="1" t="n">
        <f aca="false">A1469</f>
        <v>15.60166667</v>
      </c>
      <c r="M1469" s="1" t="n">
        <f aca="false">LN(D1469/4200)</f>
        <v>0.305193430084623</v>
      </c>
      <c r="N1469" s="1" t="n">
        <f aca="false">LN((E1469*3600)/13250)</f>
        <v>-1.96086304889847</v>
      </c>
      <c r="O1469" s="0" t="n">
        <f aca="false">LN(F1469/70.1)</f>
        <v>1.15330308602774</v>
      </c>
      <c r="P1469" s="0" t="n">
        <f aca="false">LN((H1469*3600)/10500)</f>
        <v>-3.66164234630733</v>
      </c>
      <c r="Q1469" s="0" t="n">
        <f aca="false">LN(I1469/0.45)</f>
        <v>1.01490856666459</v>
      </c>
      <c r="R1469" s="0" t="n">
        <f aca="false">LN(K1469/0.45)</f>
        <v>1.01490856666459</v>
      </c>
      <c r="S1469" s="0" t="n">
        <f aca="false">SQRT(M1469^2+N1469^2+O1469^2)</f>
        <v>2.29526358716016</v>
      </c>
      <c r="T1469" s="0" t="n">
        <f aca="false">SQRT(P1469^2+Q1469^2+R1469^2)</f>
        <v>3.93290013471603</v>
      </c>
      <c r="U1469" s="0" t="n">
        <f aca="false">SQRT(M1469^2+N1469^2+O1469^2+P1469^2+Q1469^2+R1469^2)</f>
        <v>4.55367306733726</v>
      </c>
    </row>
    <row r="1470" customFormat="false" ht="12.8" hidden="false" customHeight="false" outlineLevel="0" collapsed="false">
      <c r="A1470" s="1" t="n">
        <v>15.61</v>
      </c>
      <c r="B1470" s="1" t="n">
        <v>12.4</v>
      </c>
      <c r="C1470" s="1" t="n">
        <v>0.03666666667</v>
      </c>
      <c r="D1470" s="1" t="n">
        <v>5696.47021</v>
      </c>
      <c r="E1470" s="1" t="n">
        <v>0.51799</v>
      </c>
      <c r="F1470" s="1" t="n">
        <v>222.1352</v>
      </c>
      <c r="G1470" s="1" t="n">
        <f aca="false">A1470</f>
        <v>15.61</v>
      </c>
      <c r="H1470" s="1" t="n">
        <v>0.07493</v>
      </c>
      <c r="I1470" s="1" t="n">
        <v>1.2403</v>
      </c>
      <c r="J1470" s="1" t="n">
        <v>23.3883</v>
      </c>
      <c r="K1470" s="1" t="n">
        <v>1.2403</v>
      </c>
      <c r="L1470" s="1" t="n">
        <f aca="false">A1470</f>
        <v>15.61</v>
      </c>
      <c r="M1470" s="1" t="n">
        <f aca="false">LN(D1470/4200)</f>
        <v>0.304762196326134</v>
      </c>
      <c r="N1470" s="1" t="n">
        <f aca="false">LN((E1470*3600)/13250)</f>
        <v>-1.96086304889847</v>
      </c>
      <c r="O1470" s="0" t="n">
        <f aca="false">LN(F1470/70.1)</f>
        <v>1.15336341147002</v>
      </c>
      <c r="P1470" s="0" t="n">
        <f aca="false">LN((H1470*3600)/10500)</f>
        <v>-3.66164234630733</v>
      </c>
      <c r="Q1470" s="0" t="n">
        <f aca="false">LN(I1470/0.45)</f>
        <v>1.01386098205692</v>
      </c>
      <c r="R1470" s="0" t="n">
        <f aca="false">LN(K1470/0.45)</f>
        <v>1.01386098205692</v>
      </c>
      <c r="S1470" s="0" t="n">
        <f aca="false">SQRT(M1470^2+N1470^2+O1470^2)</f>
        <v>2.29523660038844</v>
      </c>
      <c r="T1470" s="0" t="n">
        <f aca="false">SQRT(P1470^2+Q1470^2+R1470^2)</f>
        <v>3.93235970558975</v>
      </c>
      <c r="U1470" s="0" t="n">
        <f aca="false">SQRT(M1470^2+N1470^2+O1470^2+P1470^2+Q1470^2+R1470^2)</f>
        <v>4.55319271565663</v>
      </c>
    </row>
    <row r="1471" customFormat="false" ht="12.8" hidden="false" customHeight="false" outlineLevel="0" collapsed="false">
      <c r="A1471" s="1" t="n">
        <v>15.51</v>
      </c>
      <c r="B1471" s="1" t="n">
        <v>12.5</v>
      </c>
      <c r="C1471" s="1" t="n">
        <v>0.03666666667</v>
      </c>
      <c r="D1471" s="1" t="n">
        <v>5700.73633</v>
      </c>
      <c r="E1471" s="1" t="n">
        <v>0.51799</v>
      </c>
      <c r="F1471" s="1" t="n">
        <v>221.9522</v>
      </c>
      <c r="G1471" s="1" t="n">
        <f aca="false">A1471</f>
        <v>15.51</v>
      </c>
      <c r="H1471" s="1" t="n">
        <v>0.07354</v>
      </c>
      <c r="I1471" s="1" t="n">
        <v>1.1977</v>
      </c>
      <c r="J1471" s="1" t="n">
        <v>23.1681</v>
      </c>
      <c r="K1471" s="1" t="n">
        <v>1.1977</v>
      </c>
      <c r="L1471" s="1" t="n">
        <f aca="false">A1471</f>
        <v>15.51</v>
      </c>
      <c r="M1471" s="1" t="n">
        <f aca="false">LN(D1471/4200)</f>
        <v>0.305510821909828</v>
      </c>
      <c r="N1471" s="1" t="n">
        <f aca="false">LN((E1471*3600)/13250)</f>
        <v>-1.96086304889847</v>
      </c>
      <c r="O1471" s="0" t="n">
        <f aca="false">LN(F1471/70.1)</f>
        <v>1.15253924933275</v>
      </c>
      <c r="P1471" s="0" t="n">
        <f aca="false">LN((H1471*3600)/10500)</f>
        <v>-3.68036721481042</v>
      </c>
      <c r="Q1471" s="0" t="n">
        <f aca="false">LN(I1471/0.45)</f>
        <v>0.978910747189096</v>
      </c>
      <c r="R1471" s="0" t="n">
        <f aca="false">LN(K1471/0.45)</f>
        <v>0.978910747189096</v>
      </c>
      <c r="S1471" s="0" t="n">
        <f aca="false">SQRT(M1471^2+N1471^2+O1471^2)</f>
        <v>2.29492210763065</v>
      </c>
      <c r="T1471" s="0" t="n">
        <f aca="false">SQRT(P1471^2+Q1471^2+R1471^2)</f>
        <v>3.93212860137815</v>
      </c>
      <c r="U1471" s="0" t="n">
        <f aca="false">SQRT(M1471^2+N1471^2+O1471^2+P1471^2+Q1471^2+R1471^2)</f>
        <v>4.55283459153394</v>
      </c>
    </row>
    <row r="1472" customFormat="false" ht="12.8" hidden="false" customHeight="false" outlineLevel="0" collapsed="false">
      <c r="A1472" s="1" t="n">
        <v>15.51833333</v>
      </c>
      <c r="B1472" s="1" t="n">
        <v>12.5</v>
      </c>
      <c r="C1472" s="1" t="n">
        <v>0.03666666667</v>
      </c>
      <c r="D1472" s="1" t="n">
        <v>5700.50244</v>
      </c>
      <c r="E1472" s="1" t="n">
        <v>0.51799</v>
      </c>
      <c r="F1472" s="1" t="n">
        <v>221.9657</v>
      </c>
      <c r="G1472" s="1" t="n">
        <f aca="false">A1472</f>
        <v>15.51833333</v>
      </c>
      <c r="H1472" s="1" t="n">
        <v>0.07354</v>
      </c>
      <c r="I1472" s="1" t="n">
        <v>1.1965</v>
      </c>
      <c r="J1472" s="1" t="n">
        <v>23.1848</v>
      </c>
      <c r="K1472" s="1" t="n">
        <v>1.1965</v>
      </c>
      <c r="L1472" s="1" t="n">
        <f aca="false">A1472</f>
        <v>15.51833333</v>
      </c>
      <c r="M1472" s="1" t="n">
        <f aca="false">LN(D1472/4200)</f>
        <v>0.305469793034852</v>
      </c>
      <c r="N1472" s="1" t="n">
        <f aca="false">LN((E1472*3600)/13250)</f>
        <v>-1.96086304889847</v>
      </c>
      <c r="O1472" s="0" t="n">
        <f aca="false">LN(F1472/70.1)</f>
        <v>1.15260007139018</v>
      </c>
      <c r="P1472" s="0" t="n">
        <f aca="false">LN((H1472*3600)/10500)</f>
        <v>-3.68036721481042</v>
      </c>
      <c r="Q1472" s="0" t="n">
        <f aca="false">LN(I1472/0.45)</f>
        <v>0.977908324584062</v>
      </c>
      <c r="R1472" s="0" t="n">
        <f aca="false">LN(K1472/0.45)</f>
        <v>0.977908324584062</v>
      </c>
      <c r="S1472" s="0" t="n">
        <f aca="false">SQRT(M1472^2+N1472^2+O1472^2)</f>
        <v>2.29494719232509</v>
      </c>
      <c r="T1472" s="0" t="n">
        <f aca="false">SQRT(P1472^2+Q1472^2+R1472^2)</f>
        <v>3.93162971532583</v>
      </c>
      <c r="U1472" s="0" t="n">
        <f aca="false">SQRT(M1472^2+N1472^2+O1472^2+P1472^2+Q1472^2+R1472^2)</f>
        <v>4.55241637309175</v>
      </c>
    </row>
    <row r="1473" customFormat="false" ht="12.8" hidden="false" customHeight="false" outlineLevel="0" collapsed="false">
      <c r="A1473" s="1" t="n">
        <v>15.52666667</v>
      </c>
      <c r="B1473" s="1" t="n">
        <v>12.5</v>
      </c>
      <c r="C1473" s="1" t="n">
        <v>0.03666666667</v>
      </c>
      <c r="D1473" s="1" t="n">
        <v>5700.6543</v>
      </c>
      <c r="E1473" s="1" t="n">
        <v>0.51799</v>
      </c>
      <c r="F1473" s="1" t="n">
        <v>221.9795</v>
      </c>
      <c r="G1473" s="1" t="n">
        <f aca="false">A1473</f>
        <v>15.52666667</v>
      </c>
      <c r="H1473" s="1" t="n">
        <v>0.07493</v>
      </c>
      <c r="I1473" s="1" t="n">
        <v>1.2507</v>
      </c>
      <c r="J1473" s="1" t="n">
        <v>23.2072</v>
      </c>
      <c r="K1473" s="1" t="n">
        <v>1.2507</v>
      </c>
      <c r="L1473" s="1" t="n">
        <f aca="false">A1473</f>
        <v>15.52666667</v>
      </c>
      <c r="M1473" s="1" t="n">
        <f aca="false">LN(D1473/4200)</f>
        <v>0.305496432437059</v>
      </c>
      <c r="N1473" s="1" t="n">
        <f aca="false">LN((E1473*3600)/13250)</f>
        <v>-1.96086304889847</v>
      </c>
      <c r="O1473" s="0" t="n">
        <f aca="false">LN(F1473/70.1)</f>
        <v>1.15266224122558</v>
      </c>
      <c r="P1473" s="0" t="n">
        <f aca="false">LN((H1473*3600)/10500)</f>
        <v>-3.66164234630733</v>
      </c>
      <c r="Q1473" s="0" t="n">
        <f aca="false">LN(I1473/0.45)</f>
        <v>1.0222110907905</v>
      </c>
      <c r="R1473" s="0" t="n">
        <f aca="false">LN(K1473/0.45)</f>
        <v>1.0222110907905</v>
      </c>
      <c r="S1473" s="0" t="n">
        <f aca="false">SQRT(M1473^2+N1473^2+O1473^2)</f>
        <v>2.29498196269913</v>
      </c>
      <c r="T1473" s="0" t="n">
        <f aca="false">SQRT(P1473^2+Q1473^2+R1473^2)</f>
        <v>3.93668079739026</v>
      </c>
      <c r="U1473" s="0" t="n">
        <f aca="false">SQRT(M1473^2+N1473^2+O1473^2+P1473^2+Q1473^2+R1473^2)</f>
        <v>4.55679689142007</v>
      </c>
    </row>
    <row r="1474" customFormat="false" ht="12.8" hidden="false" customHeight="false" outlineLevel="0" collapsed="false">
      <c r="A1474" s="1" t="n">
        <v>15.535</v>
      </c>
      <c r="B1474" s="1" t="n">
        <v>12.5</v>
      </c>
      <c r="C1474" s="1" t="n">
        <v>0.03666666667</v>
      </c>
      <c r="D1474" s="1" t="n">
        <v>5700.46582</v>
      </c>
      <c r="E1474" s="1" t="n">
        <v>0.51799</v>
      </c>
      <c r="F1474" s="1" t="n">
        <v>221.9932</v>
      </c>
      <c r="G1474" s="1" t="n">
        <f aca="false">A1474</f>
        <v>15.535</v>
      </c>
      <c r="H1474" s="1" t="n">
        <v>0.07493</v>
      </c>
      <c r="I1474" s="1" t="n">
        <v>1.2494</v>
      </c>
      <c r="J1474" s="1" t="n">
        <v>23.2239</v>
      </c>
      <c r="K1474" s="1" t="n">
        <v>1.2494</v>
      </c>
      <c r="L1474" s="1" t="n">
        <f aca="false">A1474</f>
        <v>15.535</v>
      </c>
      <c r="M1474" s="1" t="n">
        <f aca="false">LN(D1474/4200)</f>
        <v>0.305463369019073</v>
      </c>
      <c r="N1474" s="1" t="n">
        <f aca="false">LN((E1474*3600)/13250)</f>
        <v>-1.96086304889847</v>
      </c>
      <c r="O1474" s="0" t="n">
        <f aca="false">LN(F1474/70.1)</f>
        <v>1.15272395673198</v>
      </c>
      <c r="P1474" s="0" t="n">
        <f aca="false">LN((H1474*3600)/10500)</f>
        <v>-3.66164234630733</v>
      </c>
      <c r="Q1474" s="0" t="n">
        <f aca="false">LN(I1474/0.45)</f>
        <v>1.0211711322951</v>
      </c>
      <c r="R1474" s="0" t="n">
        <f aca="false">LN(K1474/0.45)</f>
        <v>1.0211711322951</v>
      </c>
      <c r="S1474" s="0" t="n">
        <f aca="false">SQRT(M1474^2+N1474^2+O1474^2)</f>
        <v>2.29500855919356</v>
      </c>
      <c r="T1474" s="0" t="n">
        <f aca="false">SQRT(P1474^2+Q1474^2+R1474^2)</f>
        <v>3.93614095722407</v>
      </c>
      <c r="U1474" s="0" t="n">
        <f aca="false">SQRT(M1474^2+N1474^2+O1474^2+P1474^2+Q1474^2+R1474^2)</f>
        <v>4.55634392050342</v>
      </c>
    </row>
    <row r="1475" customFormat="false" ht="12.8" hidden="false" customHeight="false" outlineLevel="0" collapsed="false">
      <c r="A1475" s="1" t="n">
        <v>15.54333333</v>
      </c>
      <c r="B1475" s="1" t="n">
        <v>12.5</v>
      </c>
      <c r="C1475" s="1" t="n">
        <v>0.03666666667</v>
      </c>
      <c r="D1475" s="1" t="n">
        <v>5700.23926</v>
      </c>
      <c r="E1475" s="1" t="n">
        <v>0.51799</v>
      </c>
      <c r="F1475" s="1" t="n">
        <v>222.007</v>
      </c>
      <c r="G1475" s="1" t="n">
        <f aca="false">A1475</f>
        <v>15.54333333</v>
      </c>
      <c r="H1475" s="1" t="n">
        <v>0.07493</v>
      </c>
      <c r="I1475" s="1" t="n">
        <v>1.2481</v>
      </c>
      <c r="J1475" s="1" t="n">
        <v>23.2406</v>
      </c>
      <c r="K1475" s="1" t="n">
        <v>1.2481</v>
      </c>
      <c r="L1475" s="1" t="n">
        <f aca="false">A1475</f>
        <v>15.54333333</v>
      </c>
      <c r="M1475" s="1" t="n">
        <f aca="false">LN(D1475/4200)</f>
        <v>0.305423624108834</v>
      </c>
      <c r="N1475" s="1" t="n">
        <f aca="false">LN((E1475*3600)/13250)</f>
        <v>-1.96086304889847</v>
      </c>
      <c r="O1475" s="0" t="n">
        <f aca="false">LN(F1475/70.1)</f>
        <v>1.15278611886616</v>
      </c>
      <c r="P1475" s="0" t="n">
        <f aca="false">LN((H1475*3600)/10500)</f>
        <v>-3.66164234630733</v>
      </c>
      <c r="Q1475" s="0" t="n">
        <f aca="false">LN(I1475/0.45)</f>
        <v>1.02013009116004</v>
      </c>
      <c r="R1475" s="0" t="n">
        <f aca="false">LN(K1475/0.45)</f>
        <v>1.02013009116004</v>
      </c>
      <c r="S1475" s="0" t="n">
        <f aca="false">SQRT(M1475^2+N1475^2+O1475^2)</f>
        <v>2.29503449267101</v>
      </c>
      <c r="T1475" s="0" t="n">
        <f aca="false">SQRT(P1475^2+Q1475^2+R1475^2)</f>
        <v>3.93560103136121</v>
      </c>
      <c r="U1475" s="0" t="n">
        <f aca="false">SQRT(M1475^2+N1475^2+O1475^2+P1475^2+Q1475^2+R1475^2)</f>
        <v>4.55589056064795</v>
      </c>
    </row>
    <row r="1476" customFormat="false" ht="12.8" hidden="false" customHeight="false" outlineLevel="0" collapsed="false">
      <c r="A1476" s="1" t="n">
        <v>15.55166667</v>
      </c>
      <c r="B1476" s="1" t="n">
        <v>12.5</v>
      </c>
      <c r="C1476" s="1" t="n">
        <v>0.03666666667</v>
      </c>
      <c r="D1476" s="1" t="n">
        <v>5700.02588</v>
      </c>
      <c r="E1476" s="1" t="n">
        <v>0.51799</v>
      </c>
      <c r="F1476" s="1" t="n">
        <v>222.0207</v>
      </c>
      <c r="G1476" s="1" t="n">
        <f aca="false">A1476</f>
        <v>15.55166667</v>
      </c>
      <c r="H1476" s="1" t="n">
        <v>0.07493</v>
      </c>
      <c r="I1476" s="1" t="n">
        <v>1.2468</v>
      </c>
      <c r="J1476" s="1" t="n">
        <v>23.2573</v>
      </c>
      <c r="K1476" s="1" t="n">
        <v>1.2468</v>
      </c>
      <c r="L1476" s="1" t="n">
        <f aca="false">A1476</f>
        <v>15.55166667</v>
      </c>
      <c r="M1476" s="1" t="n">
        <f aca="false">LN(D1476/4200)</f>
        <v>0.305386189891752</v>
      </c>
      <c r="N1476" s="1" t="n">
        <f aca="false">LN((E1476*3600)/13250)</f>
        <v>-1.96086304889847</v>
      </c>
      <c r="O1476" s="0" t="n">
        <f aca="false">LN(F1476/70.1)</f>
        <v>1.1528478267281</v>
      </c>
      <c r="P1476" s="0" t="n">
        <f aca="false">LN((H1476*3600)/10500)</f>
        <v>-3.66164234630733</v>
      </c>
      <c r="Q1476" s="0" t="n">
        <f aca="false">LN(I1476/0.45)</f>
        <v>1.01908796512882</v>
      </c>
      <c r="R1476" s="0" t="n">
        <f aca="false">LN(K1476/0.45)</f>
        <v>1.01908796512882</v>
      </c>
      <c r="S1476" s="0" t="n">
        <f aca="false">SQRT(M1476^2+N1476^2+O1476^2)</f>
        <v>2.29506050750382</v>
      </c>
      <c r="T1476" s="0" t="n">
        <f aca="false">SQRT(P1476^2+Q1476^2+R1476^2)</f>
        <v>3.93506102031618</v>
      </c>
      <c r="U1476" s="0" t="n">
        <f aca="false">SQRT(M1476^2+N1476^2+O1476^2+P1476^2+Q1476^2+R1476^2)</f>
        <v>4.55543718722095</v>
      </c>
    </row>
    <row r="1477" customFormat="false" ht="12.8" hidden="false" customHeight="false" outlineLevel="0" collapsed="false">
      <c r="A1477" s="1" t="n">
        <v>15.56</v>
      </c>
      <c r="B1477" s="1" t="n">
        <v>12.5</v>
      </c>
      <c r="C1477" s="1" t="n">
        <v>0.03666666667</v>
      </c>
      <c r="D1477" s="1" t="n">
        <v>5700.19238</v>
      </c>
      <c r="E1477" s="1" t="n">
        <v>0.51799</v>
      </c>
      <c r="F1477" s="1" t="n">
        <v>222.0345</v>
      </c>
      <c r="G1477" s="1" t="n">
        <f aca="false">A1477</f>
        <v>15.56</v>
      </c>
      <c r="H1477" s="1" t="n">
        <v>0.07493</v>
      </c>
      <c r="I1477" s="1" t="n">
        <v>1.2455</v>
      </c>
      <c r="J1477" s="1" t="n">
        <v>23.2797</v>
      </c>
      <c r="K1477" s="1" t="n">
        <v>1.2455</v>
      </c>
      <c r="L1477" s="1" t="n">
        <f aca="false">A1477</f>
        <v>15.56</v>
      </c>
      <c r="M1477" s="1" t="n">
        <f aca="false">LN(D1477/4200)</f>
        <v>0.305415399858827</v>
      </c>
      <c r="N1477" s="1" t="n">
        <f aca="false">LN((E1477*3600)/13250)</f>
        <v>-1.96086304889847</v>
      </c>
      <c r="O1477" s="0" t="n">
        <f aca="false">LN(F1477/70.1)</f>
        <v>1.15290998116297</v>
      </c>
      <c r="P1477" s="0" t="n">
        <f aca="false">LN((H1477*3600)/10500)</f>
        <v>-3.66164234630733</v>
      </c>
      <c r="Q1477" s="0" t="n">
        <f aca="false">LN(I1477/0.45)</f>
        <v>1.01804475193787</v>
      </c>
      <c r="R1477" s="0" t="n">
        <f aca="false">LN(K1477/0.45)</f>
        <v>1.01804475193787</v>
      </c>
      <c r="S1477" s="0" t="n">
        <f aca="false">SQRT(M1477^2+N1477^2+O1477^2)</f>
        <v>2.29509561623727</v>
      </c>
      <c r="T1477" s="0" t="n">
        <f aca="false">SQRT(P1477^2+Q1477^2+R1477^2)</f>
        <v>3.93452092460665</v>
      </c>
      <c r="U1477" s="0" t="n">
        <f aca="false">SQRT(M1477^2+N1477^2+O1477^2+P1477^2+Q1477^2+R1477^2)</f>
        <v>4.55498834178959</v>
      </c>
    </row>
    <row r="1478" customFormat="false" ht="12.8" hidden="false" customHeight="false" outlineLevel="0" collapsed="false">
      <c r="A1478" s="1" t="n">
        <v>15.56833333</v>
      </c>
      <c r="B1478" s="1" t="n">
        <v>12.5</v>
      </c>
      <c r="C1478" s="1" t="n">
        <v>0.03666666667</v>
      </c>
      <c r="D1478" s="1" t="n">
        <v>5699.86084</v>
      </c>
      <c r="E1478" s="1" t="n">
        <v>0.51799</v>
      </c>
      <c r="F1478" s="1" t="n">
        <v>222.0482</v>
      </c>
      <c r="G1478" s="1" t="n">
        <f aca="false">A1478</f>
        <v>15.56833333</v>
      </c>
      <c r="H1478" s="1" t="n">
        <v>0.07493</v>
      </c>
      <c r="I1478" s="1" t="n">
        <v>1.2442</v>
      </c>
      <c r="J1478" s="1" t="n">
        <v>23.2964</v>
      </c>
      <c r="K1478" s="1" t="n">
        <v>1.2442</v>
      </c>
      <c r="L1478" s="1" t="n">
        <f aca="false">A1478</f>
        <v>15.56833333</v>
      </c>
      <c r="M1478" s="1" t="n">
        <f aca="false">LN(D1478/4200)</f>
        <v>0.305357235218067</v>
      </c>
      <c r="N1478" s="1" t="n">
        <f aca="false">LN((E1478*3600)/13250)</f>
        <v>-1.96086304889847</v>
      </c>
      <c r="O1478" s="0" t="n">
        <f aca="false">LN(F1478/70.1)</f>
        <v>1.15297168138234</v>
      </c>
      <c r="P1478" s="0" t="n">
        <f aca="false">LN((H1478*3600)/10500)</f>
        <v>-3.66164234630733</v>
      </c>
      <c r="Q1478" s="0" t="n">
        <f aca="false">LN(I1478/0.45)</f>
        <v>1.01700044931655</v>
      </c>
      <c r="R1478" s="0" t="n">
        <f aca="false">LN(K1478/0.45)</f>
        <v>1.01700044931655</v>
      </c>
      <c r="S1478" s="0" t="n">
        <f aca="false">SQRT(M1478^2+N1478^2+O1478^2)</f>
        <v>2.29511887180273</v>
      </c>
      <c r="T1478" s="0" t="n">
        <f aca="false">SQRT(P1478^2+Q1478^2+R1478^2)</f>
        <v>3.93398074475349</v>
      </c>
      <c r="U1478" s="0" t="n">
        <f aca="false">SQRT(M1478^2+N1478^2+O1478^2+P1478^2+Q1478^2+R1478^2)</f>
        <v>4.55453347070765</v>
      </c>
    </row>
    <row r="1479" customFormat="false" ht="12.8" hidden="false" customHeight="false" outlineLevel="0" collapsed="false">
      <c r="A1479" s="1" t="n">
        <v>15.57666667</v>
      </c>
      <c r="B1479" s="1" t="n">
        <v>12.5</v>
      </c>
      <c r="C1479" s="1" t="n">
        <v>0.03666666667</v>
      </c>
      <c r="D1479" s="1" t="n">
        <v>5699.25977</v>
      </c>
      <c r="E1479" s="1" t="n">
        <v>0.51799</v>
      </c>
      <c r="F1479" s="1" t="n">
        <v>222.062</v>
      </c>
      <c r="G1479" s="1" t="n">
        <f aca="false">A1479</f>
        <v>15.57666667</v>
      </c>
      <c r="H1479" s="1" t="n">
        <v>0.07493</v>
      </c>
      <c r="I1479" s="1" t="n">
        <v>1.2429</v>
      </c>
      <c r="J1479" s="1" t="n">
        <v>23.3132</v>
      </c>
      <c r="K1479" s="1" t="n">
        <v>1.2429</v>
      </c>
      <c r="L1479" s="1" t="n">
        <f aca="false">A1479</f>
        <v>15.57666667</v>
      </c>
      <c r="M1479" s="1" t="n">
        <f aca="false">LN(D1479/4200)</f>
        <v>0.305251776205723</v>
      </c>
      <c r="N1479" s="1" t="n">
        <f aca="false">LN((E1479*3600)/13250)</f>
        <v>-1.96086304889847</v>
      </c>
      <c r="O1479" s="0" t="n">
        <f aca="false">LN(F1479/70.1)</f>
        <v>1.15303382811982</v>
      </c>
      <c r="P1479" s="0" t="n">
        <f aca="false">LN((H1479*3600)/10500)</f>
        <v>-3.66164234630733</v>
      </c>
      <c r="Q1479" s="0" t="n">
        <f aca="false">LN(I1479/0.45)</f>
        <v>1.0159550549871</v>
      </c>
      <c r="R1479" s="0" t="n">
        <f aca="false">LN(K1479/0.45)</f>
        <v>1.0159550549871</v>
      </c>
      <c r="S1479" s="0" t="n">
        <f aca="false">SQRT(M1479^2+N1479^2+O1479^2)</f>
        <v>2.29513606398418</v>
      </c>
      <c r="T1479" s="0" t="n">
        <f aca="false">SQRT(P1479^2+Q1479^2+R1479^2)</f>
        <v>3.93344048128083</v>
      </c>
      <c r="U1479" s="0" t="n">
        <f aca="false">SQRT(M1479^2+N1479^2+O1479^2+P1479^2+Q1479^2+R1479^2)</f>
        <v>4.55407549036899</v>
      </c>
    </row>
    <row r="1480" customFormat="false" ht="12.8" hidden="false" customHeight="false" outlineLevel="0" collapsed="false">
      <c r="A1480" s="1" t="n">
        <v>15.585</v>
      </c>
      <c r="B1480" s="1" t="n">
        <v>12.5</v>
      </c>
      <c r="C1480" s="1" t="n">
        <v>0.03666666667</v>
      </c>
      <c r="D1480" s="1" t="n">
        <v>5698.65039</v>
      </c>
      <c r="E1480" s="1" t="n">
        <v>0.51799</v>
      </c>
      <c r="F1480" s="1" t="n">
        <v>222.0757</v>
      </c>
      <c r="G1480" s="1" t="n">
        <f aca="false">A1480</f>
        <v>15.585</v>
      </c>
      <c r="H1480" s="1" t="n">
        <v>0.07493</v>
      </c>
      <c r="I1480" s="1" t="n">
        <v>1.2416</v>
      </c>
      <c r="J1480" s="1" t="n">
        <v>23.3299</v>
      </c>
      <c r="K1480" s="1" t="n">
        <v>1.2416</v>
      </c>
      <c r="L1480" s="1" t="n">
        <f aca="false">A1480</f>
        <v>15.585</v>
      </c>
      <c r="M1480" s="1" t="n">
        <f aca="false">LN(D1480/4200)</f>
        <v>0.305144847831657</v>
      </c>
      <c r="N1480" s="1" t="n">
        <f aca="false">LN((E1480*3600)/13250)</f>
        <v>-1.96086304889847</v>
      </c>
      <c r="O1480" s="0" t="n">
        <f aca="false">LN(F1480/70.1)</f>
        <v>1.15309552069851</v>
      </c>
      <c r="P1480" s="0" t="n">
        <f aca="false">LN((H1480*3600)/10500)</f>
        <v>-3.66164234630733</v>
      </c>
      <c r="Q1480" s="0" t="n">
        <f aca="false">LN(I1480/0.45)</f>
        <v>1.01490856666459</v>
      </c>
      <c r="R1480" s="0" t="n">
        <f aca="false">LN(K1480/0.45)</f>
        <v>1.01490856666459</v>
      </c>
      <c r="S1480" s="0" t="n">
        <f aca="false">SQRT(M1480^2+N1480^2+O1480^2)</f>
        <v>2.29515283903896</v>
      </c>
      <c r="T1480" s="0" t="n">
        <f aca="false">SQRT(P1480^2+Q1480^2+R1480^2)</f>
        <v>3.93290013471603</v>
      </c>
      <c r="U1480" s="0" t="n">
        <f aca="false">SQRT(M1480^2+N1480^2+O1480^2+P1480^2+Q1480^2+R1480^2)</f>
        <v>4.55361724612401</v>
      </c>
    </row>
    <row r="1481" customFormat="false" ht="12.8" hidden="false" customHeight="false" outlineLevel="0" collapsed="false">
      <c r="A1481" s="1" t="n">
        <v>15.59333333</v>
      </c>
      <c r="B1481" s="1" t="n">
        <v>12.5</v>
      </c>
      <c r="C1481" s="1" t="n">
        <v>0.03666666667</v>
      </c>
      <c r="D1481" s="1" t="n">
        <v>5696.19678</v>
      </c>
      <c r="E1481" s="1" t="n">
        <v>0.51799</v>
      </c>
      <c r="F1481" s="1" t="n">
        <v>222.0892</v>
      </c>
      <c r="G1481" s="1" t="n">
        <f aca="false">A1481</f>
        <v>15.59333333</v>
      </c>
      <c r="H1481" s="1" t="n">
        <v>0.07493</v>
      </c>
      <c r="I1481" s="1" t="n">
        <v>1.2403</v>
      </c>
      <c r="J1481" s="1" t="n">
        <v>23.3522</v>
      </c>
      <c r="K1481" s="1" t="n">
        <v>1.2403</v>
      </c>
      <c r="L1481" s="1" t="n">
        <f aca="false">A1481</f>
        <v>15.59333333</v>
      </c>
      <c r="M1481" s="1" t="n">
        <f aca="false">LN(D1481/4200)</f>
        <v>0.304714195274178</v>
      </c>
      <c r="N1481" s="1" t="n">
        <f aca="false">LN((E1481*3600)/13250)</f>
        <v>-1.96086304889847</v>
      </c>
      <c r="O1481" s="0" t="n">
        <f aca="false">LN(F1481/70.1)</f>
        <v>1.15315630893281</v>
      </c>
      <c r="P1481" s="0" t="n">
        <f aca="false">LN((H1481*3600)/10500)</f>
        <v>-3.66164234630733</v>
      </c>
      <c r="Q1481" s="0" t="n">
        <f aca="false">LN(I1481/0.45)</f>
        <v>1.01386098205692</v>
      </c>
      <c r="R1481" s="0" t="n">
        <f aca="false">LN(K1481/0.45)</f>
        <v>1.01386098205692</v>
      </c>
      <c r="S1481" s="0" t="n">
        <f aca="false">SQRT(M1481^2+N1481^2+O1481^2)</f>
        <v>2.29512616432486</v>
      </c>
      <c r="T1481" s="0" t="n">
        <f aca="false">SQRT(P1481^2+Q1481^2+R1481^2)</f>
        <v>3.93235970558975</v>
      </c>
      <c r="U1481" s="0" t="n">
        <f aca="false">SQRT(M1481^2+N1481^2+O1481^2+P1481^2+Q1481^2+R1481^2)</f>
        <v>4.55313704651139</v>
      </c>
    </row>
    <row r="1482" customFormat="false" ht="12.8" hidden="false" customHeight="false" outlineLevel="0" collapsed="false">
      <c r="A1482" s="1" t="n">
        <v>15.60166667</v>
      </c>
      <c r="B1482" s="1" t="n">
        <v>12.5</v>
      </c>
      <c r="C1482" s="1" t="n">
        <v>0.03666666667</v>
      </c>
      <c r="D1482" s="1" t="n">
        <v>5695.81885</v>
      </c>
      <c r="E1482" s="1" t="n">
        <v>0.51938</v>
      </c>
      <c r="F1482" s="1" t="n">
        <v>222.1031</v>
      </c>
      <c r="G1482" s="1" t="n">
        <f aca="false">A1482</f>
        <v>15.60166667</v>
      </c>
      <c r="H1482" s="1" t="n">
        <v>0.07493</v>
      </c>
      <c r="I1482" s="1" t="n">
        <v>1.239</v>
      </c>
      <c r="J1482" s="1" t="n">
        <v>23.369</v>
      </c>
      <c r="K1482" s="1" t="n">
        <v>1.239</v>
      </c>
      <c r="L1482" s="1" t="n">
        <f aca="false">A1482</f>
        <v>15.60166667</v>
      </c>
      <c r="M1482" s="1" t="n">
        <f aca="false">LN(D1482/4200)</f>
        <v>0.304647845294962</v>
      </c>
      <c r="N1482" s="1" t="n">
        <f aca="false">LN((E1482*3600)/13250)</f>
        <v>-1.95818319343345</v>
      </c>
      <c r="O1482" s="0" t="n">
        <f aca="false">LN(F1482/70.1)</f>
        <v>1.15321889443915</v>
      </c>
      <c r="P1482" s="0" t="n">
        <f aca="false">LN((H1482*3600)/10500)</f>
        <v>-3.66164234630733</v>
      </c>
      <c r="Q1482" s="0" t="n">
        <f aca="false">LN(I1482/0.45)</f>
        <v>1.01281229886478</v>
      </c>
      <c r="R1482" s="0" t="n">
        <f aca="false">LN(K1482/0.45)</f>
        <v>1.01281229886478</v>
      </c>
      <c r="S1482" s="0" t="n">
        <f aca="false">SQRT(M1482^2+N1482^2+O1482^2)</f>
        <v>2.29285968763454</v>
      </c>
      <c r="T1482" s="0" t="n">
        <f aca="false">SQRT(P1482^2+Q1482^2+R1482^2)</f>
        <v>3.9318191944359</v>
      </c>
      <c r="U1482" s="0" t="n">
        <f aca="false">SQRT(M1482^2+N1482^2+O1482^2+P1482^2+Q1482^2+R1482^2)</f>
        <v>4.55152806482769</v>
      </c>
    </row>
    <row r="1483" customFormat="false" ht="12.8" hidden="false" customHeight="false" outlineLevel="0" collapsed="false">
      <c r="A1483" s="1" t="n">
        <v>15.61</v>
      </c>
      <c r="B1483" s="1" t="n">
        <v>12.5</v>
      </c>
      <c r="C1483" s="1" t="n">
        <v>0.03666666667</v>
      </c>
      <c r="D1483" s="1" t="n">
        <v>5695.62744</v>
      </c>
      <c r="E1483" s="1" t="n">
        <v>0.51938</v>
      </c>
      <c r="F1483" s="1" t="n">
        <v>222.1165</v>
      </c>
      <c r="G1483" s="1" t="n">
        <f aca="false">A1483</f>
        <v>15.61</v>
      </c>
      <c r="H1483" s="1" t="n">
        <v>0.07493</v>
      </c>
      <c r="I1483" s="1" t="n">
        <v>1.2378</v>
      </c>
      <c r="J1483" s="1" t="n">
        <v>23.3857</v>
      </c>
      <c r="K1483" s="1" t="n">
        <v>1.2378</v>
      </c>
      <c r="L1483" s="1" t="n">
        <f aca="false">A1483</f>
        <v>15.61</v>
      </c>
      <c r="M1483" s="1" t="n">
        <f aca="false">LN(D1483/4200)</f>
        <v>0.30461423937783</v>
      </c>
      <c r="N1483" s="1" t="n">
        <f aca="false">LN((E1483*3600)/13250)</f>
        <v>-1.95818319343345</v>
      </c>
      <c r="O1483" s="0" t="n">
        <f aca="false">LN(F1483/70.1)</f>
        <v>1.15327922496038</v>
      </c>
      <c r="P1483" s="0" t="n">
        <f aca="false">LN((H1483*3600)/10500)</f>
        <v>-3.66164234630733</v>
      </c>
      <c r="Q1483" s="0" t="n">
        <f aca="false">LN(I1483/0.45)</f>
        <v>1.0118433065409</v>
      </c>
      <c r="R1483" s="0" t="n">
        <f aca="false">LN(K1483/0.45)</f>
        <v>1.0118433065409</v>
      </c>
      <c r="S1483" s="0" t="n">
        <f aca="false">SQRT(M1483^2+N1483^2+O1483^2)</f>
        <v>2.29288556727155</v>
      </c>
      <c r="T1483" s="0" t="n">
        <f aca="false">SQRT(P1483^2+Q1483^2+R1483^2)</f>
        <v>3.93132018872214</v>
      </c>
      <c r="U1483" s="0" t="n">
        <f aca="false">SQRT(M1483^2+N1483^2+O1483^2+P1483^2+Q1483^2+R1483^2)</f>
        <v>4.55111004600597</v>
      </c>
    </row>
    <row r="1484" customFormat="false" ht="12.8" hidden="false" customHeight="false" outlineLevel="0" collapsed="false">
      <c r="A1484" s="1" t="n">
        <v>15.51</v>
      </c>
      <c r="B1484" s="1" t="n">
        <v>12.6</v>
      </c>
      <c r="C1484" s="1" t="n">
        <v>0.03666666667</v>
      </c>
      <c r="D1484" s="1" t="n">
        <v>5700.38916</v>
      </c>
      <c r="E1484" s="1" t="n">
        <v>0.51799</v>
      </c>
      <c r="F1484" s="1" t="n">
        <v>221.9333</v>
      </c>
      <c r="G1484" s="1" t="n">
        <f aca="false">A1484</f>
        <v>15.51</v>
      </c>
      <c r="H1484" s="1" t="n">
        <v>0.07493</v>
      </c>
      <c r="I1484" s="1" t="n">
        <v>1.2507</v>
      </c>
      <c r="J1484" s="1" t="n">
        <v>23.1711</v>
      </c>
      <c r="K1484" s="1" t="n">
        <v>1.2507</v>
      </c>
      <c r="L1484" s="1" t="n">
        <f aca="false">A1484</f>
        <v>15.51</v>
      </c>
      <c r="M1484" s="1" t="n">
        <f aca="false">LN(D1484/4200)</f>
        <v>0.30544992090485</v>
      </c>
      <c r="N1484" s="1" t="n">
        <f aca="false">LN((E1484*3600)/13250)</f>
        <v>-1.96086304889847</v>
      </c>
      <c r="O1484" s="0" t="n">
        <f aca="false">LN(F1484/70.1)</f>
        <v>1.15245409223701</v>
      </c>
      <c r="P1484" s="0" t="n">
        <f aca="false">LN((H1484*3600)/10500)</f>
        <v>-3.66164234630733</v>
      </c>
      <c r="Q1484" s="0" t="n">
        <f aca="false">LN(I1484/0.45)</f>
        <v>1.0222110907905</v>
      </c>
      <c r="R1484" s="0" t="n">
        <f aca="false">LN(K1484/0.45)</f>
        <v>1.0222110907905</v>
      </c>
      <c r="S1484" s="0" t="n">
        <f aca="false">SQRT(M1484^2+N1484^2+O1484^2)</f>
        <v>2.29487123504348</v>
      </c>
      <c r="T1484" s="0" t="n">
        <f aca="false">SQRT(P1484^2+Q1484^2+R1484^2)</f>
        <v>3.93668079739026</v>
      </c>
      <c r="U1484" s="0" t="n">
        <f aca="false">SQRT(M1484^2+N1484^2+O1484^2+P1484^2+Q1484^2+R1484^2)</f>
        <v>4.55674112562599</v>
      </c>
    </row>
    <row r="1485" customFormat="false" ht="12.8" hidden="false" customHeight="false" outlineLevel="0" collapsed="false">
      <c r="A1485" s="1" t="n">
        <v>15.51833333</v>
      </c>
      <c r="B1485" s="1" t="n">
        <v>12.6</v>
      </c>
      <c r="C1485" s="1" t="n">
        <v>0.03666666667</v>
      </c>
      <c r="D1485" s="1" t="n">
        <v>5700.18457</v>
      </c>
      <c r="E1485" s="1" t="n">
        <v>0.51799</v>
      </c>
      <c r="F1485" s="1" t="n">
        <v>221.947</v>
      </c>
      <c r="G1485" s="1" t="n">
        <f aca="false">A1485</f>
        <v>15.51833333</v>
      </c>
      <c r="H1485" s="1" t="n">
        <v>0.07493</v>
      </c>
      <c r="I1485" s="1" t="n">
        <v>1.2494</v>
      </c>
      <c r="J1485" s="1" t="n">
        <v>23.1878</v>
      </c>
      <c r="K1485" s="1" t="n">
        <v>1.2494</v>
      </c>
      <c r="L1485" s="1" t="n">
        <f aca="false">A1485</f>
        <v>15.51833333</v>
      </c>
      <c r="M1485" s="1" t="n">
        <f aca="false">LN(D1485/4200)</f>
        <v>0.305414029728693</v>
      </c>
      <c r="N1485" s="1" t="n">
        <f aca="false">LN((E1485*3600)/13250)</f>
        <v>-1.96086304889847</v>
      </c>
      <c r="O1485" s="0" t="n">
        <f aca="false">LN(F1485/70.1)</f>
        <v>1.15251582059037</v>
      </c>
      <c r="P1485" s="0" t="n">
        <f aca="false">LN((H1485*3600)/10500)</f>
        <v>-3.66164234630733</v>
      </c>
      <c r="Q1485" s="0" t="n">
        <f aca="false">LN(I1485/0.45)</f>
        <v>1.0211711322951</v>
      </c>
      <c r="R1485" s="0" t="n">
        <f aca="false">LN(K1485/0.45)</f>
        <v>1.0211711322951</v>
      </c>
      <c r="S1485" s="0" t="n">
        <f aca="false">SQRT(M1485^2+N1485^2+O1485^2)</f>
        <v>2.29489745801454</v>
      </c>
      <c r="T1485" s="0" t="n">
        <f aca="false">SQRT(P1485^2+Q1485^2+R1485^2)</f>
        <v>3.93614095722407</v>
      </c>
      <c r="U1485" s="0" t="n">
        <f aca="false">SQRT(M1485^2+N1485^2+O1485^2+P1485^2+Q1485^2+R1485^2)</f>
        <v>4.5562879603838</v>
      </c>
    </row>
    <row r="1486" customFormat="false" ht="12.8" hidden="false" customHeight="false" outlineLevel="0" collapsed="false">
      <c r="A1486" s="1" t="n">
        <v>15.52666667</v>
      </c>
      <c r="B1486" s="1" t="n">
        <v>12.6</v>
      </c>
      <c r="C1486" s="1" t="n">
        <v>0.03666666667</v>
      </c>
      <c r="D1486" s="1" t="n">
        <v>5699.9707</v>
      </c>
      <c r="E1486" s="1" t="n">
        <v>0.51799</v>
      </c>
      <c r="F1486" s="1" t="n">
        <v>221.9607</v>
      </c>
      <c r="G1486" s="1" t="n">
        <f aca="false">A1486</f>
        <v>15.52666667</v>
      </c>
      <c r="H1486" s="1" t="n">
        <v>0.07493</v>
      </c>
      <c r="I1486" s="1" t="n">
        <v>1.2481</v>
      </c>
      <c r="J1486" s="1" t="n">
        <v>23.2046</v>
      </c>
      <c r="K1486" s="1" t="n">
        <v>1.2481</v>
      </c>
      <c r="L1486" s="1" t="n">
        <f aca="false">A1486</f>
        <v>15.52666667</v>
      </c>
      <c r="M1486" s="1" t="n">
        <f aca="false">LN(D1486/4200)</f>
        <v>0.305376509187093</v>
      </c>
      <c r="N1486" s="1" t="n">
        <f aca="false">LN((E1486*3600)/13250)</f>
        <v>-1.96086304889847</v>
      </c>
      <c r="O1486" s="0" t="n">
        <f aca="false">LN(F1486/70.1)</f>
        <v>1.15257754513357</v>
      </c>
      <c r="P1486" s="0" t="n">
        <f aca="false">LN((H1486*3600)/10500)</f>
        <v>-3.66164234630733</v>
      </c>
      <c r="Q1486" s="0" t="n">
        <f aca="false">LN(I1486/0.45)</f>
        <v>1.02013009116004</v>
      </c>
      <c r="R1486" s="0" t="n">
        <f aca="false">LN(K1486/0.45)</f>
        <v>1.02013009116004</v>
      </c>
      <c r="S1486" s="0" t="n">
        <f aca="false">SQRT(M1486^2+N1486^2+O1486^2)</f>
        <v>2.2949234641802</v>
      </c>
      <c r="T1486" s="0" t="n">
        <f aca="false">SQRT(P1486^2+Q1486^2+R1486^2)</f>
        <v>3.93560103136121</v>
      </c>
      <c r="U1486" s="0" t="n">
        <f aca="false">SQRT(M1486^2+N1486^2+O1486^2+P1486^2+Q1486^2+R1486^2)</f>
        <v>4.55583463094264</v>
      </c>
    </row>
    <row r="1487" customFormat="false" ht="12.8" hidden="false" customHeight="false" outlineLevel="0" collapsed="false">
      <c r="A1487" s="1" t="n">
        <v>15.535</v>
      </c>
      <c r="B1487" s="1" t="n">
        <v>12.6</v>
      </c>
      <c r="C1487" s="1" t="n">
        <v>0.03666666667</v>
      </c>
      <c r="D1487" s="1" t="n">
        <v>5699.74854</v>
      </c>
      <c r="E1487" s="1" t="n">
        <v>0.51799</v>
      </c>
      <c r="F1487" s="1" t="n">
        <v>221.9744</v>
      </c>
      <c r="G1487" s="1" t="n">
        <f aca="false">A1487</f>
        <v>15.535</v>
      </c>
      <c r="H1487" s="1" t="n">
        <v>0.07493</v>
      </c>
      <c r="I1487" s="1" t="n">
        <v>1.2468</v>
      </c>
      <c r="J1487" s="1" t="n">
        <v>23.2213</v>
      </c>
      <c r="K1487" s="1" t="n">
        <v>1.2468</v>
      </c>
      <c r="L1487" s="1" t="n">
        <f aca="false">A1487</f>
        <v>15.535</v>
      </c>
      <c r="M1487" s="1" t="n">
        <f aca="false">LN(D1487/4200)</f>
        <v>0.305337532788578</v>
      </c>
      <c r="N1487" s="1" t="n">
        <f aca="false">LN((E1487*3600)/13250)</f>
        <v>-1.96086304889847</v>
      </c>
      <c r="O1487" s="0" t="n">
        <f aca="false">LN(F1487/70.1)</f>
        <v>1.1526392658671</v>
      </c>
      <c r="P1487" s="0" t="n">
        <f aca="false">LN((H1487*3600)/10500)</f>
        <v>-3.66164234630733</v>
      </c>
      <c r="Q1487" s="0" t="n">
        <f aca="false">LN(I1487/0.45)</f>
        <v>1.01908796512882</v>
      </c>
      <c r="R1487" s="0" t="n">
        <f aca="false">LN(K1487/0.45)</f>
        <v>1.01908796512882</v>
      </c>
      <c r="S1487" s="0" t="n">
        <f aca="false">SQRT(M1487^2+N1487^2+O1487^2)</f>
        <v>2.29494927671255</v>
      </c>
      <c r="T1487" s="0" t="n">
        <f aca="false">SQRT(P1487^2+Q1487^2+R1487^2)</f>
        <v>3.93506102031618</v>
      </c>
      <c r="U1487" s="0" t="n">
        <f aca="false">SQRT(M1487^2+N1487^2+O1487^2+P1487^2+Q1487^2+R1487^2)</f>
        <v>4.55538114939851</v>
      </c>
    </row>
    <row r="1488" customFormat="false" ht="12.8" hidden="false" customHeight="false" outlineLevel="0" collapsed="false">
      <c r="A1488" s="1" t="n">
        <v>15.54333333</v>
      </c>
      <c r="B1488" s="1" t="n">
        <v>12.6</v>
      </c>
      <c r="C1488" s="1" t="n">
        <v>0.03666666667</v>
      </c>
      <c r="D1488" s="1" t="n">
        <v>5699.93066</v>
      </c>
      <c r="E1488" s="1" t="n">
        <v>0.51799</v>
      </c>
      <c r="F1488" s="1" t="n">
        <v>221.9884</v>
      </c>
      <c r="G1488" s="1" t="n">
        <f aca="false">A1488</f>
        <v>15.54333333</v>
      </c>
      <c r="H1488" s="1" t="n">
        <v>0.07493</v>
      </c>
      <c r="I1488" s="1" t="n">
        <v>1.2455</v>
      </c>
      <c r="J1488" s="1" t="n">
        <v>23.2436</v>
      </c>
      <c r="K1488" s="1" t="n">
        <v>1.2455</v>
      </c>
      <c r="L1488" s="1" t="n">
        <f aca="false">A1488</f>
        <v>15.54333333</v>
      </c>
      <c r="M1488" s="1" t="n">
        <f aca="false">LN(D1488/4200)</f>
        <v>0.305369484564908</v>
      </c>
      <c r="N1488" s="1" t="n">
        <f aca="false">LN((E1488*3600)/13250)</f>
        <v>-1.96086304889847</v>
      </c>
      <c r="O1488" s="0" t="n">
        <f aca="false">LN(F1488/70.1)</f>
        <v>1.15270233421429</v>
      </c>
      <c r="P1488" s="0" t="n">
        <f aca="false">LN((H1488*3600)/10500)</f>
        <v>-3.66164234630733</v>
      </c>
      <c r="Q1488" s="0" t="n">
        <f aca="false">LN(I1488/0.45)</f>
        <v>1.01804475193787</v>
      </c>
      <c r="R1488" s="0" t="n">
        <f aca="false">LN(K1488/0.45)</f>
        <v>1.01804475193787</v>
      </c>
      <c r="S1488" s="0" t="n">
        <f aca="false">SQRT(M1488^2+N1488^2+O1488^2)</f>
        <v>2.29498520473268</v>
      </c>
      <c r="T1488" s="0" t="n">
        <f aca="false">SQRT(P1488^2+Q1488^2+R1488^2)</f>
        <v>3.93452092460665</v>
      </c>
      <c r="U1488" s="0" t="n">
        <f aca="false">SQRT(M1488^2+N1488^2+O1488^2+P1488^2+Q1488^2+R1488^2)</f>
        <v>4.55493271038217</v>
      </c>
    </row>
    <row r="1489" customFormat="false" ht="12.8" hidden="false" customHeight="false" outlineLevel="0" collapsed="false">
      <c r="A1489" s="1" t="n">
        <v>15.55166667</v>
      </c>
      <c r="B1489" s="1" t="n">
        <v>12.6</v>
      </c>
      <c r="C1489" s="1" t="n">
        <v>0.03666666667</v>
      </c>
      <c r="D1489" s="1" t="n">
        <v>5699.58789</v>
      </c>
      <c r="E1489" s="1" t="n">
        <v>0.51799</v>
      </c>
      <c r="F1489" s="1" t="n">
        <v>222.0019</v>
      </c>
      <c r="G1489" s="1" t="n">
        <f aca="false">A1489</f>
        <v>15.55166667</v>
      </c>
      <c r="H1489" s="1" t="n">
        <v>0.07493</v>
      </c>
      <c r="I1489" s="1" t="n">
        <v>1.2442</v>
      </c>
      <c r="J1489" s="1" t="n">
        <v>23.2604</v>
      </c>
      <c r="K1489" s="1" t="n">
        <v>1.2442</v>
      </c>
      <c r="L1489" s="1" t="n">
        <f aca="false">A1489</f>
        <v>15.55166667</v>
      </c>
      <c r="M1489" s="1" t="n">
        <f aca="false">LN(D1489/4200)</f>
        <v>0.305309346937411</v>
      </c>
      <c r="N1489" s="1" t="n">
        <f aca="false">LN((E1489*3600)/13250)</f>
        <v>-1.96086304889847</v>
      </c>
      <c r="O1489" s="0" t="n">
        <f aca="false">LN(F1489/70.1)</f>
        <v>1.15276314635367</v>
      </c>
      <c r="P1489" s="0" t="n">
        <f aca="false">LN((H1489*3600)/10500)</f>
        <v>-3.66164234630733</v>
      </c>
      <c r="Q1489" s="0" t="n">
        <f aca="false">LN(I1489/0.45)</f>
        <v>1.01700044931655</v>
      </c>
      <c r="R1489" s="0" t="n">
        <f aca="false">LN(K1489/0.45)</f>
        <v>1.01700044931655</v>
      </c>
      <c r="S1489" s="0" t="n">
        <f aca="false">SQRT(M1489^2+N1489^2+O1489^2)</f>
        <v>2.29500774845184</v>
      </c>
      <c r="T1489" s="0" t="n">
        <f aca="false">SQRT(P1489^2+Q1489^2+R1489^2)</f>
        <v>3.93398074475349</v>
      </c>
      <c r="U1489" s="0" t="n">
        <f aca="false">SQRT(M1489^2+N1489^2+O1489^2+P1489^2+Q1489^2+R1489^2)</f>
        <v>4.55447747447994</v>
      </c>
    </row>
    <row r="1490" customFormat="false" ht="12.8" hidden="false" customHeight="false" outlineLevel="0" collapsed="false">
      <c r="A1490" s="1" t="n">
        <v>15.56</v>
      </c>
      <c r="B1490" s="1" t="n">
        <v>12.6</v>
      </c>
      <c r="C1490" s="1" t="n">
        <v>0.03666666667</v>
      </c>
      <c r="D1490" s="1" t="n">
        <v>5698.9834</v>
      </c>
      <c r="E1490" s="1" t="n">
        <v>0.51799</v>
      </c>
      <c r="F1490" s="1" t="n">
        <v>222.0155</v>
      </c>
      <c r="G1490" s="1" t="n">
        <f aca="false">A1490</f>
        <v>15.56</v>
      </c>
      <c r="H1490" s="1" t="n">
        <v>0.07493</v>
      </c>
      <c r="I1490" s="1" t="n">
        <v>1.2429</v>
      </c>
      <c r="J1490" s="1" t="n">
        <v>23.2771</v>
      </c>
      <c r="K1490" s="1" t="n">
        <v>1.2429</v>
      </c>
      <c r="L1490" s="1" t="n">
        <f aca="false">A1490</f>
        <v>15.56</v>
      </c>
      <c r="M1490" s="1" t="n">
        <f aca="false">LN(D1490/4200)</f>
        <v>0.30520328276758</v>
      </c>
      <c r="N1490" s="1" t="n">
        <f aca="false">LN((E1490*3600)/13250)</f>
        <v>-1.96086304889847</v>
      </c>
      <c r="O1490" s="0" t="n">
        <f aca="false">LN(F1490/70.1)</f>
        <v>1.15282440521426</v>
      </c>
      <c r="P1490" s="0" t="n">
        <f aca="false">LN((H1490*3600)/10500)</f>
        <v>-3.66164234630733</v>
      </c>
      <c r="Q1490" s="0" t="n">
        <f aca="false">LN(I1490/0.45)</f>
        <v>1.0159550549871</v>
      </c>
      <c r="R1490" s="0" t="n">
        <f aca="false">LN(K1490/0.45)</f>
        <v>1.0159550549871</v>
      </c>
      <c r="S1490" s="0" t="n">
        <f aca="false">SQRT(M1490^2+N1490^2+O1490^2)</f>
        <v>2.29502441154885</v>
      </c>
      <c r="T1490" s="0" t="n">
        <f aca="false">SQRT(P1490^2+Q1490^2+R1490^2)</f>
        <v>3.93344048128083</v>
      </c>
      <c r="U1490" s="0" t="n">
        <f aca="false">SQRT(M1490^2+N1490^2+O1490^2+P1490^2+Q1490^2+R1490^2)</f>
        <v>4.55401922145525</v>
      </c>
    </row>
    <row r="1491" customFormat="false" ht="12.8" hidden="false" customHeight="false" outlineLevel="0" collapsed="false">
      <c r="A1491" s="1" t="n">
        <v>15.56833333</v>
      </c>
      <c r="B1491" s="1" t="n">
        <v>12.6</v>
      </c>
      <c r="C1491" s="1" t="n">
        <v>0.03666666667</v>
      </c>
      <c r="D1491" s="1" t="n">
        <v>5698.37793</v>
      </c>
      <c r="E1491" s="1" t="n">
        <v>0.51799</v>
      </c>
      <c r="F1491" s="1" t="n">
        <v>222.0294</v>
      </c>
      <c r="G1491" s="1" t="n">
        <f aca="false">A1491</f>
        <v>15.56833333</v>
      </c>
      <c r="H1491" s="1" t="n">
        <v>0.07493</v>
      </c>
      <c r="I1491" s="1" t="n">
        <v>1.2416</v>
      </c>
      <c r="J1491" s="1" t="n">
        <v>23.2938</v>
      </c>
      <c r="K1491" s="1" t="n">
        <v>1.2416</v>
      </c>
      <c r="L1491" s="1" t="n">
        <f aca="false">A1491</f>
        <v>15.56833333</v>
      </c>
      <c r="M1491" s="1" t="n">
        <f aca="false">LN(D1491/4200)</f>
        <v>0.305097035368197</v>
      </c>
      <c r="N1491" s="1" t="n">
        <f aca="false">LN((E1491*3600)/13250)</f>
        <v>-1.96086304889847</v>
      </c>
      <c r="O1491" s="0" t="n">
        <f aca="false">LN(F1491/70.1)</f>
        <v>1.15288701149577</v>
      </c>
      <c r="P1491" s="0" t="n">
        <f aca="false">LN((H1491*3600)/10500)</f>
        <v>-3.66164234630733</v>
      </c>
      <c r="Q1491" s="0" t="n">
        <f aca="false">LN(I1491/0.45)</f>
        <v>1.01490856666459</v>
      </c>
      <c r="R1491" s="0" t="n">
        <f aca="false">LN(K1491/0.45)</f>
        <v>1.01490856666459</v>
      </c>
      <c r="S1491" s="0" t="n">
        <f aca="false">SQRT(M1491^2+N1491^2+O1491^2)</f>
        <v>2.29504173356423</v>
      </c>
      <c r="T1491" s="0" t="n">
        <f aca="false">SQRT(P1491^2+Q1491^2+R1491^2)</f>
        <v>3.93290013471603</v>
      </c>
      <c r="U1491" s="0" t="n">
        <f aca="false">SQRT(M1491^2+N1491^2+O1491^2+P1491^2+Q1491^2+R1491^2)</f>
        <v>4.55356124681012</v>
      </c>
    </row>
    <row r="1492" customFormat="false" ht="12.8" hidden="false" customHeight="false" outlineLevel="0" collapsed="false">
      <c r="A1492" s="1" t="n">
        <v>15.57666667</v>
      </c>
      <c r="B1492" s="1" t="n">
        <v>12.6</v>
      </c>
      <c r="C1492" s="1" t="n">
        <v>0.03666666667</v>
      </c>
      <c r="D1492" s="1" t="n">
        <v>5695.92725</v>
      </c>
      <c r="E1492" s="1" t="n">
        <v>0.51799</v>
      </c>
      <c r="F1492" s="1" t="n">
        <v>222.0431</v>
      </c>
      <c r="G1492" s="1" t="n">
        <f aca="false">A1492</f>
        <v>15.57666667</v>
      </c>
      <c r="H1492" s="1" t="n">
        <v>0.07493</v>
      </c>
      <c r="I1492" s="1" t="n">
        <v>1.2403</v>
      </c>
      <c r="J1492" s="1" t="n">
        <v>23.3162</v>
      </c>
      <c r="K1492" s="1" t="n">
        <v>1.2403</v>
      </c>
      <c r="L1492" s="1" t="n">
        <f aca="false">A1492</f>
        <v>15.57666667</v>
      </c>
      <c r="M1492" s="1" t="n">
        <f aca="false">LN(D1492/4200)</f>
        <v>0.304666876618001</v>
      </c>
      <c r="N1492" s="1" t="n">
        <f aca="false">LN((E1492*3600)/13250)</f>
        <v>-1.96086304889847</v>
      </c>
      <c r="O1492" s="0" t="n">
        <f aca="false">LN(F1492/70.1)</f>
        <v>1.15294871313234</v>
      </c>
      <c r="P1492" s="0" t="n">
        <f aca="false">LN((H1492*3600)/10500)</f>
        <v>-3.66164234630733</v>
      </c>
      <c r="Q1492" s="0" t="n">
        <f aca="false">LN(I1492/0.45)</f>
        <v>1.01386098205692</v>
      </c>
      <c r="R1492" s="0" t="n">
        <f aca="false">LN(K1492/0.45)</f>
        <v>1.01386098205692</v>
      </c>
      <c r="S1492" s="0" t="n">
        <f aca="false">SQRT(M1492^2+N1492^2+O1492^2)</f>
        <v>2.29501558542793</v>
      </c>
      <c r="T1492" s="0" t="n">
        <f aca="false">SQRT(P1492^2+Q1492^2+R1492^2)</f>
        <v>3.93235970558975</v>
      </c>
      <c r="U1492" s="0" t="n">
        <f aca="false">SQRT(M1492^2+N1492^2+O1492^2+P1492^2+Q1492^2+R1492^2)</f>
        <v>4.5530813073679</v>
      </c>
    </row>
    <row r="1493" customFormat="false" ht="12.8" hidden="false" customHeight="false" outlineLevel="0" collapsed="false">
      <c r="A1493" s="1" t="n">
        <v>15.585</v>
      </c>
      <c r="B1493" s="1" t="n">
        <v>12.6</v>
      </c>
      <c r="C1493" s="1" t="n">
        <v>0.03666666667</v>
      </c>
      <c r="D1493" s="1" t="n">
        <v>5695.55176</v>
      </c>
      <c r="E1493" s="1" t="n">
        <v>0.51938</v>
      </c>
      <c r="F1493" s="1" t="n">
        <v>222.0568</v>
      </c>
      <c r="G1493" s="1" t="n">
        <f aca="false">A1493</f>
        <v>15.585</v>
      </c>
      <c r="H1493" s="1" t="n">
        <v>0.07493</v>
      </c>
      <c r="I1493" s="1" t="n">
        <v>1.239</v>
      </c>
      <c r="J1493" s="1" t="n">
        <v>23.3329</v>
      </c>
      <c r="K1493" s="1" t="n">
        <v>1.239</v>
      </c>
      <c r="L1493" s="1" t="n">
        <f aca="false">A1493</f>
        <v>15.585</v>
      </c>
      <c r="M1493" s="1" t="n">
        <f aca="false">LN(D1493/4200)</f>
        <v>0.304600951903606</v>
      </c>
      <c r="N1493" s="1" t="n">
        <f aca="false">LN((E1493*3600)/13250)</f>
        <v>-1.95818319343345</v>
      </c>
      <c r="O1493" s="0" t="n">
        <f aca="false">LN(F1493/70.1)</f>
        <v>1.15301041096206</v>
      </c>
      <c r="P1493" s="0" t="n">
        <f aca="false">LN((H1493*3600)/10500)</f>
        <v>-3.66164234630733</v>
      </c>
      <c r="Q1493" s="0" t="n">
        <f aca="false">LN(I1493/0.45)</f>
        <v>1.01281229886478</v>
      </c>
      <c r="R1493" s="0" t="n">
        <f aca="false">LN(K1493/0.45)</f>
        <v>1.01281229886478</v>
      </c>
      <c r="S1493" s="0" t="n">
        <f aca="false">SQRT(M1493^2+N1493^2+O1493^2)</f>
        <v>2.2927486052188</v>
      </c>
      <c r="T1493" s="0" t="n">
        <f aca="false">SQRT(P1493^2+Q1493^2+R1493^2)</f>
        <v>3.9318191944359</v>
      </c>
      <c r="U1493" s="0" t="n">
        <f aca="false">SQRT(M1493^2+N1493^2+O1493^2+P1493^2+Q1493^2+R1493^2)</f>
        <v>4.55147210740298</v>
      </c>
    </row>
    <row r="1494" customFormat="false" ht="12.8" hidden="false" customHeight="false" outlineLevel="0" collapsed="false">
      <c r="A1494" s="1" t="n">
        <v>15.59333333</v>
      </c>
      <c r="B1494" s="1" t="n">
        <v>12.6</v>
      </c>
      <c r="C1494" s="1" t="n">
        <v>0.03666666667</v>
      </c>
      <c r="D1494" s="1" t="n">
        <v>5695.36963</v>
      </c>
      <c r="E1494" s="1" t="n">
        <v>0.51938</v>
      </c>
      <c r="F1494" s="1" t="n">
        <v>222.0706</v>
      </c>
      <c r="G1494" s="1" t="n">
        <f aca="false">A1494</f>
        <v>15.59333333</v>
      </c>
      <c r="H1494" s="1" t="n">
        <v>0.07493</v>
      </c>
      <c r="I1494" s="1" t="n">
        <v>1.2378</v>
      </c>
      <c r="J1494" s="1" t="n">
        <v>23.3497</v>
      </c>
      <c r="K1494" s="1" t="n">
        <v>1.2378</v>
      </c>
      <c r="L1494" s="1" t="n">
        <f aca="false">A1494</f>
        <v>15.59333333</v>
      </c>
      <c r="M1494" s="1" t="n">
        <f aca="false">LN(D1494/4200)</f>
        <v>0.304568973805649</v>
      </c>
      <c r="N1494" s="1" t="n">
        <f aca="false">LN((E1494*3600)/13250)</f>
        <v>-1.95818319343345</v>
      </c>
      <c r="O1494" s="0" t="n">
        <f aca="false">LN(F1494/70.1)</f>
        <v>1.15307255529274</v>
      </c>
      <c r="P1494" s="0" t="n">
        <f aca="false">LN((H1494*3600)/10500)</f>
        <v>-3.66164234630733</v>
      </c>
      <c r="Q1494" s="0" t="n">
        <f aca="false">LN(I1494/0.45)</f>
        <v>1.0118433065409</v>
      </c>
      <c r="R1494" s="0" t="n">
        <f aca="false">LN(K1494/0.45)</f>
        <v>1.0118433065409</v>
      </c>
      <c r="S1494" s="0" t="n">
        <f aca="false">SQRT(M1494^2+N1494^2+O1494^2)</f>
        <v>2.29277560974021</v>
      </c>
      <c r="T1494" s="0" t="n">
        <f aca="false">SQRT(P1494^2+Q1494^2+R1494^2)</f>
        <v>3.93132018872214</v>
      </c>
      <c r="U1494" s="0" t="n">
        <f aca="false">SQRT(M1494^2+N1494^2+O1494^2+P1494^2+Q1494^2+R1494^2)</f>
        <v>4.5510546495152</v>
      </c>
    </row>
    <row r="1495" customFormat="false" ht="12.8" hidden="false" customHeight="false" outlineLevel="0" collapsed="false">
      <c r="A1495" s="1" t="n">
        <v>15.60166667</v>
      </c>
      <c r="B1495" s="1" t="n">
        <v>12.6</v>
      </c>
      <c r="C1495" s="1" t="n">
        <v>0.03666666667</v>
      </c>
      <c r="D1495" s="1" t="n">
        <v>5695.1416</v>
      </c>
      <c r="E1495" s="1" t="n">
        <v>0.51938</v>
      </c>
      <c r="F1495" s="1" t="n">
        <v>222.0842</v>
      </c>
      <c r="G1495" s="1" t="n">
        <f aca="false">A1495</f>
        <v>15.60166667</v>
      </c>
      <c r="H1495" s="1" t="n">
        <v>0.07493</v>
      </c>
      <c r="I1495" s="1" t="n">
        <v>1.2365</v>
      </c>
      <c r="J1495" s="1" t="n">
        <v>23.3664</v>
      </c>
      <c r="K1495" s="1" t="n">
        <v>1.2365</v>
      </c>
      <c r="L1495" s="1" t="n">
        <f aca="false">A1495</f>
        <v>15.60166667</v>
      </c>
      <c r="M1495" s="1" t="n">
        <f aca="false">LN(D1495/4200)</f>
        <v>0.304528935216436</v>
      </c>
      <c r="N1495" s="1" t="n">
        <f aca="false">LN((E1495*3600)/13250)</f>
        <v>-1.95818319343345</v>
      </c>
      <c r="O1495" s="0" t="n">
        <f aca="false">LN(F1495/70.1)</f>
        <v>1.15313379520281</v>
      </c>
      <c r="P1495" s="0" t="n">
        <f aca="false">LN((H1495*3600)/10500)</f>
        <v>-3.66164234630733</v>
      </c>
      <c r="Q1495" s="0" t="n">
        <f aca="false">LN(I1495/0.45)</f>
        <v>1.01079250419711</v>
      </c>
      <c r="R1495" s="0" t="n">
        <f aca="false">LN(K1495/0.45)</f>
        <v>1.01079250419711</v>
      </c>
      <c r="S1495" s="0" t="n">
        <f aca="false">SQRT(M1495^2+N1495^2+O1495^2)</f>
        <v>2.29280109060253</v>
      </c>
      <c r="T1495" s="0" t="n">
        <f aca="false">SQRT(P1495^2+Q1495^2+R1495^2)</f>
        <v>3.93077952133583</v>
      </c>
      <c r="U1495" s="0" t="n">
        <f aca="false">SQRT(M1495^2+N1495^2+O1495^2+P1495^2+Q1495^2+R1495^2)</f>
        <v>4.55060045339308</v>
      </c>
    </row>
    <row r="1496" customFormat="false" ht="12.8" hidden="false" customHeight="false" outlineLevel="0" collapsed="false">
      <c r="A1496" s="1" t="n">
        <v>15.61</v>
      </c>
      <c r="B1496" s="1" t="n">
        <v>12.6</v>
      </c>
      <c r="C1496" s="1" t="n">
        <v>0.03666666667</v>
      </c>
      <c r="D1496" s="1" t="n">
        <v>5695.2041</v>
      </c>
      <c r="E1496" s="1" t="n">
        <v>0.51938</v>
      </c>
      <c r="F1496" s="1" t="n">
        <v>222.0975</v>
      </c>
      <c r="G1496" s="1" t="n">
        <f aca="false">A1496</f>
        <v>15.61</v>
      </c>
      <c r="H1496" s="1" t="n">
        <v>0.07493</v>
      </c>
      <c r="I1496" s="1" t="n">
        <v>1.2352</v>
      </c>
      <c r="J1496" s="1" t="n">
        <v>23.3888</v>
      </c>
      <c r="K1496" s="1" t="n">
        <v>1.2352</v>
      </c>
      <c r="L1496" s="1" t="n">
        <f aca="false">A1496</f>
        <v>15.61</v>
      </c>
      <c r="M1496" s="1" t="n">
        <f aca="false">LN(D1496/4200)</f>
        <v>0.304539909422426</v>
      </c>
      <c r="N1496" s="1" t="n">
        <f aca="false">LN((E1496*3600)/13250)</f>
        <v>-1.95818319343345</v>
      </c>
      <c r="O1496" s="0" t="n">
        <f aca="false">LN(F1496/70.1)</f>
        <v>1.15319368060558</v>
      </c>
      <c r="P1496" s="0" t="n">
        <f aca="false">LN((H1496*3600)/10500)</f>
        <v>-3.66164234630733</v>
      </c>
      <c r="Q1496" s="0" t="n">
        <f aca="false">LN(I1496/0.45)</f>
        <v>1.00974059650615</v>
      </c>
      <c r="R1496" s="0" t="n">
        <f aca="false">LN(K1496/0.45)</f>
        <v>1.00974059650615</v>
      </c>
      <c r="S1496" s="0" t="n">
        <f aca="false">SQRT(M1496^2+N1496^2+O1496^2)</f>
        <v>2.29283266734948</v>
      </c>
      <c r="T1496" s="0" t="n">
        <f aca="false">SQRT(P1496^2+Q1496^2+R1496^2)</f>
        <v>3.93023877350171</v>
      </c>
      <c r="U1496" s="0" t="n">
        <f aca="false">SQRT(M1496^2+N1496^2+O1496^2+P1496^2+Q1496^2+R1496^2)</f>
        <v>4.55014927856231</v>
      </c>
    </row>
    <row r="1497" customFormat="false" ht="12.8" hidden="false" customHeight="false" outlineLevel="0" collapsed="false">
      <c r="A1497" s="1" t="n">
        <v>15.51</v>
      </c>
      <c r="B1497" s="1" t="n">
        <v>12.7</v>
      </c>
      <c r="C1497" s="1" t="n">
        <v>0.03666666667</v>
      </c>
      <c r="D1497" s="1" t="n">
        <v>5699.70801</v>
      </c>
      <c r="E1497" s="1" t="n">
        <v>0.51799</v>
      </c>
      <c r="F1497" s="1" t="n">
        <v>221.9145</v>
      </c>
      <c r="G1497" s="1" t="n">
        <f aca="false">A1497</f>
        <v>15.51</v>
      </c>
      <c r="H1497" s="1" t="n">
        <v>0.07493</v>
      </c>
      <c r="I1497" s="1" t="n">
        <v>1.2481</v>
      </c>
      <c r="J1497" s="1" t="n">
        <v>23.1685</v>
      </c>
      <c r="K1497" s="1" t="n">
        <v>1.2481</v>
      </c>
      <c r="L1497" s="1" t="n">
        <f aca="false">A1497</f>
        <v>15.51</v>
      </c>
      <c r="M1497" s="1" t="n">
        <f aca="false">LN(D1497/4200)</f>
        <v>0.30533042192328</v>
      </c>
      <c r="N1497" s="1" t="n">
        <f aca="false">LN((E1497*3600)/13250)</f>
        <v>-1.96086304889847</v>
      </c>
      <c r="O1497" s="0" t="n">
        <f aca="false">LN(F1497/70.1)</f>
        <v>1.15236937851302</v>
      </c>
      <c r="P1497" s="0" t="n">
        <f aca="false">LN((H1497*3600)/10500)</f>
        <v>-3.66164234630733</v>
      </c>
      <c r="Q1497" s="0" t="n">
        <f aca="false">LN(I1497/0.45)</f>
        <v>1.02013009116004</v>
      </c>
      <c r="R1497" s="0" t="n">
        <f aca="false">LN(K1497/0.45)</f>
        <v>1.02013009116004</v>
      </c>
      <c r="S1497" s="0" t="n">
        <f aca="false">SQRT(M1497^2+N1497^2+O1497^2)</f>
        <v>2.2948127914106</v>
      </c>
      <c r="T1497" s="0" t="n">
        <f aca="false">SQRT(P1497^2+Q1497^2+R1497^2)</f>
        <v>3.93560103136121</v>
      </c>
      <c r="U1497" s="0" t="n">
        <f aca="false">SQRT(M1497^2+N1497^2+O1497^2+P1497^2+Q1497^2+R1497^2)</f>
        <v>4.55577888243857</v>
      </c>
    </row>
    <row r="1498" customFormat="false" ht="12.8" hidden="false" customHeight="false" outlineLevel="0" collapsed="false">
      <c r="A1498" s="1" t="n">
        <v>15.51833333</v>
      </c>
      <c r="B1498" s="1" t="n">
        <v>12.7</v>
      </c>
      <c r="C1498" s="1" t="n">
        <v>0.03666666667</v>
      </c>
      <c r="D1498" s="1" t="n">
        <v>5699.50488</v>
      </c>
      <c r="E1498" s="1" t="n">
        <v>0.51799</v>
      </c>
      <c r="F1498" s="1" t="n">
        <v>221.9283</v>
      </c>
      <c r="G1498" s="1" t="n">
        <f aca="false">A1498</f>
        <v>15.51833333</v>
      </c>
      <c r="H1498" s="1" t="n">
        <v>0.07493</v>
      </c>
      <c r="I1498" s="1" t="n">
        <v>1.2468</v>
      </c>
      <c r="J1498" s="1" t="n">
        <v>23.1852</v>
      </c>
      <c r="K1498" s="1" t="n">
        <v>1.2468</v>
      </c>
      <c r="L1498" s="1" t="n">
        <f aca="false">A1498</f>
        <v>15.51833333</v>
      </c>
      <c r="M1498" s="1" t="n">
        <f aca="false">LN(D1498/4200)</f>
        <v>0.305294782620465</v>
      </c>
      <c r="N1498" s="1" t="n">
        <f aca="false">LN((E1498*3600)/13250)</f>
        <v>-1.96086304889847</v>
      </c>
      <c r="O1498" s="0" t="n">
        <f aca="false">LN(F1498/70.1)</f>
        <v>1.15243156269176</v>
      </c>
      <c r="P1498" s="0" t="n">
        <f aca="false">LN((H1498*3600)/10500)</f>
        <v>-3.66164234630733</v>
      </c>
      <c r="Q1498" s="0" t="n">
        <f aca="false">LN(I1498/0.45)</f>
        <v>1.01908796512882</v>
      </c>
      <c r="R1498" s="0" t="n">
        <f aca="false">LN(K1498/0.45)</f>
        <v>1.01908796512882</v>
      </c>
      <c r="S1498" s="0" t="n">
        <f aca="false">SQRT(M1498^2+N1498^2+O1498^2)</f>
        <v>2.29483927705599</v>
      </c>
      <c r="T1498" s="0" t="n">
        <f aca="false">SQRT(P1498^2+Q1498^2+R1498^2)</f>
        <v>3.93506102031618</v>
      </c>
      <c r="U1498" s="0" t="n">
        <f aca="false">SQRT(M1498^2+N1498^2+O1498^2+P1498^2+Q1498^2+R1498^2)</f>
        <v>4.55532573381209</v>
      </c>
    </row>
    <row r="1499" customFormat="false" ht="12.8" hidden="false" customHeight="false" outlineLevel="0" collapsed="false">
      <c r="A1499" s="1" t="n">
        <v>15.52666667</v>
      </c>
      <c r="B1499" s="1" t="n">
        <v>12.7</v>
      </c>
      <c r="C1499" s="1" t="n">
        <v>0.03666666667</v>
      </c>
      <c r="D1499" s="1" t="n">
        <v>5699.65723</v>
      </c>
      <c r="E1499" s="1" t="n">
        <v>0.51799</v>
      </c>
      <c r="F1499" s="1" t="n">
        <v>221.942</v>
      </c>
      <c r="G1499" s="1" t="n">
        <f aca="false">A1499</f>
        <v>15.52666667</v>
      </c>
      <c r="H1499" s="1" t="n">
        <v>0.07493</v>
      </c>
      <c r="I1499" s="1" t="n">
        <v>1.2455</v>
      </c>
      <c r="J1499" s="1" t="n">
        <v>23.2076</v>
      </c>
      <c r="K1499" s="1" t="n">
        <v>1.2455</v>
      </c>
      <c r="L1499" s="1" t="n">
        <f aca="false">A1499</f>
        <v>15.52666667</v>
      </c>
      <c r="M1499" s="1" t="n">
        <f aca="false">LN(D1499/4200)</f>
        <v>0.305321512655276</v>
      </c>
      <c r="N1499" s="1" t="n">
        <f aca="false">LN((E1499*3600)/13250)</f>
        <v>-1.96086304889847</v>
      </c>
      <c r="O1499" s="0" t="n">
        <f aca="false">LN(F1499/70.1)</f>
        <v>1.15249329243581</v>
      </c>
      <c r="P1499" s="0" t="n">
        <f aca="false">LN((H1499*3600)/10500)</f>
        <v>-3.66164234630733</v>
      </c>
      <c r="Q1499" s="0" t="n">
        <f aca="false">LN(I1499/0.45)</f>
        <v>1.01804475193787</v>
      </c>
      <c r="R1499" s="0" t="n">
        <f aca="false">LN(K1499/0.45)</f>
        <v>1.01804475193787</v>
      </c>
      <c r="S1499" s="0" t="n">
        <f aca="false">SQRT(M1499^2+N1499^2+O1499^2)</f>
        <v>2.29487383351134</v>
      </c>
      <c r="T1499" s="0" t="n">
        <f aca="false">SQRT(P1499^2+Q1499^2+R1499^2)</f>
        <v>3.93452092460665</v>
      </c>
      <c r="U1499" s="0" t="n">
        <f aca="false">SQRT(M1499^2+N1499^2+O1499^2+P1499^2+Q1499^2+R1499^2)</f>
        <v>4.55487659743956</v>
      </c>
    </row>
    <row r="1500" customFormat="false" ht="12.8" hidden="false" customHeight="false" outlineLevel="0" collapsed="false">
      <c r="A1500" s="1" t="n">
        <v>15.535</v>
      </c>
      <c r="B1500" s="1" t="n">
        <v>12.7</v>
      </c>
      <c r="C1500" s="1" t="n">
        <v>0.03666666667</v>
      </c>
      <c r="D1500" s="1" t="n">
        <v>5699.33105</v>
      </c>
      <c r="E1500" s="1" t="n">
        <v>0.51799</v>
      </c>
      <c r="F1500" s="1" t="n">
        <v>221.9559</v>
      </c>
      <c r="G1500" s="1" t="n">
        <f aca="false">A1500</f>
        <v>15.535</v>
      </c>
      <c r="H1500" s="1" t="n">
        <v>0.07493</v>
      </c>
      <c r="I1500" s="1" t="n">
        <v>1.2442</v>
      </c>
      <c r="J1500" s="1" t="n">
        <v>23.2243</v>
      </c>
      <c r="K1500" s="1" t="n">
        <v>1.2442</v>
      </c>
      <c r="L1500" s="1" t="n">
        <f aca="false">A1500</f>
        <v>15.535</v>
      </c>
      <c r="M1500" s="1" t="n">
        <f aca="false">LN(D1500/4200)</f>
        <v>0.305264283014877</v>
      </c>
      <c r="N1500" s="1" t="n">
        <f aca="false">LN((E1500*3600)/13250)</f>
        <v>-1.96086304889847</v>
      </c>
      <c r="O1500" s="0" t="n">
        <f aca="false">LN(F1500/70.1)</f>
        <v>1.15255591944983</v>
      </c>
      <c r="P1500" s="0" t="n">
        <f aca="false">LN((H1500*3600)/10500)</f>
        <v>-3.66164234630733</v>
      </c>
      <c r="Q1500" s="0" t="n">
        <f aca="false">LN(I1500/0.45)</f>
        <v>1.01700044931655</v>
      </c>
      <c r="R1500" s="0" t="n">
        <f aca="false">LN(K1500/0.45)</f>
        <v>1.01700044931655</v>
      </c>
      <c r="S1500" s="0" t="n">
        <f aca="false">SQRT(M1500^2+N1500^2+O1500^2)</f>
        <v>2.29489767233287</v>
      </c>
      <c r="T1500" s="0" t="n">
        <f aca="false">SQRT(P1500^2+Q1500^2+R1500^2)</f>
        <v>3.93398074475349</v>
      </c>
      <c r="U1500" s="0" t="n">
        <f aca="false">SQRT(M1500^2+N1500^2+O1500^2+P1500^2+Q1500^2+R1500^2)</f>
        <v>4.55442200795776</v>
      </c>
    </row>
    <row r="1501" customFormat="false" ht="12.8" hidden="false" customHeight="false" outlineLevel="0" collapsed="false">
      <c r="A1501" s="1" t="n">
        <v>15.54333333</v>
      </c>
      <c r="B1501" s="1" t="n">
        <v>12.7</v>
      </c>
      <c r="C1501" s="1" t="n">
        <v>0.03666666667</v>
      </c>
      <c r="D1501" s="1" t="n">
        <v>5698.72168</v>
      </c>
      <c r="E1501" s="1" t="n">
        <v>0.51799</v>
      </c>
      <c r="F1501" s="1" t="n">
        <v>221.9695</v>
      </c>
      <c r="G1501" s="1" t="n">
        <f aca="false">A1501</f>
        <v>15.54333333</v>
      </c>
      <c r="H1501" s="1" t="n">
        <v>0.07493</v>
      </c>
      <c r="I1501" s="1" t="n">
        <v>1.2429</v>
      </c>
      <c r="J1501" s="1" t="n">
        <v>23.241</v>
      </c>
      <c r="K1501" s="1" t="n">
        <v>1.2429</v>
      </c>
      <c r="L1501" s="1" t="n">
        <f aca="false">A1501</f>
        <v>15.54333333</v>
      </c>
      <c r="M1501" s="1" t="n">
        <f aca="false">LN(D1501/4200)</f>
        <v>0.305157357732986</v>
      </c>
      <c r="N1501" s="1" t="n">
        <f aca="false">LN((E1501*3600)/13250)</f>
        <v>-1.96086304889847</v>
      </c>
      <c r="O1501" s="0" t="n">
        <f aca="false">LN(F1501/70.1)</f>
        <v>1.15261719100584</v>
      </c>
      <c r="P1501" s="0" t="n">
        <f aca="false">LN((H1501*3600)/10500)</f>
        <v>-3.66164234630733</v>
      </c>
      <c r="Q1501" s="0" t="n">
        <f aca="false">LN(I1501/0.45)</f>
        <v>1.0159550549871</v>
      </c>
      <c r="R1501" s="0" t="n">
        <f aca="false">LN(K1501/0.45)</f>
        <v>1.0159550549871</v>
      </c>
      <c r="S1501" s="0" t="n">
        <f aca="false">SQRT(M1501^2+N1501^2+O1501^2)</f>
        <v>2.29491422465332</v>
      </c>
      <c r="T1501" s="0" t="n">
        <f aca="false">SQRT(P1501^2+Q1501^2+R1501^2)</f>
        <v>3.93344048128083</v>
      </c>
      <c r="U1501" s="0" t="n">
        <f aca="false">SQRT(M1501^2+N1501^2+O1501^2+P1501^2+Q1501^2+R1501^2)</f>
        <v>4.55396369312436</v>
      </c>
    </row>
    <row r="1502" customFormat="false" ht="12.8" hidden="false" customHeight="false" outlineLevel="0" collapsed="false">
      <c r="A1502" s="1" t="n">
        <v>15.55166667</v>
      </c>
      <c r="B1502" s="1" t="n">
        <v>12.7</v>
      </c>
      <c r="C1502" s="1" t="n">
        <v>0.03666666667</v>
      </c>
      <c r="D1502" s="1" t="n">
        <v>5698.11084</v>
      </c>
      <c r="E1502" s="1" t="n">
        <v>0.51799</v>
      </c>
      <c r="F1502" s="1" t="n">
        <v>221.9833</v>
      </c>
      <c r="G1502" s="1" t="n">
        <f aca="false">A1502</f>
        <v>15.55166667</v>
      </c>
      <c r="H1502" s="1" t="n">
        <v>0.07493</v>
      </c>
      <c r="I1502" s="1" t="n">
        <v>1.2416</v>
      </c>
      <c r="J1502" s="1" t="n">
        <v>23.2578</v>
      </c>
      <c r="K1502" s="1" t="n">
        <v>1.2416</v>
      </c>
      <c r="L1502" s="1" t="n">
        <f aca="false">A1502</f>
        <v>15.55166667</v>
      </c>
      <c r="M1502" s="1" t="n">
        <f aca="false">LN(D1502/4200)</f>
        <v>0.30505016303665</v>
      </c>
      <c r="N1502" s="1" t="n">
        <f aca="false">LN((E1502*3600)/13250)</f>
        <v>-1.96086304889847</v>
      </c>
      <c r="O1502" s="0" t="n">
        <f aca="false">LN(F1502/70.1)</f>
        <v>1.15267935977695</v>
      </c>
      <c r="P1502" s="0" t="n">
        <f aca="false">LN((H1502*3600)/10500)</f>
        <v>-3.66164234630733</v>
      </c>
      <c r="Q1502" s="0" t="n">
        <f aca="false">LN(I1502/0.45)</f>
        <v>1.01490856666459</v>
      </c>
      <c r="R1502" s="0" t="n">
        <f aca="false">LN(K1502/0.45)</f>
        <v>1.01490856666459</v>
      </c>
      <c r="S1502" s="0" t="n">
        <f aca="false">SQRT(M1502^2+N1502^2+O1502^2)</f>
        <v>2.29493119830637</v>
      </c>
      <c r="T1502" s="0" t="n">
        <f aca="false">SQRT(P1502^2+Q1502^2+R1502^2)</f>
        <v>3.93290013471603</v>
      </c>
      <c r="U1502" s="0" t="n">
        <f aca="false">SQRT(M1502^2+N1502^2+O1502^2+P1502^2+Q1502^2+R1502^2)</f>
        <v>4.55350553690333</v>
      </c>
    </row>
    <row r="1503" customFormat="false" ht="12.8" hidden="false" customHeight="false" outlineLevel="0" collapsed="false">
      <c r="A1503" s="1" t="n">
        <v>15.56</v>
      </c>
      <c r="B1503" s="1" t="n">
        <v>12.7</v>
      </c>
      <c r="C1503" s="1" t="n">
        <v>0.03666666667</v>
      </c>
      <c r="D1503" s="1" t="n">
        <v>5695.66162</v>
      </c>
      <c r="E1503" s="1" t="n">
        <v>0.51799</v>
      </c>
      <c r="F1503" s="1" t="n">
        <v>221.9969</v>
      </c>
      <c r="G1503" s="1" t="n">
        <f aca="false">A1503</f>
        <v>15.56</v>
      </c>
      <c r="H1503" s="1" t="n">
        <v>0.07493</v>
      </c>
      <c r="I1503" s="1" t="n">
        <v>1.2403</v>
      </c>
      <c r="J1503" s="1" t="n">
        <v>23.2801</v>
      </c>
      <c r="K1503" s="1" t="n">
        <v>1.2403</v>
      </c>
      <c r="L1503" s="1" t="n">
        <f aca="false">A1503</f>
        <v>15.56</v>
      </c>
      <c r="M1503" s="1" t="n">
        <f aca="false">LN(D1503/4200)</f>
        <v>0.304620240454586</v>
      </c>
      <c r="N1503" s="1" t="n">
        <f aca="false">LN((E1503*3600)/13250)</f>
        <v>-1.96086304889847</v>
      </c>
      <c r="O1503" s="0" t="n">
        <f aca="false">LN(F1503/70.1)</f>
        <v>1.15274062377027</v>
      </c>
      <c r="P1503" s="0" t="n">
        <f aca="false">LN((H1503*3600)/10500)</f>
        <v>-3.66164234630733</v>
      </c>
      <c r="Q1503" s="0" t="n">
        <f aca="false">LN(I1503/0.45)</f>
        <v>1.01386098205692</v>
      </c>
      <c r="R1503" s="0" t="n">
        <f aca="false">LN(K1503/0.45)</f>
        <v>1.01386098205692</v>
      </c>
      <c r="S1503" s="0" t="n">
        <f aca="false">SQRT(M1503^2+N1503^2+O1503^2)</f>
        <v>2.29490486363167</v>
      </c>
      <c r="T1503" s="0" t="n">
        <f aca="false">SQRT(P1503^2+Q1503^2+R1503^2)</f>
        <v>3.93235970558975</v>
      </c>
      <c r="U1503" s="0" t="n">
        <f aca="false">SQRT(M1503^2+N1503^2+O1503^2+P1503^2+Q1503^2+R1503^2)</f>
        <v>4.55302549820075</v>
      </c>
    </row>
    <row r="1504" customFormat="false" ht="12.8" hidden="false" customHeight="false" outlineLevel="0" collapsed="false">
      <c r="A1504" s="1" t="n">
        <v>15.56833333</v>
      </c>
      <c r="B1504" s="1" t="n">
        <v>12.7</v>
      </c>
      <c r="C1504" s="1" t="n">
        <v>0.03666666667</v>
      </c>
      <c r="D1504" s="1" t="n">
        <v>5695.29102</v>
      </c>
      <c r="E1504" s="1" t="n">
        <v>0.51938</v>
      </c>
      <c r="F1504" s="1" t="n">
        <v>222.0106</v>
      </c>
      <c r="G1504" s="1" t="n">
        <f aca="false">A1504</f>
        <v>15.56833333</v>
      </c>
      <c r="H1504" s="1" t="n">
        <v>0.07493</v>
      </c>
      <c r="I1504" s="1" t="n">
        <v>1.239</v>
      </c>
      <c r="J1504" s="1" t="n">
        <v>23.2968</v>
      </c>
      <c r="K1504" s="1" t="n">
        <v>1.239</v>
      </c>
      <c r="L1504" s="1" t="n">
        <f aca="false">A1504</f>
        <v>15.56833333</v>
      </c>
      <c r="M1504" s="1" t="n">
        <f aca="false">LN(D1504/4200)</f>
        <v>0.304555171269972</v>
      </c>
      <c r="N1504" s="1" t="n">
        <f aca="false">LN((E1504*3600)/13250)</f>
        <v>-1.95818319343345</v>
      </c>
      <c r="O1504" s="0" t="n">
        <f aca="false">LN(F1504/70.1)</f>
        <v>1.1528023344396</v>
      </c>
      <c r="P1504" s="0" t="n">
        <f aca="false">LN((H1504*3600)/10500)</f>
        <v>-3.66164234630733</v>
      </c>
      <c r="Q1504" s="0" t="n">
        <f aca="false">LN(I1504/0.45)</f>
        <v>1.01281229886478</v>
      </c>
      <c r="R1504" s="0" t="n">
        <f aca="false">LN(K1504/0.45)</f>
        <v>1.01281229886478</v>
      </c>
      <c r="S1504" s="0" t="n">
        <f aca="false">SQRT(M1504^2+N1504^2+O1504^2)</f>
        <v>2.29263788978589</v>
      </c>
      <c r="T1504" s="0" t="n">
        <f aca="false">SQRT(P1504^2+Q1504^2+R1504^2)</f>
        <v>3.9318191944359</v>
      </c>
      <c r="U1504" s="0" t="n">
        <f aca="false">SQRT(M1504^2+N1504^2+O1504^2+P1504^2+Q1504^2+R1504^2)</f>
        <v>4.55141633685784</v>
      </c>
    </row>
    <row r="1505" customFormat="false" ht="12.8" hidden="false" customHeight="false" outlineLevel="0" collapsed="false">
      <c r="A1505" s="1" t="n">
        <v>15.57666667</v>
      </c>
      <c r="B1505" s="1" t="n">
        <v>12.7</v>
      </c>
      <c r="C1505" s="1" t="n">
        <v>0.03666666667</v>
      </c>
      <c r="D1505" s="1" t="n">
        <v>5695.09863</v>
      </c>
      <c r="E1505" s="1" t="n">
        <v>0.51938</v>
      </c>
      <c r="F1505" s="1" t="n">
        <v>222.0243</v>
      </c>
      <c r="G1505" s="1" t="n">
        <f aca="false">A1505</f>
        <v>15.57666667</v>
      </c>
      <c r="H1505" s="1" t="n">
        <v>0.07493</v>
      </c>
      <c r="I1505" s="1" t="n">
        <v>1.2378</v>
      </c>
      <c r="J1505" s="1" t="n">
        <v>23.3136</v>
      </c>
      <c r="K1505" s="1" t="n">
        <v>1.2378</v>
      </c>
      <c r="L1505" s="1" t="n">
        <f aca="false">A1505</f>
        <v>15.57666667</v>
      </c>
      <c r="M1505" s="1" t="n">
        <f aca="false">LN(D1505/4200)</f>
        <v>0.304521390160471</v>
      </c>
      <c r="N1505" s="1" t="n">
        <f aca="false">LN((E1505*3600)/13250)</f>
        <v>-1.95818319343345</v>
      </c>
      <c r="O1505" s="0" t="n">
        <f aca="false">LN(F1505/70.1)</f>
        <v>1.15286404130095</v>
      </c>
      <c r="P1505" s="0" t="n">
        <f aca="false">LN((H1505*3600)/10500)</f>
        <v>-3.66164234630733</v>
      </c>
      <c r="Q1505" s="0" t="n">
        <f aca="false">LN(I1505/0.45)</f>
        <v>1.0118433065409</v>
      </c>
      <c r="R1505" s="0" t="n">
        <f aca="false">LN(K1505/0.45)</f>
        <v>1.0118433065409</v>
      </c>
      <c r="S1505" s="0" t="n">
        <f aca="false">SQRT(M1505^2+N1505^2+O1505^2)</f>
        <v>2.29266443114453</v>
      </c>
      <c r="T1505" s="0" t="n">
        <f aca="false">SQRT(P1505^2+Q1505^2+R1505^2)</f>
        <v>3.93132018872214</v>
      </c>
      <c r="U1505" s="0" t="n">
        <f aca="false">SQRT(M1505^2+N1505^2+O1505^2+P1505^2+Q1505^2+R1505^2)</f>
        <v>4.55099863986901</v>
      </c>
    </row>
    <row r="1506" customFormat="false" ht="12.8" hidden="false" customHeight="false" outlineLevel="0" collapsed="false">
      <c r="A1506" s="1" t="n">
        <v>15.585</v>
      </c>
      <c r="B1506" s="1" t="n">
        <v>12.7</v>
      </c>
      <c r="C1506" s="1" t="n">
        <v>0.03666666667</v>
      </c>
      <c r="D1506" s="1" t="n">
        <v>5694.87305</v>
      </c>
      <c r="E1506" s="1" t="n">
        <v>0.51938</v>
      </c>
      <c r="F1506" s="1" t="n">
        <v>222.038</v>
      </c>
      <c r="G1506" s="1" t="n">
        <f aca="false">A1506</f>
        <v>15.585</v>
      </c>
      <c r="H1506" s="1" t="n">
        <v>0.07493</v>
      </c>
      <c r="I1506" s="1" t="n">
        <v>1.2365</v>
      </c>
      <c r="J1506" s="1" t="n">
        <v>23.3303</v>
      </c>
      <c r="K1506" s="1" t="n">
        <v>1.2365</v>
      </c>
      <c r="L1506" s="1" t="n">
        <f aca="false">A1506</f>
        <v>15.585</v>
      </c>
      <c r="M1506" s="1" t="n">
        <f aca="false">LN(D1506/4200)</f>
        <v>0.304481779877606</v>
      </c>
      <c r="N1506" s="1" t="n">
        <f aca="false">LN((E1506*3600)/13250)</f>
        <v>-1.95818319343345</v>
      </c>
      <c r="O1506" s="0" t="n">
        <f aca="false">LN(F1506/70.1)</f>
        <v>1.15292574435479</v>
      </c>
      <c r="P1506" s="0" t="n">
        <f aca="false">LN((H1506*3600)/10500)</f>
        <v>-3.66164234630733</v>
      </c>
      <c r="Q1506" s="0" t="n">
        <f aca="false">LN(I1506/0.45)</f>
        <v>1.01079250419711</v>
      </c>
      <c r="R1506" s="0" t="n">
        <f aca="false">LN(K1506/0.45)</f>
        <v>1.01079250419711</v>
      </c>
      <c r="S1506" s="0" t="n">
        <f aca="false">SQRT(M1506^2+N1506^2+O1506^2)</f>
        <v>2.29269019828644</v>
      </c>
      <c r="T1506" s="0" t="n">
        <f aca="false">SQRT(P1506^2+Q1506^2+R1506^2)</f>
        <v>3.93077952133583</v>
      </c>
      <c r="U1506" s="0" t="n">
        <f aca="false">SQRT(M1506^2+N1506^2+O1506^2+P1506^2+Q1506^2+R1506^2)</f>
        <v>4.55054458176952</v>
      </c>
    </row>
    <row r="1507" customFormat="false" ht="12.8" hidden="false" customHeight="false" outlineLevel="0" collapsed="false">
      <c r="A1507" s="1" t="n">
        <v>15.59333333</v>
      </c>
      <c r="B1507" s="1" t="n">
        <v>12.7</v>
      </c>
      <c r="C1507" s="1" t="n">
        <v>0.03666666667</v>
      </c>
      <c r="D1507" s="1" t="n">
        <v>5695.02832</v>
      </c>
      <c r="E1507" s="1" t="n">
        <v>0.51938</v>
      </c>
      <c r="F1507" s="1" t="n">
        <v>222.0517</v>
      </c>
      <c r="G1507" s="1" t="n">
        <f aca="false">A1507</f>
        <v>15.59333333</v>
      </c>
      <c r="H1507" s="1" t="n">
        <v>0.07493</v>
      </c>
      <c r="I1507" s="1" t="n">
        <v>1.2352</v>
      </c>
      <c r="J1507" s="1" t="n">
        <v>23.3527</v>
      </c>
      <c r="K1507" s="1" t="n">
        <v>1.2352</v>
      </c>
      <c r="L1507" s="1" t="n">
        <f aca="false">A1507</f>
        <v>15.59333333</v>
      </c>
      <c r="M1507" s="1" t="n">
        <f aca="false">LN(D1507/4200)</f>
        <v>0.304509044380602</v>
      </c>
      <c r="N1507" s="1" t="n">
        <f aca="false">LN((E1507*3600)/13250)</f>
        <v>-1.95818319343345</v>
      </c>
      <c r="O1507" s="0" t="n">
        <f aca="false">LN(F1507/70.1)</f>
        <v>1.15298744360161</v>
      </c>
      <c r="P1507" s="0" t="n">
        <f aca="false">LN((H1507*3600)/10500)</f>
        <v>-3.66164234630733</v>
      </c>
      <c r="Q1507" s="0" t="n">
        <f aca="false">LN(I1507/0.45)</f>
        <v>1.00974059650615</v>
      </c>
      <c r="R1507" s="0" t="n">
        <f aca="false">LN(K1507/0.45)</f>
        <v>1.00974059650615</v>
      </c>
      <c r="S1507" s="0" t="n">
        <f aca="false">SQRT(M1507^2+N1507^2+O1507^2)</f>
        <v>2.2927248466089</v>
      </c>
      <c r="T1507" s="0" t="n">
        <f aca="false">SQRT(P1507^2+Q1507^2+R1507^2)</f>
        <v>3.93023877350171</v>
      </c>
      <c r="U1507" s="0" t="n">
        <f aca="false">SQRT(M1507^2+N1507^2+O1507^2+P1507^2+Q1507^2+R1507^2)</f>
        <v>4.55009494834932</v>
      </c>
    </row>
    <row r="1508" customFormat="false" ht="12.8" hidden="false" customHeight="false" outlineLevel="0" collapsed="false">
      <c r="A1508" s="1" t="n">
        <v>15.60166667</v>
      </c>
      <c r="B1508" s="1" t="n">
        <v>12.7</v>
      </c>
      <c r="C1508" s="1" t="n">
        <v>0.03666666667</v>
      </c>
      <c r="D1508" s="1" t="n">
        <v>5694.86426</v>
      </c>
      <c r="E1508" s="1" t="n">
        <v>0.51938</v>
      </c>
      <c r="F1508" s="1" t="n">
        <v>222.0656</v>
      </c>
      <c r="G1508" s="1" t="n">
        <f aca="false">A1508</f>
        <v>15.60166667</v>
      </c>
      <c r="H1508" s="1" t="n">
        <v>0.07493</v>
      </c>
      <c r="I1508" s="1" t="n">
        <v>1.2339</v>
      </c>
      <c r="J1508" s="1" t="n">
        <v>23.3694</v>
      </c>
      <c r="K1508" s="1" t="n">
        <v>1.2339</v>
      </c>
      <c r="L1508" s="1" t="n">
        <f aca="false">A1508</f>
        <v>15.60166667</v>
      </c>
      <c r="M1508" s="1" t="n">
        <f aca="false">LN(D1508/4200)</f>
        <v>0.304480236382834</v>
      </c>
      <c r="N1508" s="1" t="n">
        <f aca="false">LN((E1508*3600)/13250)</f>
        <v>-1.95818319343345</v>
      </c>
      <c r="O1508" s="0" t="n">
        <f aca="false">LN(F1508/70.1)</f>
        <v>1.15305003967704</v>
      </c>
      <c r="P1508" s="0" t="n">
        <f aca="false">LN((H1508*3600)/10500)</f>
        <v>-3.66164234630733</v>
      </c>
      <c r="Q1508" s="0" t="n">
        <f aca="false">LN(I1508/0.45)</f>
        <v>1.00868758114012</v>
      </c>
      <c r="R1508" s="0" t="n">
        <f aca="false">LN(K1508/0.45)</f>
        <v>1.00868758114012</v>
      </c>
      <c r="S1508" s="0" t="n">
        <f aca="false">SQRT(M1508^2+N1508^2+O1508^2)</f>
        <v>2.29275250024773</v>
      </c>
      <c r="T1508" s="0" t="n">
        <f aca="false">SQRT(P1508^2+Q1508^2+R1508^2)</f>
        <v>3.92969794576678</v>
      </c>
      <c r="U1508" s="0" t="n">
        <f aca="false">SQRT(M1508^2+N1508^2+O1508^2+P1508^2+Q1508^2+R1508^2)</f>
        <v>4.54964174109961</v>
      </c>
    </row>
    <row r="1509" customFormat="false" ht="12.8" hidden="false" customHeight="false" outlineLevel="0" collapsed="false">
      <c r="A1509" s="1" t="n">
        <v>15.61</v>
      </c>
      <c r="B1509" s="1" t="n">
        <v>12.7</v>
      </c>
      <c r="C1509" s="1" t="n">
        <v>0.03666666667</v>
      </c>
      <c r="D1509" s="1" t="n">
        <v>5694.61572</v>
      </c>
      <c r="E1509" s="1" t="n">
        <v>0.51938</v>
      </c>
      <c r="F1509" s="1" t="n">
        <v>222.0792</v>
      </c>
      <c r="G1509" s="1" t="n">
        <f aca="false">A1509</f>
        <v>15.61</v>
      </c>
      <c r="H1509" s="1" t="n">
        <v>0.07493</v>
      </c>
      <c r="I1509" s="1" t="n">
        <v>1.2326</v>
      </c>
      <c r="J1509" s="1" t="n">
        <v>23.3862</v>
      </c>
      <c r="K1509" s="1" t="n">
        <v>1.2326</v>
      </c>
      <c r="L1509" s="1" t="n">
        <f aca="false">A1509</f>
        <v>15.61</v>
      </c>
      <c r="M1509" s="1" t="n">
        <f aca="false">LN(D1509/4200)</f>
        <v>0.304436592599189</v>
      </c>
      <c r="N1509" s="1" t="n">
        <f aca="false">LN((E1509*3600)/13250)</f>
        <v>-1.95818319343345</v>
      </c>
      <c r="O1509" s="0" t="n">
        <f aca="false">LN(F1509/70.1)</f>
        <v>1.15311128096593</v>
      </c>
      <c r="P1509" s="0" t="n">
        <f aca="false">LN((H1509*3600)/10500)</f>
        <v>-3.66164234630733</v>
      </c>
      <c r="Q1509" s="0" t="n">
        <f aca="false">LN(I1509/0.45)</f>
        <v>1.00763345576378</v>
      </c>
      <c r="R1509" s="0" t="n">
        <f aca="false">LN(K1509/0.45)</f>
        <v>1.00763345576378</v>
      </c>
      <c r="S1509" s="0" t="n">
        <f aca="false">SQRT(M1509^2+N1509^2+O1509^2)</f>
        <v>2.29277750430554</v>
      </c>
      <c r="T1509" s="0" t="n">
        <f aca="false">SQRT(P1509^2+Q1509^2+R1509^2)</f>
        <v>3.92915703868145</v>
      </c>
      <c r="U1509" s="0" t="n">
        <f aca="false">SQRT(M1509^2+N1509^2+O1509^2+P1509^2+Q1509^2+R1509^2)</f>
        <v>4.5491871492465</v>
      </c>
    </row>
    <row r="1510" customFormat="false" ht="12.8" hidden="false" customHeight="false" outlineLevel="0" collapsed="false">
      <c r="A1510" s="1" t="n">
        <v>15.51</v>
      </c>
      <c r="B1510" s="1" t="n">
        <v>12.8</v>
      </c>
      <c r="C1510" s="1" t="n">
        <v>0.03666666667</v>
      </c>
      <c r="D1510" s="1" t="n">
        <v>5699.38135</v>
      </c>
      <c r="E1510" s="1" t="n">
        <v>0.51799</v>
      </c>
      <c r="F1510" s="1" t="n">
        <v>221.8959</v>
      </c>
      <c r="G1510" s="1" t="n">
        <f aca="false">A1510</f>
        <v>15.51</v>
      </c>
      <c r="H1510" s="1" t="n">
        <v>0.07493</v>
      </c>
      <c r="I1510" s="1" t="n">
        <v>1.2455</v>
      </c>
      <c r="J1510" s="1" t="n">
        <v>23.1715</v>
      </c>
      <c r="K1510" s="1" t="n">
        <v>1.2455</v>
      </c>
      <c r="L1510" s="1" t="n">
        <f aca="false">A1510</f>
        <v>15.51</v>
      </c>
      <c r="M1510" s="1" t="n">
        <f aca="false">LN(D1510/4200)</f>
        <v>0.305273108573104</v>
      </c>
      <c r="N1510" s="1" t="n">
        <f aca="false">LN((E1510*3600)/13250)</f>
        <v>-1.96086304889847</v>
      </c>
      <c r="O1510" s="0" t="n">
        <f aca="false">LN(F1510/70.1)</f>
        <v>1.15228555893596</v>
      </c>
      <c r="P1510" s="0" t="n">
        <f aca="false">LN((H1510*3600)/10500)</f>
        <v>-3.66164234630733</v>
      </c>
      <c r="Q1510" s="0" t="n">
        <f aca="false">LN(I1510/0.45)</f>
        <v>1.01804475193787</v>
      </c>
      <c r="R1510" s="0" t="n">
        <f aca="false">LN(K1510/0.45)</f>
        <v>1.01804475193787</v>
      </c>
      <c r="S1510" s="0" t="n">
        <f aca="false">SQRT(M1510^2+N1510^2+O1510^2)</f>
        <v>2.29476307637317</v>
      </c>
      <c r="T1510" s="0" t="n">
        <f aca="false">SQRT(P1510^2+Q1510^2+R1510^2)</f>
        <v>3.93452092460665</v>
      </c>
      <c r="U1510" s="0" t="n">
        <f aca="false">SQRT(M1510^2+N1510^2+O1510^2+P1510^2+Q1510^2+R1510^2)</f>
        <v>4.55482079590989</v>
      </c>
    </row>
    <row r="1511" customFormat="false" ht="12.8" hidden="false" customHeight="false" outlineLevel="0" collapsed="false">
      <c r="A1511" s="1" t="n">
        <v>15.51833333</v>
      </c>
      <c r="B1511" s="1" t="n">
        <v>12.8</v>
      </c>
      <c r="C1511" s="1" t="n">
        <v>0.03666666667</v>
      </c>
      <c r="D1511" s="1" t="n">
        <v>5699.06787</v>
      </c>
      <c r="E1511" s="1" t="n">
        <v>0.51799</v>
      </c>
      <c r="F1511" s="1" t="n">
        <v>221.9096</v>
      </c>
      <c r="G1511" s="1" t="n">
        <f aca="false">A1511</f>
        <v>15.51833333</v>
      </c>
      <c r="H1511" s="1" t="n">
        <v>0.07493</v>
      </c>
      <c r="I1511" s="1" t="n">
        <v>1.2442</v>
      </c>
      <c r="J1511" s="1" t="n">
        <v>23.1883</v>
      </c>
      <c r="K1511" s="1" t="n">
        <v>1.2442</v>
      </c>
      <c r="L1511" s="1" t="n">
        <f aca="false">A1511</f>
        <v>15.51833333</v>
      </c>
      <c r="M1511" s="1" t="n">
        <f aca="false">LN(D1511/4200)</f>
        <v>0.305218104599488</v>
      </c>
      <c r="N1511" s="1" t="n">
        <f aca="false">LN((E1511*3600)/13250)</f>
        <v>-1.96086304889847</v>
      </c>
      <c r="O1511" s="0" t="n">
        <f aca="false">LN(F1511/70.1)</f>
        <v>1.15234729769316</v>
      </c>
      <c r="P1511" s="0" t="n">
        <f aca="false">LN((H1511*3600)/10500)</f>
        <v>-3.66164234630733</v>
      </c>
      <c r="Q1511" s="0" t="n">
        <f aca="false">LN(I1511/0.45)</f>
        <v>1.01700044931655</v>
      </c>
      <c r="R1511" s="0" t="n">
        <f aca="false">LN(K1511/0.45)</f>
        <v>1.01700044931655</v>
      </c>
      <c r="S1511" s="0" t="n">
        <f aca="false">SQRT(M1511^2+N1511^2+O1511^2)</f>
        <v>2.29478676186077</v>
      </c>
      <c r="T1511" s="0" t="n">
        <f aca="false">SQRT(P1511^2+Q1511^2+R1511^2)</f>
        <v>3.93398074475349</v>
      </c>
      <c r="U1511" s="0" t="n">
        <f aca="false">SQRT(M1511^2+N1511^2+O1511^2+P1511^2+Q1511^2+R1511^2)</f>
        <v>4.55436612301895</v>
      </c>
    </row>
    <row r="1512" customFormat="false" ht="12.8" hidden="false" customHeight="false" outlineLevel="0" collapsed="false">
      <c r="A1512" s="1" t="n">
        <v>15.52666667</v>
      </c>
      <c r="B1512" s="1" t="n">
        <v>12.8</v>
      </c>
      <c r="C1512" s="1" t="n">
        <v>0.03666666667</v>
      </c>
      <c r="D1512" s="1" t="n">
        <v>5698.46289</v>
      </c>
      <c r="E1512" s="1" t="n">
        <v>0.51799</v>
      </c>
      <c r="F1512" s="1" t="n">
        <v>221.9234</v>
      </c>
      <c r="G1512" s="1" t="n">
        <f aca="false">A1512</f>
        <v>15.52666667</v>
      </c>
      <c r="H1512" s="1" t="n">
        <v>0.07493</v>
      </c>
      <c r="I1512" s="1" t="n">
        <v>1.2429</v>
      </c>
      <c r="J1512" s="1" t="n">
        <v>23.205</v>
      </c>
      <c r="K1512" s="1" t="n">
        <v>1.2429</v>
      </c>
      <c r="L1512" s="1" t="n">
        <f aca="false">A1512</f>
        <v>15.52666667</v>
      </c>
      <c r="M1512" s="1" t="n">
        <f aca="false">LN(D1512/4200)</f>
        <v>0.305111944763062</v>
      </c>
      <c r="N1512" s="1" t="n">
        <f aca="false">LN((E1512*3600)/13250)</f>
        <v>-1.96086304889847</v>
      </c>
      <c r="O1512" s="0" t="n">
        <f aca="false">LN(F1512/70.1)</f>
        <v>1.15240948324495</v>
      </c>
      <c r="P1512" s="0" t="n">
        <f aca="false">LN((H1512*3600)/10500)</f>
        <v>-3.66164234630733</v>
      </c>
      <c r="Q1512" s="0" t="n">
        <f aca="false">LN(I1512/0.45)</f>
        <v>1.0159550549871</v>
      </c>
      <c r="R1512" s="0" t="n">
        <f aca="false">LN(K1512/0.45)</f>
        <v>1.0159550549871</v>
      </c>
      <c r="S1512" s="0" t="n">
        <f aca="false">SQRT(M1512^2+N1512^2+O1512^2)</f>
        <v>2.29480387232665</v>
      </c>
      <c r="T1512" s="0" t="n">
        <f aca="false">SQRT(P1512^2+Q1512^2+R1512^2)</f>
        <v>3.93344048128083</v>
      </c>
      <c r="U1512" s="0" t="n">
        <f aca="false">SQRT(M1512^2+N1512^2+O1512^2+P1512^2+Q1512^2+R1512^2)</f>
        <v>4.55390808341848</v>
      </c>
    </row>
    <row r="1513" customFormat="false" ht="12.8" hidden="false" customHeight="false" outlineLevel="0" collapsed="false">
      <c r="A1513" s="1" t="n">
        <v>15.535</v>
      </c>
      <c r="B1513" s="1" t="n">
        <v>12.8</v>
      </c>
      <c r="C1513" s="1" t="n">
        <v>0.03666666667</v>
      </c>
      <c r="D1513" s="1" t="n">
        <v>5697.85449</v>
      </c>
      <c r="E1513" s="1" t="n">
        <v>0.51799</v>
      </c>
      <c r="F1513" s="1" t="n">
        <v>221.9371</v>
      </c>
      <c r="G1513" s="1" t="n">
        <f aca="false">A1513</f>
        <v>15.535</v>
      </c>
      <c r="H1513" s="1" t="n">
        <v>0.07493</v>
      </c>
      <c r="I1513" s="1" t="n">
        <v>1.2416</v>
      </c>
      <c r="J1513" s="1" t="n">
        <v>23.2217</v>
      </c>
      <c r="K1513" s="1" t="n">
        <v>1.2416</v>
      </c>
      <c r="L1513" s="1" t="n">
        <f aca="false">A1513</f>
        <v>15.535</v>
      </c>
      <c r="M1513" s="1" t="n">
        <f aca="false">LN(D1513/4200)</f>
        <v>0.305005173429781</v>
      </c>
      <c r="N1513" s="1" t="n">
        <f aca="false">LN((E1513*3600)/13250)</f>
        <v>-1.96086304889847</v>
      </c>
      <c r="O1513" s="0" t="n">
        <f aca="false">LN(F1513/70.1)</f>
        <v>1.15247121435193</v>
      </c>
      <c r="P1513" s="0" t="n">
        <f aca="false">LN((H1513*3600)/10500)</f>
        <v>-3.66164234630733</v>
      </c>
      <c r="Q1513" s="0" t="n">
        <f aca="false">LN(I1513/0.45)</f>
        <v>1.01490856666459</v>
      </c>
      <c r="R1513" s="0" t="n">
        <f aca="false">LN(K1513/0.45)</f>
        <v>1.01490856666459</v>
      </c>
      <c r="S1513" s="0" t="n">
        <f aca="false">SQRT(M1513^2+N1513^2+O1513^2)</f>
        <v>2.29482067976218</v>
      </c>
      <c r="T1513" s="0" t="n">
        <f aca="false">SQRT(P1513^2+Q1513^2+R1513^2)</f>
        <v>3.93290013471603</v>
      </c>
      <c r="U1513" s="0" t="n">
        <f aca="false">SQRT(M1513^2+N1513^2+O1513^2+P1513^2+Q1513^2+R1513^2)</f>
        <v>4.55344983742146</v>
      </c>
    </row>
    <row r="1514" customFormat="false" ht="12.8" hidden="false" customHeight="false" outlineLevel="0" collapsed="false">
      <c r="A1514" s="1" t="n">
        <v>15.54333333</v>
      </c>
      <c r="B1514" s="1" t="n">
        <v>12.8</v>
      </c>
      <c r="C1514" s="1" t="n">
        <v>0.03666666667</v>
      </c>
      <c r="D1514" s="1" t="n">
        <v>5695.40527</v>
      </c>
      <c r="E1514" s="1" t="n">
        <v>0.51799</v>
      </c>
      <c r="F1514" s="1" t="n">
        <v>221.9507</v>
      </c>
      <c r="G1514" s="1" t="n">
        <f aca="false">A1514</f>
        <v>15.54333333</v>
      </c>
      <c r="H1514" s="1" t="n">
        <v>0.07493</v>
      </c>
      <c r="I1514" s="1" t="n">
        <v>1.2403</v>
      </c>
      <c r="J1514" s="1" t="n">
        <v>23.244</v>
      </c>
      <c r="K1514" s="1" t="n">
        <v>1.2403</v>
      </c>
      <c r="L1514" s="1" t="n">
        <f aca="false">A1514</f>
        <v>15.54333333</v>
      </c>
      <c r="M1514" s="1" t="n">
        <f aca="false">LN(D1514/4200)</f>
        <v>0.304575231501076</v>
      </c>
      <c r="N1514" s="1" t="n">
        <f aca="false">LN((E1514*3600)/13250)</f>
        <v>-1.96086304889847</v>
      </c>
      <c r="O1514" s="0" t="n">
        <f aca="false">LN(F1514/70.1)</f>
        <v>1.15253249109801</v>
      </c>
      <c r="P1514" s="0" t="n">
        <f aca="false">LN((H1514*3600)/10500)</f>
        <v>-3.66164234630733</v>
      </c>
      <c r="Q1514" s="0" t="n">
        <f aca="false">LN(I1514/0.45)</f>
        <v>1.01386098205692</v>
      </c>
      <c r="R1514" s="0" t="n">
        <f aca="false">LN(K1514/0.45)</f>
        <v>1.01386098205692</v>
      </c>
      <c r="S1514" s="0" t="n">
        <f aca="false">SQRT(M1514^2+N1514^2+O1514^2)</f>
        <v>2.29479435052815</v>
      </c>
      <c r="T1514" s="0" t="n">
        <f aca="false">SQRT(P1514^2+Q1514^2+R1514^2)</f>
        <v>3.93235970558975</v>
      </c>
      <c r="U1514" s="0" t="n">
        <f aca="false">SQRT(M1514^2+N1514^2+O1514^2+P1514^2+Q1514^2+R1514^2)</f>
        <v>4.55296979622771</v>
      </c>
    </row>
    <row r="1515" customFormat="false" ht="12.8" hidden="false" customHeight="false" outlineLevel="0" collapsed="false">
      <c r="A1515" s="1" t="n">
        <v>15.55166667</v>
      </c>
      <c r="B1515" s="1" t="n">
        <v>12.8</v>
      </c>
      <c r="C1515" s="1" t="n">
        <v>0.03666666667</v>
      </c>
      <c r="D1515" s="1" t="n">
        <v>5695.02539</v>
      </c>
      <c r="E1515" s="1" t="n">
        <v>0.51938</v>
      </c>
      <c r="F1515" s="1" t="n">
        <v>221.9645</v>
      </c>
      <c r="G1515" s="1" t="n">
        <f aca="false">A1515</f>
        <v>15.55166667</v>
      </c>
      <c r="H1515" s="1" t="n">
        <v>0.07493</v>
      </c>
      <c r="I1515" s="1" t="n">
        <v>1.239</v>
      </c>
      <c r="J1515" s="1" t="n">
        <v>23.2608</v>
      </c>
      <c r="K1515" s="1" t="n">
        <v>1.239</v>
      </c>
      <c r="L1515" s="1" t="n">
        <f aca="false">A1515</f>
        <v>15.55166667</v>
      </c>
      <c r="M1515" s="1" t="n">
        <f aca="false">LN(D1515/4200)</f>
        <v>0.304508529896636</v>
      </c>
      <c r="N1515" s="1" t="n">
        <f aca="false">LN((E1515*3600)/13250)</f>
        <v>-1.95818319343345</v>
      </c>
      <c r="O1515" s="0" t="n">
        <f aca="false">LN(F1515/70.1)</f>
        <v>1.15259466513487</v>
      </c>
      <c r="P1515" s="0" t="n">
        <f aca="false">LN((H1515*3600)/10500)</f>
        <v>-3.66164234630733</v>
      </c>
      <c r="Q1515" s="0" t="n">
        <f aca="false">LN(I1515/0.45)</f>
        <v>1.01281229886478</v>
      </c>
      <c r="R1515" s="0" t="n">
        <f aca="false">LN(K1515/0.45)</f>
        <v>1.01281229886478</v>
      </c>
      <c r="S1515" s="0" t="n">
        <f aca="false">SQRT(M1515^2+N1515^2+O1515^2)</f>
        <v>2.29252727921009</v>
      </c>
      <c r="T1515" s="0" t="n">
        <f aca="false">SQRT(P1515^2+Q1515^2+R1515^2)</f>
        <v>3.9318191944359</v>
      </c>
      <c r="U1515" s="0" t="n">
        <f aca="false">SQRT(M1515^2+N1515^2+O1515^2+P1515^2+Q1515^2+R1515^2)</f>
        <v>4.55136062113924</v>
      </c>
    </row>
    <row r="1516" customFormat="false" ht="12.8" hidden="false" customHeight="false" outlineLevel="0" collapsed="false">
      <c r="A1516" s="1" t="n">
        <v>15.56</v>
      </c>
      <c r="B1516" s="1" t="n">
        <v>12.8</v>
      </c>
      <c r="C1516" s="1" t="n">
        <v>0.03666666667</v>
      </c>
      <c r="D1516" s="1" t="n">
        <v>5694.81885</v>
      </c>
      <c r="E1516" s="1" t="n">
        <v>0.51938</v>
      </c>
      <c r="F1516" s="1" t="n">
        <v>221.9782</v>
      </c>
      <c r="G1516" s="1" t="n">
        <f aca="false">A1516</f>
        <v>15.56</v>
      </c>
      <c r="H1516" s="1" t="n">
        <v>0.07493</v>
      </c>
      <c r="I1516" s="1" t="n">
        <v>1.2378</v>
      </c>
      <c r="J1516" s="1" t="n">
        <v>23.2775</v>
      </c>
      <c r="K1516" s="1" t="n">
        <v>1.2378</v>
      </c>
      <c r="L1516" s="1" t="n">
        <f aca="false">A1516</f>
        <v>15.56</v>
      </c>
      <c r="M1516" s="1" t="n">
        <f aca="false">LN(D1516/4200)</f>
        <v>0.30447226249988</v>
      </c>
      <c r="N1516" s="1" t="n">
        <f aca="false">LN((E1516*3600)/13250)</f>
        <v>-1.95818319343345</v>
      </c>
      <c r="O1516" s="0" t="n">
        <f aca="false">LN(F1516/70.1)</f>
        <v>1.15265638481178</v>
      </c>
      <c r="P1516" s="0" t="n">
        <f aca="false">LN((H1516*3600)/10500)</f>
        <v>-3.66164234630733</v>
      </c>
      <c r="Q1516" s="0" t="n">
        <f aca="false">LN(I1516/0.45)</f>
        <v>1.0118433065409</v>
      </c>
      <c r="R1516" s="0" t="n">
        <f aca="false">LN(K1516/0.45)</f>
        <v>1.0118433065409</v>
      </c>
      <c r="S1516" s="0" t="n">
        <f aca="false">SQRT(M1516^2+N1516^2+O1516^2)</f>
        <v>2.2925534931871</v>
      </c>
      <c r="T1516" s="0" t="n">
        <f aca="false">SQRT(P1516^2+Q1516^2+R1516^2)</f>
        <v>3.93132018872214</v>
      </c>
      <c r="U1516" s="0" t="n">
        <f aca="false">SQRT(M1516^2+N1516^2+O1516^2+P1516^2+Q1516^2+R1516^2)</f>
        <v>4.55094275347193</v>
      </c>
    </row>
    <row r="1517" customFormat="false" ht="12.8" hidden="false" customHeight="false" outlineLevel="0" collapsed="false">
      <c r="A1517" s="1" t="n">
        <v>15.56833333</v>
      </c>
      <c r="B1517" s="1" t="n">
        <v>12.8</v>
      </c>
      <c r="C1517" s="1" t="n">
        <v>0.03666666667</v>
      </c>
      <c r="D1517" s="1" t="n">
        <v>5694.61426</v>
      </c>
      <c r="E1517" s="1" t="n">
        <v>0.51938</v>
      </c>
      <c r="F1517" s="1" t="n">
        <v>221.9919</v>
      </c>
      <c r="G1517" s="1" t="n">
        <f aca="false">A1517</f>
        <v>15.56833333</v>
      </c>
      <c r="H1517" s="1" t="n">
        <v>0.07493</v>
      </c>
      <c r="I1517" s="1" t="n">
        <v>1.2365</v>
      </c>
      <c r="J1517" s="1" t="n">
        <v>23.2943</v>
      </c>
      <c r="K1517" s="1" t="n">
        <v>1.2365</v>
      </c>
      <c r="L1517" s="1" t="n">
        <f aca="false">A1517</f>
        <v>15.56833333</v>
      </c>
      <c r="M1517" s="1" t="n">
        <f aca="false">LN(D1517/4200)</f>
        <v>0.304436336216623</v>
      </c>
      <c r="N1517" s="1" t="n">
        <f aca="false">LN((E1517*3600)/13250)</f>
        <v>-1.95818319343345</v>
      </c>
      <c r="O1517" s="0" t="n">
        <f aca="false">LN(F1517/70.1)</f>
        <v>1.1527181006796</v>
      </c>
      <c r="P1517" s="0" t="n">
        <f aca="false">LN((H1517*3600)/10500)</f>
        <v>-3.66164234630733</v>
      </c>
      <c r="Q1517" s="0" t="n">
        <f aca="false">LN(I1517/0.45)</f>
        <v>1.01079250419711</v>
      </c>
      <c r="R1517" s="0" t="n">
        <f aca="false">LN(K1517/0.45)</f>
        <v>1.01079250419711</v>
      </c>
      <c r="S1517" s="0" t="n">
        <f aca="false">SQRT(M1517^2+N1517^2+O1517^2)</f>
        <v>2.29257975248161</v>
      </c>
      <c r="T1517" s="0" t="n">
        <f aca="false">SQRT(P1517^2+Q1517^2+R1517^2)</f>
        <v>3.93077952133583</v>
      </c>
      <c r="U1517" s="0" t="n">
        <f aca="false">SQRT(M1517^2+N1517^2+O1517^2+P1517^2+Q1517^2+R1517^2)</f>
        <v>4.55048893711893</v>
      </c>
    </row>
    <row r="1518" customFormat="false" ht="12.8" hidden="false" customHeight="false" outlineLevel="0" collapsed="false">
      <c r="A1518" s="1" t="n">
        <v>15.57666667</v>
      </c>
      <c r="B1518" s="1" t="n">
        <v>12.8</v>
      </c>
      <c r="C1518" s="1" t="n">
        <v>0.03666666667</v>
      </c>
      <c r="D1518" s="1" t="n">
        <v>5694.77588</v>
      </c>
      <c r="E1518" s="1" t="n">
        <v>0.51938</v>
      </c>
      <c r="F1518" s="1" t="n">
        <v>222.0056</v>
      </c>
      <c r="G1518" s="1" t="n">
        <f aca="false">A1518</f>
        <v>15.57666667</v>
      </c>
      <c r="H1518" s="1" t="n">
        <v>0.07493</v>
      </c>
      <c r="I1518" s="1" t="n">
        <v>1.2352</v>
      </c>
      <c r="J1518" s="1" t="n">
        <v>23.3166</v>
      </c>
      <c r="K1518" s="1" t="n">
        <v>1.2352</v>
      </c>
      <c r="L1518" s="1" t="n">
        <f aca="false">A1518</f>
        <v>15.57666667</v>
      </c>
      <c r="M1518" s="1" t="n">
        <f aca="false">LN(D1518/4200)</f>
        <v>0.304464717016301</v>
      </c>
      <c r="N1518" s="1" t="n">
        <f aca="false">LN((E1518*3600)/13250)</f>
        <v>-1.95818319343345</v>
      </c>
      <c r="O1518" s="0" t="n">
        <f aca="false">LN(F1518/70.1)</f>
        <v>1.15277981273881</v>
      </c>
      <c r="P1518" s="0" t="n">
        <f aca="false">LN((H1518*3600)/10500)</f>
        <v>-3.66164234630733</v>
      </c>
      <c r="Q1518" s="0" t="n">
        <f aca="false">LN(I1518/0.45)</f>
        <v>1.00974059650615</v>
      </c>
      <c r="R1518" s="0" t="n">
        <f aca="false">LN(K1518/0.45)</f>
        <v>1.00974059650615</v>
      </c>
      <c r="S1518" s="0" t="n">
        <f aca="false">SQRT(M1518^2+N1518^2+O1518^2)</f>
        <v>2.29261455103364</v>
      </c>
      <c r="T1518" s="0" t="n">
        <f aca="false">SQRT(P1518^2+Q1518^2+R1518^2)</f>
        <v>3.93023877350171</v>
      </c>
      <c r="U1518" s="0" t="n">
        <f aca="false">SQRT(M1518^2+N1518^2+O1518^2+P1518^2+Q1518^2+R1518^2)</f>
        <v>4.55003937305464</v>
      </c>
    </row>
    <row r="1519" customFormat="false" ht="12.8" hidden="false" customHeight="false" outlineLevel="0" collapsed="false">
      <c r="A1519" s="1" t="n">
        <v>15.585</v>
      </c>
      <c r="B1519" s="1" t="n">
        <v>12.8</v>
      </c>
      <c r="C1519" s="1" t="n">
        <v>0.03666666667</v>
      </c>
      <c r="D1519" s="1" t="n">
        <v>5694.58301</v>
      </c>
      <c r="E1519" s="1" t="n">
        <v>0.51938</v>
      </c>
      <c r="F1519" s="1" t="n">
        <v>222.0195</v>
      </c>
      <c r="G1519" s="1" t="n">
        <f aca="false">A1519</f>
        <v>15.585</v>
      </c>
      <c r="H1519" s="1" t="n">
        <v>0.07493</v>
      </c>
      <c r="I1519" s="1" t="n">
        <v>1.2339</v>
      </c>
      <c r="J1519" s="1" t="n">
        <v>23.3333</v>
      </c>
      <c r="K1519" s="1" t="n">
        <v>1.2339</v>
      </c>
      <c r="L1519" s="1" t="n">
        <f aca="false">A1519</f>
        <v>15.585</v>
      </c>
      <c r="M1519" s="1" t="n">
        <f aca="false">LN(D1519/4200)</f>
        <v>0.304430848560336</v>
      </c>
      <c r="N1519" s="1" t="n">
        <f aca="false">LN((E1519*3600)/13250)</f>
        <v>-1.95818319343345</v>
      </c>
      <c r="O1519" s="0" t="n">
        <f aca="false">LN(F1519/70.1)</f>
        <v>1.15284242181206</v>
      </c>
      <c r="P1519" s="0" t="n">
        <f aca="false">LN((H1519*3600)/10500)</f>
        <v>-3.66164234630733</v>
      </c>
      <c r="Q1519" s="0" t="n">
        <f aca="false">LN(I1519/0.45)</f>
        <v>1.00868758114012</v>
      </c>
      <c r="R1519" s="0" t="n">
        <f aca="false">LN(K1519/0.45)</f>
        <v>1.00868758114012</v>
      </c>
      <c r="S1519" s="0" t="n">
        <f aca="false">SQRT(M1519^2+N1519^2+O1519^2)</f>
        <v>2.29264153546295</v>
      </c>
      <c r="T1519" s="0" t="n">
        <f aca="false">SQRT(P1519^2+Q1519^2+R1519^2)</f>
        <v>3.92969794576678</v>
      </c>
      <c r="U1519" s="0" t="n">
        <f aca="false">SQRT(M1519^2+N1519^2+O1519^2+P1519^2+Q1519^2+R1519^2)</f>
        <v>4.54958582236818</v>
      </c>
    </row>
    <row r="1520" customFormat="false" ht="12.8" hidden="false" customHeight="false" outlineLevel="0" collapsed="false">
      <c r="A1520" s="1" t="n">
        <v>15.59333333</v>
      </c>
      <c r="B1520" s="1" t="n">
        <v>12.8</v>
      </c>
      <c r="C1520" s="1" t="n">
        <v>0.03666666667</v>
      </c>
      <c r="D1520" s="1" t="n">
        <v>5694.36426</v>
      </c>
      <c r="E1520" s="1" t="n">
        <v>0.51938</v>
      </c>
      <c r="F1520" s="1" t="n">
        <v>222.0332</v>
      </c>
      <c r="G1520" s="1" t="n">
        <f aca="false">A1520</f>
        <v>15.59333333</v>
      </c>
      <c r="H1520" s="1" t="n">
        <v>0.07493</v>
      </c>
      <c r="I1520" s="1" t="n">
        <v>1.2326</v>
      </c>
      <c r="J1520" s="1" t="n">
        <v>23.3501</v>
      </c>
      <c r="K1520" s="1" t="n">
        <v>1.2326</v>
      </c>
      <c r="L1520" s="1" t="n">
        <f aca="false">A1520</f>
        <v>15.59333333</v>
      </c>
      <c r="M1520" s="1" t="n">
        <f aca="false">LN(D1520/4200)</f>
        <v>0.304392434123103</v>
      </c>
      <c r="N1520" s="1" t="n">
        <f aca="false">LN((E1520*3600)/13250)</f>
        <v>-1.95818319343345</v>
      </c>
      <c r="O1520" s="0" t="n">
        <f aca="false">LN(F1520/70.1)</f>
        <v>1.15290412619987</v>
      </c>
      <c r="P1520" s="0" t="n">
        <f aca="false">LN((H1520*3600)/10500)</f>
        <v>-3.66164234630733</v>
      </c>
      <c r="Q1520" s="0" t="n">
        <f aca="false">LN(I1520/0.45)</f>
        <v>1.00763345576378</v>
      </c>
      <c r="R1520" s="0" t="n">
        <f aca="false">LN(K1520/0.45)</f>
        <v>1.00763345576378</v>
      </c>
      <c r="S1520" s="0" t="n">
        <f aca="false">SQRT(M1520^2+N1520^2+O1520^2)</f>
        <v>2.29266746328492</v>
      </c>
      <c r="T1520" s="0" t="n">
        <f aca="false">SQRT(P1520^2+Q1520^2+R1520^2)</f>
        <v>3.92915703868145</v>
      </c>
      <c r="U1520" s="0" t="n">
        <f aca="false">SQRT(M1520^2+N1520^2+O1520^2+P1520^2+Q1520^2+R1520^2)</f>
        <v>4.54913168987503</v>
      </c>
    </row>
    <row r="1521" customFormat="false" ht="12.8" hidden="false" customHeight="false" outlineLevel="0" collapsed="false">
      <c r="A1521" s="1" t="n">
        <v>15.60166667</v>
      </c>
      <c r="B1521" s="1" t="n">
        <v>12.8</v>
      </c>
      <c r="C1521" s="1" t="n">
        <v>0.03666666667</v>
      </c>
      <c r="D1521" s="1" t="n">
        <v>5694.1416</v>
      </c>
      <c r="E1521" s="1" t="n">
        <v>0.51938</v>
      </c>
      <c r="F1521" s="1" t="n">
        <v>222.0468</v>
      </c>
      <c r="G1521" s="1" t="n">
        <f aca="false">A1521</f>
        <v>15.60166667</v>
      </c>
      <c r="H1521" s="1" t="n">
        <v>0.07493</v>
      </c>
      <c r="I1521" s="1" t="n">
        <v>1.2314</v>
      </c>
      <c r="J1521" s="1" t="n">
        <v>23.3668</v>
      </c>
      <c r="K1521" s="1" t="n">
        <v>1.2314</v>
      </c>
      <c r="L1521" s="1" t="n">
        <f aca="false">A1521</f>
        <v>15.60166667</v>
      </c>
      <c r="M1521" s="1" t="n">
        <f aca="false">LN(D1521/4200)</f>
        <v>0.304353331539715</v>
      </c>
      <c r="N1521" s="1" t="n">
        <f aca="false">LN((E1521*3600)/13250)</f>
        <v>-1.95818319343345</v>
      </c>
      <c r="O1521" s="0" t="n">
        <f aca="false">LN(F1521/70.1)</f>
        <v>1.15296537642507</v>
      </c>
      <c r="P1521" s="0" t="n">
        <f aca="false">LN((H1521*3600)/10500)</f>
        <v>-3.66164234630733</v>
      </c>
      <c r="Q1521" s="0" t="n">
        <f aca="false">LN(I1521/0.45)</f>
        <v>1.00665942971274</v>
      </c>
      <c r="R1521" s="0" t="n">
        <f aca="false">LN(K1521/0.45)</f>
        <v>1.00665942971274</v>
      </c>
      <c r="S1521" s="0" t="n">
        <f aca="false">SQRT(M1521^2+N1521^2+O1521^2)</f>
        <v>2.29269307337453</v>
      </c>
      <c r="T1521" s="0" t="n">
        <f aca="false">SQRT(P1521^2+Q1521^2+R1521^2)</f>
        <v>3.92865766988296</v>
      </c>
      <c r="U1521" s="0" t="n">
        <f aca="false">SQRT(M1521^2+N1521^2+O1521^2+P1521^2+Q1521^2+R1521^2)</f>
        <v>4.54871329233112</v>
      </c>
    </row>
    <row r="1522" customFormat="false" ht="12.8" hidden="false" customHeight="false" outlineLevel="0" collapsed="false">
      <c r="A1522" s="1" t="n">
        <v>15.61</v>
      </c>
      <c r="B1522" s="1" t="n">
        <v>12.8</v>
      </c>
      <c r="C1522" s="1" t="n">
        <v>0.03666666667</v>
      </c>
      <c r="D1522" s="1" t="n">
        <v>5694.20898</v>
      </c>
      <c r="E1522" s="1" t="n">
        <v>0.51938</v>
      </c>
      <c r="F1522" s="1" t="n">
        <v>222.0602</v>
      </c>
      <c r="G1522" s="1" t="n">
        <f aca="false">A1522</f>
        <v>15.61</v>
      </c>
      <c r="H1522" s="1" t="n">
        <v>0.07493</v>
      </c>
      <c r="I1522" s="1" t="n">
        <v>1.2301</v>
      </c>
      <c r="J1522" s="1" t="n">
        <v>23.3892</v>
      </c>
      <c r="K1522" s="1" t="n">
        <v>1.2301</v>
      </c>
      <c r="L1522" s="1" t="n">
        <f aca="false">A1522</f>
        <v>15.61</v>
      </c>
      <c r="M1522" s="1" t="n">
        <f aca="false">LN(D1522/4200)</f>
        <v>0.304365164684388</v>
      </c>
      <c r="N1522" s="1" t="n">
        <f aca="false">LN((E1522*3600)/13250)</f>
        <v>-1.95818319343345</v>
      </c>
      <c r="O1522" s="0" t="n">
        <f aca="false">LN(F1522/70.1)</f>
        <v>1.15302572224265</v>
      </c>
      <c r="P1522" s="0" t="n">
        <f aca="false">LN((H1522*3600)/10500)</f>
        <v>-3.66164234630733</v>
      </c>
      <c r="Q1522" s="0" t="n">
        <f aca="false">LN(I1522/0.45)</f>
        <v>1.00560316311037</v>
      </c>
      <c r="R1522" s="0" t="n">
        <f aca="false">LN(K1522/0.45)</f>
        <v>1.00560316311037</v>
      </c>
      <c r="S1522" s="0" t="n">
        <f aca="false">SQRT(M1522^2+N1522^2+O1522^2)</f>
        <v>2.2927249919412</v>
      </c>
      <c r="T1522" s="0" t="n">
        <f aca="false">SQRT(P1522^2+Q1522^2+R1522^2)</f>
        <v>3.92811661176017</v>
      </c>
      <c r="U1522" s="0" t="n">
        <f aca="false">SQRT(M1522^2+N1522^2+O1522^2+P1522^2+Q1522^2+R1522^2)</f>
        <v>4.54826208614434</v>
      </c>
    </row>
    <row r="1523" customFormat="false" ht="12.8" hidden="false" customHeight="false" outlineLevel="0" collapsed="false">
      <c r="A1523" s="1" t="n">
        <v>15.51</v>
      </c>
      <c r="B1523" s="1" t="n">
        <v>11.6</v>
      </c>
      <c r="C1523" s="1" t="n">
        <v>0.04</v>
      </c>
      <c r="D1523" s="1" t="n">
        <v>5711.36816</v>
      </c>
      <c r="E1523" s="1" t="n">
        <v>0.51382</v>
      </c>
      <c r="F1523" s="1" t="n">
        <v>222.1224</v>
      </c>
      <c r="G1523" s="1" t="n">
        <f aca="false">A1523</f>
        <v>15.51</v>
      </c>
      <c r="H1523" s="1" t="n">
        <v>0.07215</v>
      </c>
      <c r="I1523" s="1" t="n">
        <v>1.2426</v>
      </c>
      <c r="J1523" s="1" t="n">
        <v>23.1687</v>
      </c>
      <c r="K1523" s="1" t="n">
        <v>1.2426</v>
      </c>
      <c r="L1523" s="1" t="n">
        <f aca="false">A1523</f>
        <v>15.51</v>
      </c>
      <c r="M1523" s="1" t="n">
        <f aca="false">LN(D1523/4200)</f>
        <v>0.307374077383034</v>
      </c>
      <c r="N1523" s="1" t="n">
        <f aca="false">LN((E1523*3600)/13250)</f>
        <v>-1.9689459763821</v>
      </c>
      <c r="O1523" s="0" t="n">
        <f aca="false">LN(F1523/70.1)</f>
        <v>1.15330578724478</v>
      </c>
      <c r="P1523" s="0" t="n">
        <f aca="false">LN((H1523*3600)/10500)</f>
        <v>-3.69944940546367</v>
      </c>
      <c r="Q1523" s="0" t="n">
        <f aca="false">LN(I1523/0.45)</f>
        <v>1.01571365486523</v>
      </c>
      <c r="R1523" s="0" t="n">
        <f aca="false">LN(K1523/0.45)</f>
        <v>1.01571365486523</v>
      </c>
      <c r="S1523" s="0" t="n">
        <f aca="false">SQRT(M1523^2+N1523^2+O1523^2)</f>
        <v>2.30246418435784</v>
      </c>
      <c r="T1523" s="0" t="n">
        <f aca="false">SQRT(P1523^2+Q1523^2+R1523^2)</f>
        <v>3.96853554361617</v>
      </c>
      <c r="U1523" s="0" t="n">
        <f aca="false">SQRT(M1523^2+N1523^2+O1523^2+P1523^2+Q1523^2+R1523^2)</f>
        <v>4.58809499478765</v>
      </c>
    </row>
    <row r="1524" customFormat="false" ht="12.8" hidden="false" customHeight="false" outlineLevel="0" collapsed="false">
      <c r="A1524" s="1" t="n">
        <v>15.51833333</v>
      </c>
      <c r="B1524" s="1" t="n">
        <v>11.6</v>
      </c>
      <c r="C1524" s="1" t="n">
        <v>0.04</v>
      </c>
      <c r="D1524" s="1" t="n">
        <v>5711.15869</v>
      </c>
      <c r="E1524" s="1" t="n">
        <v>0.51382</v>
      </c>
      <c r="F1524" s="1" t="n">
        <v>222.1363</v>
      </c>
      <c r="G1524" s="1" t="n">
        <f aca="false">A1524</f>
        <v>15.51833333</v>
      </c>
      <c r="H1524" s="1" t="n">
        <v>0.07215</v>
      </c>
      <c r="I1524" s="1" t="n">
        <v>1.2414</v>
      </c>
      <c r="J1524" s="1" t="n">
        <v>23.1855</v>
      </c>
      <c r="K1524" s="1" t="n">
        <v>1.2414</v>
      </c>
      <c r="L1524" s="1" t="n">
        <f aca="false">A1524</f>
        <v>15.51833333</v>
      </c>
      <c r="M1524" s="1" t="n">
        <f aca="false">LN(D1524/4200)</f>
        <v>0.307337400734728</v>
      </c>
      <c r="N1524" s="1" t="n">
        <f aca="false">LN((E1524*3600)/13250)</f>
        <v>-1.9689459763821</v>
      </c>
      <c r="O1524" s="0" t="n">
        <f aca="false">LN(F1524/70.1)</f>
        <v>1.15336836339693</v>
      </c>
      <c r="P1524" s="0" t="n">
        <f aca="false">LN((H1524*3600)/10500)</f>
        <v>-3.69944940546367</v>
      </c>
      <c r="Q1524" s="0" t="n">
        <f aca="false">LN(I1524/0.45)</f>
        <v>1.01474747121519</v>
      </c>
      <c r="R1524" s="0" t="n">
        <f aca="false">LN(K1524/0.45)</f>
        <v>1.01474747121519</v>
      </c>
      <c r="S1524" s="0" t="n">
        <f aca="false">SQRT(M1524^2+N1524^2+O1524^2)</f>
        <v>2.30249063352852</v>
      </c>
      <c r="T1524" s="0" t="n">
        <f aca="false">SQRT(P1524^2+Q1524^2+R1524^2)</f>
        <v>3.96804117471842</v>
      </c>
      <c r="U1524" s="0" t="n">
        <f aca="false">SQRT(M1524^2+N1524^2+O1524^2+P1524^2+Q1524^2+R1524^2)</f>
        <v>4.58768066475287</v>
      </c>
    </row>
    <row r="1525" customFormat="false" ht="12.8" hidden="false" customHeight="false" outlineLevel="0" collapsed="false">
      <c r="A1525" s="1" t="n">
        <v>15.52666667</v>
      </c>
      <c r="B1525" s="1" t="n">
        <v>11.6</v>
      </c>
      <c r="C1525" s="1" t="n">
        <v>0.04</v>
      </c>
      <c r="D1525" s="1" t="n">
        <v>5710.9668</v>
      </c>
      <c r="E1525" s="1" t="n">
        <v>0.51382</v>
      </c>
      <c r="F1525" s="1" t="n">
        <v>222.1501</v>
      </c>
      <c r="G1525" s="1" t="n">
        <f aca="false">A1525</f>
        <v>15.52666667</v>
      </c>
      <c r="H1525" s="1" t="n">
        <v>0.07215</v>
      </c>
      <c r="I1525" s="1" t="n">
        <v>1.2401</v>
      </c>
      <c r="J1525" s="1" t="n">
        <v>23.2022</v>
      </c>
      <c r="K1525" s="1" t="n">
        <v>1.2401</v>
      </c>
      <c r="L1525" s="1" t="n">
        <f aca="false">A1525</f>
        <v>15.52666667</v>
      </c>
      <c r="M1525" s="1" t="n">
        <f aca="false">LN(D1525/4200)</f>
        <v>0.307303801033834</v>
      </c>
      <c r="N1525" s="1" t="n">
        <f aca="false">LN((E1525*3600)/13250)</f>
        <v>-1.9689459763821</v>
      </c>
      <c r="O1525" s="0" t="n">
        <f aca="false">LN(F1525/70.1)</f>
        <v>1.15343048548757</v>
      </c>
      <c r="P1525" s="0" t="n">
        <f aca="false">LN((H1525*3600)/10500)</f>
        <v>-3.69944940546367</v>
      </c>
      <c r="Q1525" s="0" t="n">
        <f aca="false">LN(I1525/0.45)</f>
        <v>1.01369971774436</v>
      </c>
      <c r="R1525" s="0" t="n">
        <f aca="false">LN(K1525/0.45)</f>
        <v>1.01369971774436</v>
      </c>
      <c r="S1525" s="0" t="n">
        <f aca="false">SQRT(M1525^2+N1525^2+O1525^2)</f>
        <v>2.30251726788165</v>
      </c>
      <c r="T1525" s="0" t="n">
        <f aca="false">SQRT(P1525^2+Q1525^2+R1525^2)</f>
        <v>3.96750553107308</v>
      </c>
      <c r="U1525" s="0" t="n">
        <f aca="false">SQRT(M1525^2+N1525^2+O1525^2+P1525^2+Q1525^2+R1525^2)</f>
        <v>4.58723074501258</v>
      </c>
    </row>
    <row r="1526" customFormat="false" ht="12.8" hidden="false" customHeight="false" outlineLevel="0" collapsed="false">
      <c r="A1526" s="1" t="n">
        <v>15.535</v>
      </c>
      <c r="B1526" s="1" t="n">
        <v>11.6</v>
      </c>
      <c r="C1526" s="1" t="n">
        <v>0.04</v>
      </c>
      <c r="D1526" s="1" t="n">
        <v>5710.44824</v>
      </c>
      <c r="E1526" s="1" t="n">
        <v>0.51382</v>
      </c>
      <c r="F1526" s="1" t="n">
        <v>222.1637</v>
      </c>
      <c r="G1526" s="1" t="n">
        <f aca="false">A1526</f>
        <v>15.535</v>
      </c>
      <c r="H1526" s="1" t="n">
        <v>0.07215</v>
      </c>
      <c r="I1526" s="1" t="n">
        <v>1.2389</v>
      </c>
      <c r="J1526" s="1" t="n">
        <v>23.219</v>
      </c>
      <c r="K1526" s="1" t="n">
        <v>1.2389</v>
      </c>
      <c r="L1526" s="1" t="n">
        <f aca="false">A1526</f>
        <v>15.535</v>
      </c>
      <c r="M1526" s="1" t="n">
        <f aca="false">LN(D1526/4200)</f>
        <v>0.30721299617322</v>
      </c>
      <c r="N1526" s="1" t="n">
        <f aca="false">LN((E1526*3600)/13250)</f>
        <v>-1.9689459763821</v>
      </c>
      <c r="O1526" s="0" t="n">
        <f aca="false">LN(F1526/70.1)</f>
        <v>1.15349170348262</v>
      </c>
      <c r="P1526" s="0" t="n">
        <f aca="false">LN((H1526*3600)/10500)</f>
        <v>-3.69944940546367</v>
      </c>
      <c r="Q1526" s="0" t="n">
        <f aca="false">LN(I1526/0.45)</f>
        <v>1.01273158535733</v>
      </c>
      <c r="R1526" s="0" t="n">
        <f aca="false">LN(K1526/0.45)</f>
        <v>1.01273158535733</v>
      </c>
      <c r="S1526" s="0" t="n">
        <f aca="false">SQRT(M1526^2+N1526^2+O1526^2)</f>
        <v>2.30253581794773</v>
      </c>
      <c r="T1526" s="0" t="n">
        <f aca="false">SQRT(P1526^2+Q1526^2+R1526^2)</f>
        <v>3.9670110198418</v>
      </c>
      <c r="U1526" s="0" t="n">
        <f aca="false">SQRT(M1526^2+N1526^2+O1526^2+P1526^2+Q1526^2+R1526^2)</f>
        <v>4.58681235985063</v>
      </c>
    </row>
    <row r="1527" customFormat="false" ht="12.8" hidden="false" customHeight="false" outlineLevel="0" collapsed="false">
      <c r="A1527" s="1" t="n">
        <v>15.54333333</v>
      </c>
      <c r="B1527" s="1" t="n">
        <v>11.6</v>
      </c>
      <c r="C1527" s="1" t="n">
        <v>0.04</v>
      </c>
      <c r="D1527" s="1" t="n">
        <v>5708.58887</v>
      </c>
      <c r="E1527" s="1" t="n">
        <v>0.51382</v>
      </c>
      <c r="F1527" s="1" t="n">
        <v>222.1776</v>
      </c>
      <c r="G1527" s="1" t="n">
        <f aca="false">A1527</f>
        <v>15.54333333</v>
      </c>
      <c r="H1527" s="1" t="n">
        <v>0.07215</v>
      </c>
      <c r="I1527" s="1" t="n">
        <v>1.2376</v>
      </c>
      <c r="J1527" s="1" t="n">
        <v>23.2414</v>
      </c>
      <c r="K1527" s="1" t="n">
        <v>1.2376</v>
      </c>
      <c r="L1527" s="1" t="n">
        <f aca="false">A1527</f>
        <v>15.54333333</v>
      </c>
      <c r="M1527" s="1" t="n">
        <f aca="false">LN(D1527/4200)</f>
        <v>0.306887334736355</v>
      </c>
      <c r="N1527" s="1" t="n">
        <f aca="false">LN((E1527*3600)/13250)</f>
        <v>-1.9689459763821</v>
      </c>
      <c r="O1527" s="0" t="n">
        <f aca="false">LN(F1527/70.1)</f>
        <v>1.1535542680023</v>
      </c>
      <c r="P1527" s="0" t="n">
        <f aca="false">LN((H1527*3600)/10500)</f>
        <v>-3.69944940546367</v>
      </c>
      <c r="Q1527" s="0" t="n">
        <f aca="false">LN(I1527/0.45)</f>
        <v>1.01168171649449</v>
      </c>
      <c r="R1527" s="0" t="n">
        <f aca="false">LN(K1527/0.45)</f>
        <v>1.01168171649449</v>
      </c>
      <c r="S1527" s="0" t="n">
        <f aca="false">SQRT(M1527^2+N1527^2+O1527^2)</f>
        <v>2.30252373350616</v>
      </c>
      <c r="T1527" s="0" t="n">
        <f aca="false">SQRT(P1527^2+Q1527^2+R1527^2)</f>
        <v>3.96647522298627</v>
      </c>
      <c r="U1527" s="0" t="n">
        <f aca="false">SQRT(M1527^2+N1527^2+O1527^2+P1527^2+Q1527^2+R1527^2)</f>
        <v>4.58634290452896</v>
      </c>
    </row>
    <row r="1528" customFormat="false" ht="12.8" hidden="false" customHeight="false" outlineLevel="0" collapsed="false">
      <c r="A1528" s="1" t="n">
        <v>15.55166667</v>
      </c>
      <c r="B1528" s="1" t="n">
        <v>11.6</v>
      </c>
      <c r="C1528" s="1" t="n">
        <v>0.04</v>
      </c>
      <c r="D1528" s="1" t="n">
        <v>5707.59912</v>
      </c>
      <c r="E1528" s="1" t="n">
        <v>0.51382</v>
      </c>
      <c r="F1528" s="1" t="n">
        <v>222.1915</v>
      </c>
      <c r="G1528" s="1" t="n">
        <f aca="false">A1528</f>
        <v>15.55166667</v>
      </c>
      <c r="H1528" s="1" t="n">
        <v>0.07215</v>
      </c>
      <c r="I1528" s="1" t="n">
        <v>1.2364</v>
      </c>
      <c r="J1528" s="1" t="n">
        <v>23.2582</v>
      </c>
      <c r="K1528" s="1" t="n">
        <v>1.2364</v>
      </c>
      <c r="L1528" s="1" t="n">
        <f aca="false">A1528</f>
        <v>15.55166667</v>
      </c>
      <c r="M1528" s="1" t="n">
        <f aca="false">LN(D1528/4200)</f>
        <v>0.306713940604558</v>
      </c>
      <c r="N1528" s="1" t="n">
        <f aca="false">LN((E1528*3600)/13250)</f>
        <v>-1.9689459763821</v>
      </c>
      <c r="O1528" s="0" t="n">
        <f aca="false">LN(F1528/70.1)</f>
        <v>1.15361682860791</v>
      </c>
      <c r="P1528" s="0" t="n">
        <f aca="false">LN((H1528*3600)/10500)</f>
        <v>-3.69944940546367</v>
      </c>
      <c r="Q1528" s="0" t="n">
        <f aca="false">LN(I1528/0.45)</f>
        <v>1.0107116274936</v>
      </c>
      <c r="R1528" s="0" t="n">
        <f aca="false">LN(K1528/0.45)</f>
        <v>1.0107116274936</v>
      </c>
      <c r="S1528" s="0" t="n">
        <f aca="false">SQRT(M1528^2+N1528^2+O1528^2)</f>
        <v>2.30253197296363</v>
      </c>
      <c r="T1528" s="0" t="n">
        <f aca="false">SQRT(P1528^2+Q1528^2+R1528^2)</f>
        <v>3.96598057124427</v>
      </c>
      <c r="U1528" s="0" t="n">
        <f aca="false">SQRT(M1528^2+N1528^2+O1528^2+P1528^2+Q1528^2+R1528^2)</f>
        <v>4.58591925114331</v>
      </c>
    </row>
    <row r="1529" customFormat="false" ht="12.8" hidden="false" customHeight="false" outlineLevel="0" collapsed="false">
      <c r="A1529" s="1" t="n">
        <v>15.56</v>
      </c>
      <c r="B1529" s="1" t="n">
        <v>11.6</v>
      </c>
      <c r="C1529" s="1" t="n">
        <v>0.04</v>
      </c>
      <c r="D1529" s="1" t="n">
        <v>5706.77441</v>
      </c>
      <c r="E1529" s="1" t="n">
        <v>0.51521</v>
      </c>
      <c r="F1529" s="1" t="n">
        <v>222.2051</v>
      </c>
      <c r="G1529" s="1" t="n">
        <f aca="false">A1529</f>
        <v>15.56</v>
      </c>
      <c r="H1529" s="1" t="n">
        <v>0.07215</v>
      </c>
      <c r="I1529" s="1" t="n">
        <v>1.2351</v>
      </c>
      <c r="J1529" s="1" t="n">
        <v>23.275</v>
      </c>
      <c r="K1529" s="1" t="n">
        <v>1.2351</v>
      </c>
      <c r="L1529" s="1" t="n">
        <f aca="false">A1529</f>
        <v>15.56</v>
      </c>
      <c r="M1529" s="1" t="n">
        <f aca="false">LN(D1529/4200)</f>
        <v>0.306569436834943</v>
      </c>
      <c r="N1529" s="1" t="n">
        <f aca="false">LN((E1529*3600)/13250)</f>
        <v>-1.96624440141264</v>
      </c>
      <c r="O1529" s="0" t="n">
        <f aca="false">LN(F1529/70.1)</f>
        <v>1.15367803519682</v>
      </c>
      <c r="P1529" s="0" t="n">
        <f aca="false">LN((H1529*3600)/10500)</f>
        <v>-3.69944940546367</v>
      </c>
      <c r="Q1529" s="0" t="n">
        <f aca="false">LN(I1529/0.45)</f>
        <v>1.0096596346796</v>
      </c>
      <c r="R1529" s="0" t="n">
        <f aca="false">LN(K1529/0.45)</f>
        <v>1.0096596346796</v>
      </c>
      <c r="S1529" s="0" t="n">
        <f aca="false">SQRT(M1529^2+N1529^2+O1529^2)</f>
        <v>2.30023365651915</v>
      </c>
      <c r="T1529" s="0" t="n">
        <f aca="false">SQRT(P1529^2+Q1529^2+R1529^2)</f>
        <v>3.965444623165</v>
      </c>
      <c r="U1529" s="0" t="n">
        <f aca="false">SQRT(M1529^2+N1529^2+O1529^2+P1529^2+Q1529^2+R1529^2)</f>
        <v>4.58430212071277</v>
      </c>
    </row>
    <row r="1530" customFormat="false" ht="12.8" hidden="false" customHeight="false" outlineLevel="0" collapsed="false">
      <c r="A1530" s="1" t="n">
        <v>15.56833333</v>
      </c>
      <c r="B1530" s="1" t="n">
        <v>11.6</v>
      </c>
      <c r="C1530" s="1" t="n">
        <v>0.04</v>
      </c>
      <c r="D1530" s="1" t="n">
        <v>5706.5791</v>
      </c>
      <c r="E1530" s="1" t="n">
        <v>0.51521</v>
      </c>
      <c r="F1530" s="1" t="n">
        <v>222.2186</v>
      </c>
      <c r="G1530" s="1" t="n">
        <f aca="false">A1530</f>
        <v>15.56833333</v>
      </c>
      <c r="H1530" s="1" t="n">
        <v>0.07215</v>
      </c>
      <c r="I1530" s="1" t="n">
        <v>1.2339</v>
      </c>
      <c r="J1530" s="1" t="n">
        <v>23.2917</v>
      </c>
      <c r="K1530" s="1" t="n">
        <v>1.2339</v>
      </c>
      <c r="L1530" s="1" t="n">
        <f aca="false">A1530</f>
        <v>15.56833333</v>
      </c>
      <c r="M1530" s="1" t="n">
        <f aca="false">LN(D1530/4200)</f>
        <v>0.306535212012265</v>
      </c>
      <c r="N1530" s="1" t="n">
        <f aca="false">LN((E1530*3600)/13250)</f>
        <v>-1.96624440141264</v>
      </c>
      <c r="O1530" s="0" t="n">
        <f aca="false">LN(F1530/70.1)</f>
        <v>1.15373878803247</v>
      </c>
      <c r="P1530" s="0" t="n">
        <f aca="false">LN((H1530*3600)/10500)</f>
        <v>-3.69944940546367</v>
      </c>
      <c r="Q1530" s="0" t="n">
        <f aca="false">LN(I1530/0.45)</f>
        <v>1.00868758114012</v>
      </c>
      <c r="R1530" s="0" t="n">
        <f aca="false">LN(K1530/0.45)</f>
        <v>1.00868758114012</v>
      </c>
      <c r="S1530" s="0" t="n">
        <f aca="false">SQRT(M1530^2+N1530^2+O1530^2)</f>
        <v>2.30025956650562</v>
      </c>
      <c r="T1530" s="0" t="n">
        <f aca="false">SQRT(P1530^2+Q1530^2+R1530^2)</f>
        <v>3.96494983275679</v>
      </c>
      <c r="U1530" s="0" t="n">
        <f aca="false">SQRT(M1530^2+N1530^2+O1530^2+P1530^2+Q1530^2+R1530^2)</f>
        <v>4.58388713316316</v>
      </c>
    </row>
    <row r="1531" customFormat="false" ht="12.8" hidden="false" customHeight="false" outlineLevel="0" collapsed="false">
      <c r="A1531" s="1" t="n">
        <v>15.57666667</v>
      </c>
      <c r="B1531" s="1" t="n">
        <v>11.6</v>
      </c>
      <c r="C1531" s="1" t="n">
        <v>0.04</v>
      </c>
      <c r="D1531" s="1" t="n">
        <v>5706.73926</v>
      </c>
      <c r="E1531" s="1" t="n">
        <v>0.51521</v>
      </c>
      <c r="F1531" s="1" t="n">
        <v>222.2326</v>
      </c>
      <c r="G1531" s="1" t="n">
        <f aca="false">A1531</f>
        <v>15.57666667</v>
      </c>
      <c r="H1531" s="1" t="n">
        <v>0.07215</v>
      </c>
      <c r="I1531" s="1" t="n">
        <v>1.2326</v>
      </c>
      <c r="J1531" s="1" t="n">
        <v>23.3141</v>
      </c>
      <c r="K1531" s="1" t="n">
        <v>1.2326</v>
      </c>
      <c r="L1531" s="1" t="n">
        <f aca="false">A1531</f>
        <v>15.57666667</v>
      </c>
      <c r="M1531" s="1" t="n">
        <f aca="false">LN(D1531/4200)</f>
        <v>0.306563277469648</v>
      </c>
      <c r="N1531" s="1" t="n">
        <f aca="false">LN((E1531*3600)/13250)</f>
        <v>-1.96624440141264</v>
      </c>
      <c r="O1531" s="0" t="n">
        <f aca="false">LN(F1531/70.1)</f>
        <v>1.15380178707491</v>
      </c>
      <c r="P1531" s="0" t="n">
        <f aca="false">LN((H1531*3600)/10500)</f>
        <v>-3.69944940546367</v>
      </c>
      <c r="Q1531" s="0" t="n">
        <f aca="false">LN(I1531/0.45)</f>
        <v>1.00763345576378</v>
      </c>
      <c r="R1531" s="0" t="n">
        <f aca="false">LN(K1531/0.45)</f>
        <v>1.00763345576378</v>
      </c>
      <c r="S1531" s="0" t="n">
        <f aca="false">SQRT(M1531^2+N1531^2+O1531^2)</f>
        <v>2.30029490566682</v>
      </c>
      <c r="T1531" s="0" t="n">
        <f aca="false">SQRT(P1531^2+Q1531^2+R1531^2)</f>
        <v>3.96441373546385</v>
      </c>
      <c r="U1531" s="0" t="n">
        <f aca="false">SQRT(M1531^2+N1531^2+O1531^2+P1531^2+Q1531^2+R1531^2)</f>
        <v>4.58344116564958</v>
      </c>
    </row>
    <row r="1532" customFormat="false" ht="12.8" hidden="false" customHeight="false" outlineLevel="0" collapsed="false">
      <c r="A1532" s="1" t="n">
        <v>15.585</v>
      </c>
      <c r="B1532" s="1" t="n">
        <v>11.6</v>
      </c>
      <c r="C1532" s="1" t="n">
        <v>0.04</v>
      </c>
      <c r="D1532" s="1" t="n">
        <v>5706.52588</v>
      </c>
      <c r="E1532" s="1" t="n">
        <v>0.51521</v>
      </c>
      <c r="F1532" s="1" t="n">
        <v>222.2463</v>
      </c>
      <c r="G1532" s="1" t="n">
        <f aca="false">A1532</f>
        <v>15.585</v>
      </c>
      <c r="H1532" s="1" t="n">
        <v>0.07215</v>
      </c>
      <c r="I1532" s="1" t="n">
        <v>1.2314</v>
      </c>
      <c r="J1532" s="1" t="n">
        <v>23.3309</v>
      </c>
      <c r="K1532" s="1" t="n">
        <v>1.2314</v>
      </c>
      <c r="L1532" s="1" t="n">
        <f aca="false">A1532</f>
        <v>15.585</v>
      </c>
      <c r="M1532" s="1" t="n">
        <f aca="false">LN(D1532/4200)</f>
        <v>0.306525885891093</v>
      </c>
      <c r="N1532" s="1" t="n">
        <f aca="false">LN((E1532*3600)/13250)</f>
        <v>-1.96624440141264</v>
      </c>
      <c r="O1532" s="0" t="n">
        <f aca="false">LN(F1532/70.1)</f>
        <v>1.15386343229588</v>
      </c>
      <c r="P1532" s="0" t="n">
        <f aca="false">LN((H1532*3600)/10500)</f>
        <v>-3.69944940546367</v>
      </c>
      <c r="Q1532" s="0" t="n">
        <f aca="false">LN(I1532/0.45)</f>
        <v>1.00665942971274</v>
      </c>
      <c r="R1532" s="0" t="n">
        <f aca="false">LN(K1532/0.45)</f>
        <v>1.00665942971274</v>
      </c>
      <c r="S1532" s="0" t="n">
        <f aca="false">SQRT(M1532^2+N1532^2+O1532^2)</f>
        <v>2.30032084396884</v>
      </c>
      <c r="T1532" s="0" t="n">
        <f aca="false">SQRT(P1532^2+Q1532^2+R1532^2)</f>
        <v>3.96391880825588</v>
      </c>
      <c r="U1532" s="0" t="n">
        <f aca="false">SQRT(M1532^2+N1532^2+O1532^2+P1532^2+Q1532^2+R1532^2)</f>
        <v>4.58302610767626</v>
      </c>
    </row>
    <row r="1533" customFormat="false" ht="12.8" hidden="false" customHeight="false" outlineLevel="0" collapsed="false">
      <c r="A1533" s="1" t="n">
        <v>15.59333333</v>
      </c>
      <c r="B1533" s="1" t="n">
        <v>11.6</v>
      </c>
      <c r="C1533" s="1" t="n">
        <v>0.04</v>
      </c>
      <c r="D1533" s="1" t="n">
        <v>5706.354</v>
      </c>
      <c r="E1533" s="1" t="n">
        <v>0.51521</v>
      </c>
      <c r="F1533" s="1" t="n">
        <v>222.2604</v>
      </c>
      <c r="G1533" s="1" t="n">
        <f aca="false">A1533</f>
        <v>15.59333333</v>
      </c>
      <c r="H1533" s="1" t="n">
        <v>0.07215</v>
      </c>
      <c r="I1533" s="1" t="n">
        <v>1.2301</v>
      </c>
      <c r="J1533" s="1" t="n">
        <v>23.3477</v>
      </c>
      <c r="K1533" s="1" t="n">
        <v>1.2301</v>
      </c>
      <c r="L1533" s="1" t="n">
        <f aca="false">A1533</f>
        <v>15.59333333</v>
      </c>
      <c r="M1533" s="1" t="n">
        <f aca="false">LN(D1533/4200)</f>
        <v>0.306495765535526</v>
      </c>
      <c r="N1533" s="1" t="n">
        <f aca="false">LN((E1533*3600)/13250)</f>
        <v>-1.96624440141264</v>
      </c>
      <c r="O1533" s="0" t="n">
        <f aca="false">LN(F1533/70.1)</f>
        <v>1.15392687340939</v>
      </c>
      <c r="P1533" s="0" t="n">
        <f aca="false">LN((H1533*3600)/10500)</f>
        <v>-3.69944940546367</v>
      </c>
      <c r="Q1533" s="0" t="n">
        <f aca="false">LN(I1533/0.45)</f>
        <v>1.00560316311037</v>
      </c>
      <c r="R1533" s="0" t="n">
        <f aca="false">LN(K1533/0.45)</f>
        <v>1.00560316311037</v>
      </c>
      <c r="S1533" s="0" t="n">
        <f aca="false">SQRT(M1533^2+N1533^2+O1533^2)</f>
        <v>2.30034865391187</v>
      </c>
      <c r="T1533" s="0" t="n">
        <f aca="false">SQRT(P1533^2+Q1533^2+R1533^2)</f>
        <v>3.9633825637832</v>
      </c>
      <c r="U1533" s="0" t="n">
        <f aca="false">SQRT(M1533^2+N1533^2+O1533^2+P1533^2+Q1533^2+R1533^2)</f>
        <v>4.58257627066422</v>
      </c>
    </row>
    <row r="1534" customFormat="false" ht="12.8" hidden="false" customHeight="false" outlineLevel="0" collapsed="false">
      <c r="A1534" s="1" t="n">
        <v>15.60166667</v>
      </c>
      <c r="B1534" s="1" t="n">
        <v>11.6</v>
      </c>
      <c r="C1534" s="1" t="n">
        <v>0.04</v>
      </c>
      <c r="D1534" s="1" t="n">
        <v>5706.11963</v>
      </c>
      <c r="E1534" s="1" t="n">
        <v>0.51521</v>
      </c>
      <c r="F1534" s="1" t="n">
        <v>222.2738</v>
      </c>
      <c r="G1534" s="1" t="n">
        <f aca="false">A1534</f>
        <v>15.60166667</v>
      </c>
      <c r="H1534" s="1" t="n">
        <v>0.07215</v>
      </c>
      <c r="I1534" s="1" t="n">
        <v>1.2289</v>
      </c>
      <c r="J1534" s="1" t="n">
        <v>23.3645</v>
      </c>
      <c r="K1534" s="1" t="n">
        <v>1.2289</v>
      </c>
      <c r="L1534" s="1" t="n">
        <f aca="false">A1534</f>
        <v>15.60166667</v>
      </c>
      <c r="M1534" s="1" t="n">
        <f aca="false">LN(D1534/4200)</f>
        <v>0.306454692932402</v>
      </c>
      <c r="N1534" s="1" t="n">
        <f aca="false">LN((E1534*3600)/13250)</f>
        <v>-1.96624440141264</v>
      </c>
      <c r="O1534" s="0" t="n">
        <f aca="false">LN(F1534/70.1)</f>
        <v>1.15398716123428</v>
      </c>
      <c r="P1534" s="0" t="n">
        <f aca="false">LN((H1534*3600)/10500)</f>
        <v>-3.69944940546367</v>
      </c>
      <c r="Q1534" s="0" t="n">
        <f aca="false">LN(I1534/0.45)</f>
        <v>1.00462715652619</v>
      </c>
      <c r="R1534" s="0" t="n">
        <f aca="false">LN(K1534/0.45)</f>
        <v>1.00462715652619</v>
      </c>
      <c r="S1534" s="0" t="n">
        <f aca="false">SQRT(M1534^2+N1534^2+O1534^2)</f>
        <v>2.30037342472921</v>
      </c>
      <c r="T1534" s="0" t="n">
        <f aca="false">SQRT(P1534^2+Q1534^2+R1534^2)</f>
        <v>3.96288750166407</v>
      </c>
      <c r="U1534" s="0" t="n">
        <f aca="false">SQRT(M1534^2+N1534^2+O1534^2+P1534^2+Q1534^2+R1534^2)</f>
        <v>4.5821605432422</v>
      </c>
    </row>
    <row r="1535" customFormat="false" ht="12.8" hidden="false" customHeight="false" outlineLevel="0" collapsed="false">
      <c r="A1535" s="1" t="n">
        <v>15.61</v>
      </c>
      <c r="B1535" s="1" t="n">
        <v>11.6</v>
      </c>
      <c r="C1535" s="1" t="n">
        <v>0.04</v>
      </c>
      <c r="D1535" s="1" t="n">
        <v>5706.25098</v>
      </c>
      <c r="E1535" s="1" t="n">
        <v>0.51521</v>
      </c>
      <c r="F1535" s="1" t="n">
        <v>222.2872</v>
      </c>
      <c r="G1535" s="1" t="n">
        <f aca="false">A1535</f>
        <v>15.61</v>
      </c>
      <c r="H1535" s="1" t="n">
        <v>0.07215</v>
      </c>
      <c r="I1535" s="1" t="n">
        <v>1.2277</v>
      </c>
      <c r="J1535" s="1" t="n">
        <v>23.3869</v>
      </c>
      <c r="K1535" s="1" t="n">
        <v>1.2277</v>
      </c>
      <c r="L1535" s="1" t="n">
        <f aca="false">A1535</f>
        <v>15.61</v>
      </c>
      <c r="M1535" s="1" t="n">
        <f aca="false">LN(D1535/4200)</f>
        <v>0.306477711813316</v>
      </c>
      <c r="N1535" s="1" t="n">
        <f aca="false">LN((E1535*3600)/13250)</f>
        <v>-1.96624440141264</v>
      </c>
      <c r="O1535" s="0" t="n">
        <f aca="false">LN(F1535/70.1)</f>
        <v>1.15404744542477</v>
      </c>
      <c r="P1535" s="0" t="n">
        <f aca="false">LN((H1535*3600)/10500)</f>
        <v>-3.69944940546367</v>
      </c>
      <c r="Q1535" s="0" t="n">
        <f aca="false">LN(I1535/0.45)</f>
        <v>1.00365019642243</v>
      </c>
      <c r="R1535" s="0" t="n">
        <f aca="false">LN(K1535/0.45)</f>
        <v>1.00365019642243</v>
      </c>
      <c r="S1535" s="0" t="n">
        <f aca="false">SQRT(M1535^2+N1535^2+O1535^2)</f>
        <v>2.30040673364871</v>
      </c>
      <c r="T1535" s="0" t="n">
        <f aca="false">SQRT(P1535^2+Q1535^2+R1535^2)</f>
        <v>3.96239237546499</v>
      </c>
      <c r="U1535" s="0" t="n">
        <f aca="false">SQRT(M1535^2+N1535^2+O1535^2+P1535^2+Q1535^2+R1535^2)</f>
        <v>4.58174906311546</v>
      </c>
    </row>
    <row r="1536" customFormat="false" ht="12.8" hidden="false" customHeight="false" outlineLevel="0" collapsed="false">
      <c r="A1536" s="1" t="n">
        <v>15.51</v>
      </c>
      <c r="B1536" s="1" t="n">
        <v>11.7</v>
      </c>
      <c r="C1536" s="1" t="n">
        <v>0.04</v>
      </c>
      <c r="D1536" s="1" t="n">
        <v>5710.68262</v>
      </c>
      <c r="E1536" s="1" t="n">
        <v>0.51382</v>
      </c>
      <c r="F1536" s="1" t="n">
        <v>222.1037</v>
      </c>
      <c r="G1536" s="1" t="n">
        <f aca="false">A1536</f>
        <v>15.51</v>
      </c>
      <c r="H1536" s="1" t="n">
        <v>0.07215</v>
      </c>
      <c r="I1536" s="1" t="n">
        <v>1.2401</v>
      </c>
      <c r="J1536" s="1" t="n">
        <v>23.1662</v>
      </c>
      <c r="K1536" s="1" t="n">
        <v>1.2401</v>
      </c>
      <c r="L1536" s="1" t="n">
        <f aca="false">A1536</f>
        <v>15.51</v>
      </c>
      <c r="M1536" s="1" t="n">
        <f aca="false">LN(D1536/4200)</f>
        <v>0.307254039394405</v>
      </c>
      <c r="N1536" s="1" t="n">
        <f aca="false">LN((E1536*3600)/13250)</f>
        <v>-1.9689459763821</v>
      </c>
      <c r="O1536" s="0" t="n">
        <f aca="false">LN(F1536/70.1)</f>
        <v>1.15322159588361</v>
      </c>
      <c r="P1536" s="0" t="n">
        <f aca="false">LN((H1536*3600)/10500)</f>
        <v>-3.69944940546367</v>
      </c>
      <c r="Q1536" s="0" t="n">
        <f aca="false">LN(I1536/0.45)</f>
        <v>1.01369971774436</v>
      </c>
      <c r="R1536" s="0" t="n">
        <f aca="false">LN(K1536/0.45)</f>
        <v>1.01369971774436</v>
      </c>
      <c r="S1536" s="0" t="n">
        <f aca="false">SQRT(M1536^2+N1536^2+O1536^2)</f>
        <v>2.30240599196749</v>
      </c>
      <c r="T1536" s="0" t="n">
        <f aca="false">SQRT(P1536^2+Q1536^2+R1536^2)</f>
        <v>3.96750553107308</v>
      </c>
      <c r="U1536" s="0" t="n">
        <f aca="false">SQRT(M1536^2+N1536^2+O1536^2+P1536^2+Q1536^2+R1536^2)</f>
        <v>4.58717489212514</v>
      </c>
    </row>
    <row r="1537" customFormat="false" ht="12.8" hidden="false" customHeight="false" outlineLevel="0" collapsed="false">
      <c r="A1537" s="1" t="n">
        <v>15.51833333</v>
      </c>
      <c r="B1537" s="1" t="n">
        <v>11.7</v>
      </c>
      <c r="C1537" s="1" t="n">
        <v>0.04</v>
      </c>
      <c r="D1537" s="1" t="n">
        <v>5710.14209</v>
      </c>
      <c r="E1537" s="1" t="n">
        <v>0.51382</v>
      </c>
      <c r="F1537" s="1" t="n">
        <v>222.1173</v>
      </c>
      <c r="G1537" s="1" t="n">
        <f aca="false">A1537</f>
        <v>15.51833333</v>
      </c>
      <c r="H1537" s="1" t="n">
        <v>0.07215</v>
      </c>
      <c r="I1537" s="1" t="n">
        <v>1.2389</v>
      </c>
      <c r="J1537" s="1" t="n">
        <v>23.183</v>
      </c>
      <c r="K1537" s="1" t="n">
        <v>1.2389</v>
      </c>
      <c r="L1537" s="1" t="n">
        <f aca="false">A1537</f>
        <v>15.51833333</v>
      </c>
      <c r="M1537" s="1" t="n">
        <f aca="false">LN(D1537/4200)</f>
        <v>0.307159382482294</v>
      </c>
      <c r="N1537" s="1" t="n">
        <f aca="false">LN((E1537*3600)/13250)</f>
        <v>-1.9689459763821</v>
      </c>
      <c r="O1537" s="0" t="n">
        <f aca="false">LN(F1537/70.1)</f>
        <v>1.15328282666741</v>
      </c>
      <c r="P1537" s="0" t="n">
        <f aca="false">LN((H1537*3600)/10500)</f>
        <v>-3.69944940546367</v>
      </c>
      <c r="Q1537" s="0" t="n">
        <f aca="false">LN(I1537/0.45)</f>
        <v>1.01273158535733</v>
      </c>
      <c r="R1537" s="0" t="n">
        <f aca="false">LN(K1537/0.45)</f>
        <v>1.01273158535733</v>
      </c>
      <c r="S1537" s="0" t="n">
        <f aca="false">SQRT(M1537^2+N1537^2+O1537^2)</f>
        <v>2.30242403185081</v>
      </c>
      <c r="T1537" s="0" t="n">
        <f aca="false">SQRT(P1537^2+Q1537^2+R1537^2)</f>
        <v>3.9670110198418</v>
      </c>
      <c r="U1537" s="0" t="n">
        <f aca="false">SQRT(M1537^2+N1537^2+O1537^2+P1537^2+Q1537^2+R1537^2)</f>
        <v>4.58675624532091</v>
      </c>
    </row>
    <row r="1538" customFormat="false" ht="12.8" hidden="false" customHeight="false" outlineLevel="0" collapsed="false">
      <c r="A1538" s="1" t="n">
        <v>15.52666667</v>
      </c>
      <c r="B1538" s="1" t="n">
        <v>11.7</v>
      </c>
      <c r="C1538" s="1" t="n">
        <v>0.04</v>
      </c>
      <c r="D1538" s="1" t="n">
        <v>5708.27246</v>
      </c>
      <c r="E1538" s="1" t="n">
        <v>0.51382</v>
      </c>
      <c r="F1538" s="1" t="n">
        <v>222.131</v>
      </c>
      <c r="G1538" s="1" t="n">
        <f aca="false">A1538</f>
        <v>15.52666667</v>
      </c>
      <c r="H1538" s="1" t="n">
        <v>0.07215</v>
      </c>
      <c r="I1538" s="1" t="n">
        <v>1.2376</v>
      </c>
      <c r="J1538" s="1" t="n">
        <v>23.2054</v>
      </c>
      <c r="K1538" s="1" t="n">
        <v>1.2376</v>
      </c>
      <c r="L1538" s="1" t="n">
        <f aca="false">A1538</f>
        <v>15.52666667</v>
      </c>
      <c r="M1538" s="1" t="n">
        <f aca="false">LN(D1538/4200)</f>
        <v>0.306831906192391</v>
      </c>
      <c r="N1538" s="1" t="n">
        <f aca="false">LN((E1538*3600)/13250)</f>
        <v>-1.9689459763821</v>
      </c>
      <c r="O1538" s="0" t="n">
        <f aca="false">LN(F1538/70.1)</f>
        <v>1.15334450388713</v>
      </c>
      <c r="P1538" s="0" t="n">
        <f aca="false">LN((H1538*3600)/10500)</f>
        <v>-3.69944940546367</v>
      </c>
      <c r="Q1538" s="0" t="n">
        <f aca="false">LN(I1538/0.45)</f>
        <v>1.01168171649449</v>
      </c>
      <c r="R1538" s="0" t="n">
        <f aca="false">LN(K1538/0.45)</f>
        <v>1.01168171649449</v>
      </c>
      <c r="S1538" s="0" t="n">
        <f aca="false">SQRT(M1538^2+N1538^2+O1538^2)</f>
        <v>2.30241126239766</v>
      </c>
      <c r="T1538" s="0" t="n">
        <f aca="false">SQRT(P1538^2+Q1538^2+R1538^2)</f>
        <v>3.96647522298627</v>
      </c>
      <c r="U1538" s="0" t="n">
        <f aca="false">SQRT(M1538^2+N1538^2+O1538^2+P1538^2+Q1538^2+R1538^2)</f>
        <v>4.58628644065976</v>
      </c>
    </row>
    <row r="1539" customFormat="false" ht="12.8" hidden="false" customHeight="false" outlineLevel="0" collapsed="false">
      <c r="A1539" s="1" t="n">
        <v>15.535</v>
      </c>
      <c r="B1539" s="1" t="n">
        <v>11.7</v>
      </c>
      <c r="C1539" s="1" t="n">
        <v>0.04</v>
      </c>
      <c r="D1539" s="1" t="n">
        <v>5707.27246</v>
      </c>
      <c r="E1539" s="1" t="n">
        <v>0.51382</v>
      </c>
      <c r="F1539" s="1" t="n">
        <v>222.1447</v>
      </c>
      <c r="G1539" s="1" t="n">
        <f aca="false">A1539</f>
        <v>15.535</v>
      </c>
      <c r="H1539" s="1" t="n">
        <v>0.07215</v>
      </c>
      <c r="I1539" s="1" t="n">
        <v>1.2364</v>
      </c>
      <c r="J1539" s="1" t="n">
        <v>23.2221</v>
      </c>
      <c r="K1539" s="1" t="n">
        <v>1.2364</v>
      </c>
      <c r="L1539" s="1" t="n">
        <f aca="false">A1539</f>
        <v>15.535</v>
      </c>
      <c r="M1539" s="1" t="n">
        <f aca="false">LN(D1539/4200)</f>
        <v>0.306656706495913</v>
      </c>
      <c r="N1539" s="1" t="n">
        <f aca="false">LN((E1539*3600)/13250)</f>
        <v>-1.9689459763821</v>
      </c>
      <c r="O1539" s="0" t="n">
        <f aca="false">LN(F1539/70.1)</f>
        <v>1.153406177303</v>
      </c>
      <c r="P1539" s="0" t="n">
        <f aca="false">LN((H1539*3600)/10500)</f>
        <v>-3.69944940546367</v>
      </c>
      <c r="Q1539" s="0" t="n">
        <f aca="false">LN(I1539/0.45)</f>
        <v>1.0107116274936</v>
      </c>
      <c r="R1539" s="0" t="n">
        <f aca="false">LN(K1539/0.45)</f>
        <v>1.0107116274936</v>
      </c>
      <c r="S1539" s="0" t="n">
        <f aca="false">SQRT(M1539^2+N1539^2+O1539^2)</f>
        <v>2.30241881580891</v>
      </c>
      <c r="T1539" s="0" t="n">
        <f aca="false">SQRT(P1539^2+Q1539^2+R1539^2)</f>
        <v>3.96598057124427</v>
      </c>
      <c r="U1539" s="0" t="n">
        <f aca="false">SQRT(M1539^2+N1539^2+O1539^2+P1539^2+Q1539^2+R1539^2)</f>
        <v>4.58586243741326</v>
      </c>
    </row>
    <row r="1540" customFormat="false" ht="12.8" hidden="false" customHeight="false" outlineLevel="0" collapsed="false">
      <c r="A1540" s="1" t="n">
        <v>15.54333333</v>
      </c>
      <c r="B1540" s="1" t="n">
        <v>11.7</v>
      </c>
      <c r="C1540" s="1" t="n">
        <v>0.04</v>
      </c>
      <c r="D1540" s="1" t="n">
        <v>5706.49316</v>
      </c>
      <c r="E1540" s="1" t="n">
        <v>0.51521</v>
      </c>
      <c r="F1540" s="1" t="n">
        <v>222.1584</v>
      </c>
      <c r="G1540" s="1" t="n">
        <f aca="false">A1540</f>
        <v>15.54333333</v>
      </c>
      <c r="H1540" s="1" t="n">
        <v>0.07215</v>
      </c>
      <c r="I1540" s="1" t="n">
        <v>1.2351</v>
      </c>
      <c r="J1540" s="1" t="n">
        <v>23.2389</v>
      </c>
      <c r="K1540" s="1" t="n">
        <v>1.2351</v>
      </c>
      <c r="L1540" s="1" t="n">
        <f aca="false">A1540</f>
        <v>15.54333333</v>
      </c>
      <c r="M1540" s="1" t="n">
        <f aca="false">LN(D1540/4200)</f>
        <v>0.306520152088339</v>
      </c>
      <c r="N1540" s="1" t="n">
        <f aca="false">LN((E1540*3600)/13250)</f>
        <v>-1.96624440141264</v>
      </c>
      <c r="O1540" s="0" t="n">
        <f aca="false">LN(F1540/70.1)</f>
        <v>1.1534678469155</v>
      </c>
      <c r="P1540" s="0" t="n">
        <f aca="false">LN((H1540*3600)/10500)</f>
        <v>-3.69944940546367</v>
      </c>
      <c r="Q1540" s="0" t="n">
        <f aca="false">LN(I1540/0.45)</f>
        <v>1.0096596346796</v>
      </c>
      <c r="R1540" s="0" t="n">
        <f aca="false">LN(K1540/0.45)</f>
        <v>1.0096596346796</v>
      </c>
      <c r="S1540" s="0" t="n">
        <f aca="false">SQRT(M1540^2+N1540^2+O1540^2)</f>
        <v>2.30012167582298</v>
      </c>
      <c r="T1540" s="0" t="n">
        <f aca="false">SQRT(P1540^2+Q1540^2+R1540^2)</f>
        <v>3.965444623165</v>
      </c>
      <c r="U1540" s="0" t="n">
        <f aca="false">SQRT(M1540^2+N1540^2+O1540^2+P1540^2+Q1540^2+R1540^2)</f>
        <v>4.58424593395456</v>
      </c>
    </row>
    <row r="1541" customFormat="false" ht="12.8" hidden="false" customHeight="false" outlineLevel="0" collapsed="false">
      <c r="A1541" s="1" t="n">
        <v>15.55166667</v>
      </c>
      <c r="B1541" s="1" t="n">
        <v>11.7</v>
      </c>
      <c r="C1541" s="1" t="n">
        <v>0.04</v>
      </c>
      <c r="D1541" s="1" t="n">
        <v>5706.29395</v>
      </c>
      <c r="E1541" s="1" t="n">
        <v>0.51521</v>
      </c>
      <c r="F1541" s="1" t="n">
        <v>222.1723</v>
      </c>
      <c r="G1541" s="1" t="n">
        <f aca="false">A1541</f>
        <v>15.55166667</v>
      </c>
      <c r="H1541" s="1" t="n">
        <v>0.07215</v>
      </c>
      <c r="I1541" s="1" t="n">
        <v>1.2339</v>
      </c>
      <c r="J1541" s="1" t="n">
        <v>23.2557</v>
      </c>
      <c r="K1541" s="1" t="n">
        <v>1.2339</v>
      </c>
      <c r="L1541" s="1" t="n">
        <f aca="false">A1541</f>
        <v>15.55166667</v>
      </c>
      <c r="M1541" s="1" t="n">
        <f aca="false">LN(D1541/4200)</f>
        <v>0.30648524212321</v>
      </c>
      <c r="N1541" s="1" t="n">
        <f aca="false">LN((E1541*3600)/13250)</f>
        <v>-1.96624440141264</v>
      </c>
      <c r="O1541" s="0" t="n">
        <f aca="false">LN(F1541/70.1)</f>
        <v>1.15353041292773</v>
      </c>
      <c r="P1541" s="0" t="n">
        <f aca="false">LN((H1541*3600)/10500)</f>
        <v>-3.69944940546367</v>
      </c>
      <c r="Q1541" s="0" t="n">
        <f aca="false">LN(I1541/0.45)</f>
        <v>1.00868758114012</v>
      </c>
      <c r="R1541" s="0" t="n">
        <f aca="false">LN(K1541/0.45)</f>
        <v>1.00868758114012</v>
      </c>
      <c r="S1541" s="0" t="n">
        <f aca="false">SQRT(M1541^2+N1541^2+O1541^2)</f>
        <v>2.30014840027227</v>
      </c>
      <c r="T1541" s="0" t="n">
        <f aca="false">SQRT(P1541^2+Q1541^2+R1541^2)</f>
        <v>3.96494983275679</v>
      </c>
      <c r="U1541" s="0" t="n">
        <f aca="false">SQRT(M1541^2+N1541^2+O1541^2+P1541^2+Q1541^2+R1541^2)</f>
        <v>4.58383134937938</v>
      </c>
    </row>
    <row r="1542" customFormat="false" ht="12.8" hidden="false" customHeight="false" outlineLevel="0" collapsed="false">
      <c r="A1542" s="1" t="n">
        <v>15.56</v>
      </c>
      <c r="B1542" s="1" t="n">
        <v>11.7</v>
      </c>
      <c r="C1542" s="1" t="n">
        <v>0.04</v>
      </c>
      <c r="D1542" s="1" t="n">
        <v>5706.46582</v>
      </c>
      <c r="E1542" s="1" t="n">
        <v>0.51521</v>
      </c>
      <c r="F1542" s="1" t="n">
        <v>222.1858</v>
      </c>
      <c r="G1542" s="1" t="n">
        <f aca="false">A1542</f>
        <v>15.56</v>
      </c>
      <c r="H1542" s="1" t="n">
        <v>0.07215</v>
      </c>
      <c r="I1542" s="1" t="n">
        <v>1.2326</v>
      </c>
      <c r="J1542" s="1" t="n">
        <v>23.2781</v>
      </c>
      <c r="K1542" s="1" t="n">
        <v>1.2326</v>
      </c>
      <c r="L1542" s="1" t="n">
        <f aca="false">A1542</f>
        <v>15.56</v>
      </c>
      <c r="M1542" s="1" t="n">
        <f aca="false">LN(D1542/4200)</f>
        <v>0.306515361043344</v>
      </c>
      <c r="N1542" s="1" t="n">
        <f aca="false">LN((E1542*3600)/13250)</f>
        <v>-1.96624440141264</v>
      </c>
      <c r="O1542" s="0" t="n">
        <f aca="false">LN(F1542/70.1)</f>
        <v>1.15359117473225</v>
      </c>
      <c r="P1542" s="0" t="n">
        <f aca="false">LN((H1542*3600)/10500)</f>
        <v>-3.69944940546367</v>
      </c>
      <c r="Q1542" s="0" t="n">
        <f aca="false">LN(I1542/0.45)</f>
        <v>1.00763345576378</v>
      </c>
      <c r="R1542" s="0" t="n">
        <f aca="false">LN(K1542/0.45)</f>
        <v>1.00763345576378</v>
      </c>
      <c r="S1542" s="0" t="n">
        <f aca="false">SQRT(M1542^2+N1542^2+O1542^2)</f>
        <v>2.30018288643799</v>
      </c>
      <c r="T1542" s="0" t="n">
        <f aca="false">SQRT(P1542^2+Q1542^2+R1542^2)</f>
        <v>3.96441373546385</v>
      </c>
      <c r="U1542" s="0" t="n">
        <f aca="false">SQRT(M1542^2+N1542^2+O1542^2+P1542^2+Q1542^2+R1542^2)</f>
        <v>4.58338494750295</v>
      </c>
    </row>
    <row r="1543" customFormat="false" ht="12.8" hidden="false" customHeight="false" outlineLevel="0" collapsed="false">
      <c r="A1543" s="1" t="n">
        <v>15.56833333</v>
      </c>
      <c r="B1543" s="1" t="n">
        <v>11.7</v>
      </c>
      <c r="C1543" s="1" t="n">
        <v>0.04</v>
      </c>
      <c r="D1543" s="1" t="n">
        <v>5706.25488</v>
      </c>
      <c r="E1543" s="1" t="n">
        <v>0.51521</v>
      </c>
      <c r="F1543" s="1" t="n">
        <v>222.1996</v>
      </c>
      <c r="G1543" s="1" t="n">
        <f aca="false">A1543</f>
        <v>15.56833333</v>
      </c>
      <c r="H1543" s="1" t="n">
        <v>0.07215</v>
      </c>
      <c r="I1543" s="1" t="n">
        <v>1.2314</v>
      </c>
      <c r="J1543" s="1" t="n">
        <v>23.2948</v>
      </c>
      <c r="K1543" s="1" t="n">
        <v>1.2314</v>
      </c>
      <c r="L1543" s="1" t="n">
        <f aca="false">A1543</f>
        <v>15.56833333</v>
      </c>
      <c r="M1543" s="1" t="n">
        <f aca="false">LN(D1543/4200)</f>
        <v>0.306478395274082</v>
      </c>
      <c r="N1543" s="1" t="n">
        <f aca="false">LN((E1543*3600)/13250)</f>
        <v>-1.96624440141264</v>
      </c>
      <c r="O1543" s="0" t="n">
        <f aca="false">LN(F1543/70.1)</f>
        <v>1.15365328298335</v>
      </c>
      <c r="P1543" s="0" t="n">
        <f aca="false">LN((H1543*3600)/10500)</f>
        <v>-3.69944940546367</v>
      </c>
      <c r="Q1543" s="0" t="n">
        <f aca="false">LN(I1543/0.45)</f>
        <v>1.00665942971274</v>
      </c>
      <c r="R1543" s="0" t="n">
        <f aca="false">LN(K1543/0.45)</f>
        <v>1.00665942971274</v>
      </c>
      <c r="S1543" s="0" t="n">
        <f aca="false">SQRT(M1543^2+N1543^2+O1543^2)</f>
        <v>2.30020911010164</v>
      </c>
      <c r="T1543" s="0" t="n">
        <f aca="false">SQRT(P1543^2+Q1543^2+R1543^2)</f>
        <v>3.96391880825588</v>
      </c>
      <c r="U1543" s="0" t="n">
        <f aca="false">SQRT(M1543^2+N1543^2+O1543^2+P1543^2+Q1543^2+R1543^2)</f>
        <v>4.58297002702825</v>
      </c>
    </row>
    <row r="1544" customFormat="false" ht="12.8" hidden="false" customHeight="false" outlineLevel="0" collapsed="false">
      <c r="A1544" s="1" t="n">
        <v>15.57666667</v>
      </c>
      <c r="B1544" s="1" t="n">
        <v>11.7</v>
      </c>
      <c r="C1544" s="1" t="n">
        <v>0.04</v>
      </c>
      <c r="D1544" s="1" t="n">
        <v>5706.05713</v>
      </c>
      <c r="E1544" s="1" t="n">
        <v>0.51521</v>
      </c>
      <c r="F1544" s="1" t="n">
        <v>222.2134</v>
      </c>
      <c r="G1544" s="1" t="n">
        <f aca="false">A1544</f>
        <v>15.57666667</v>
      </c>
      <c r="H1544" s="1" t="n">
        <v>0.07215</v>
      </c>
      <c r="I1544" s="1" t="n">
        <v>1.2301</v>
      </c>
      <c r="J1544" s="1" t="n">
        <v>23.3116</v>
      </c>
      <c r="K1544" s="1" t="n">
        <v>1.2301</v>
      </c>
      <c r="L1544" s="1" t="n">
        <f aca="false">A1544</f>
        <v>15.57666667</v>
      </c>
      <c r="M1544" s="1" t="n">
        <f aca="false">LN(D1544/4200)</f>
        <v>0.306443739719652</v>
      </c>
      <c r="N1544" s="1" t="n">
        <f aca="false">LN((E1544*3600)/13250)</f>
        <v>-1.96624440141264</v>
      </c>
      <c r="O1544" s="0" t="n">
        <f aca="false">LN(F1544/70.1)</f>
        <v>1.15371538737725</v>
      </c>
      <c r="P1544" s="0" t="n">
        <f aca="false">LN((H1544*3600)/10500)</f>
        <v>-3.69944940546367</v>
      </c>
      <c r="Q1544" s="0" t="n">
        <f aca="false">LN(I1544/0.45)</f>
        <v>1.00560316311037</v>
      </c>
      <c r="R1544" s="0" t="n">
        <f aca="false">LN(K1544/0.45)</f>
        <v>1.00560316311037</v>
      </c>
      <c r="S1544" s="0" t="n">
        <f aca="false">SQRT(M1544^2+N1544^2+O1544^2)</f>
        <v>2.30023564157479</v>
      </c>
      <c r="T1544" s="0" t="n">
        <f aca="false">SQRT(P1544^2+Q1544^2+R1544^2)</f>
        <v>3.9633825637832</v>
      </c>
      <c r="U1544" s="0" t="n">
        <f aca="false">SQRT(M1544^2+N1544^2+O1544^2+P1544^2+Q1544^2+R1544^2)</f>
        <v>4.58251954209381</v>
      </c>
    </row>
    <row r="1545" customFormat="false" ht="12.8" hidden="false" customHeight="false" outlineLevel="0" collapsed="false">
      <c r="A1545" s="1" t="n">
        <v>15.585</v>
      </c>
      <c r="B1545" s="1" t="n">
        <v>11.7</v>
      </c>
      <c r="C1545" s="1" t="n">
        <v>0.04</v>
      </c>
      <c r="D1545" s="1" t="n">
        <v>5705.85254</v>
      </c>
      <c r="E1545" s="1" t="n">
        <v>0.51521</v>
      </c>
      <c r="F1545" s="1" t="n">
        <v>222.2271</v>
      </c>
      <c r="G1545" s="1" t="n">
        <f aca="false">A1545</f>
        <v>15.585</v>
      </c>
      <c r="H1545" s="1" t="n">
        <v>0.07215</v>
      </c>
      <c r="I1545" s="1" t="n">
        <v>1.2289</v>
      </c>
      <c r="J1545" s="1" t="n">
        <v>23.3284</v>
      </c>
      <c r="K1545" s="1" t="n">
        <v>1.2289</v>
      </c>
      <c r="L1545" s="1" t="n">
        <f aca="false">A1545</f>
        <v>15.585</v>
      </c>
      <c r="M1545" s="1" t="n">
        <f aca="false">LN(D1545/4200)</f>
        <v>0.30640788419574</v>
      </c>
      <c r="N1545" s="1" t="n">
        <f aca="false">LN((E1545*3600)/13250)</f>
        <v>-1.96624440141264</v>
      </c>
      <c r="O1545" s="0" t="n">
        <f aca="false">LN(F1545/70.1)</f>
        <v>1.15377703792442</v>
      </c>
      <c r="P1545" s="0" t="n">
        <f aca="false">LN((H1545*3600)/10500)</f>
        <v>-3.69944940546367</v>
      </c>
      <c r="Q1545" s="0" t="n">
        <f aca="false">LN(I1545/0.45)</f>
        <v>1.00462715652619</v>
      </c>
      <c r="R1545" s="0" t="n">
        <f aca="false">LN(K1545/0.45)</f>
        <v>1.00462715652619</v>
      </c>
      <c r="S1545" s="0" t="n">
        <f aca="false">SQRT(M1545^2+N1545^2+O1545^2)</f>
        <v>2.30026178745497</v>
      </c>
      <c r="T1545" s="0" t="n">
        <f aca="false">SQRT(P1545^2+Q1545^2+R1545^2)</f>
        <v>3.96288750166407</v>
      </c>
      <c r="U1545" s="0" t="n">
        <f aca="false">SQRT(M1545^2+N1545^2+O1545^2+P1545^2+Q1545^2+R1545^2)</f>
        <v>4.58210449920894</v>
      </c>
    </row>
    <row r="1546" customFormat="false" ht="12.8" hidden="false" customHeight="false" outlineLevel="0" collapsed="false">
      <c r="A1546" s="1" t="n">
        <v>15.59333333</v>
      </c>
      <c r="B1546" s="1" t="n">
        <v>11.7</v>
      </c>
      <c r="C1546" s="1" t="n">
        <v>0.04</v>
      </c>
      <c r="D1546" s="1" t="n">
        <v>5705.99854</v>
      </c>
      <c r="E1546" s="1" t="n">
        <v>0.51521</v>
      </c>
      <c r="F1546" s="1" t="n">
        <v>222.2408</v>
      </c>
      <c r="G1546" s="1" t="n">
        <f aca="false">A1546</f>
        <v>15.59333333</v>
      </c>
      <c r="H1546" s="1" t="n">
        <v>0.07215</v>
      </c>
      <c r="I1546" s="1" t="n">
        <v>1.2277</v>
      </c>
      <c r="J1546" s="1" t="n">
        <v>23.3508</v>
      </c>
      <c r="K1546" s="1" t="n">
        <v>1.2277</v>
      </c>
      <c r="L1546" s="1" t="n">
        <f aca="false">A1546</f>
        <v>15.59333333</v>
      </c>
      <c r="M1546" s="1" t="n">
        <f aca="false">LN(D1546/4200)</f>
        <v>0.30643347163094</v>
      </c>
      <c r="N1546" s="1" t="n">
        <f aca="false">LN((E1546*3600)/13250)</f>
        <v>-1.96624440141264</v>
      </c>
      <c r="O1546" s="0" t="n">
        <f aca="false">LN(F1546/70.1)</f>
        <v>1.15383868467103</v>
      </c>
      <c r="P1546" s="0" t="n">
        <f aca="false">LN((H1546*3600)/10500)</f>
        <v>-3.69944940546367</v>
      </c>
      <c r="Q1546" s="0" t="n">
        <f aca="false">LN(I1546/0.45)</f>
        <v>1.00365019642243</v>
      </c>
      <c r="R1546" s="0" t="n">
        <f aca="false">LN(K1546/0.45)</f>
        <v>1.00365019642243</v>
      </c>
      <c r="S1546" s="0" t="n">
        <f aca="false">SQRT(M1546^2+N1546^2+O1546^2)</f>
        <v>2.30029611764784</v>
      </c>
      <c r="T1546" s="0" t="n">
        <f aca="false">SQRT(P1546^2+Q1546^2+R1546^2)</f>
        <v>3.96239237546499</v>
      </c>
      <c r="U1546" s="0" t="n">
        <f aca="false">SQRT(M1546^2+N1546^2+O1546^2+P1546^2+Q1546^2+R1546^2)</f>
        <v>4.58169352598019</v>
      </c>
    </row>
    <row r="1547" customFormat="false" ht="12.8" hidden="false" customHeight="false" outlineLevel="0" collapsed="false">
      <c r="A1547" s="1" t="n">
        <v>15.60166667</v>
      </c>
      <c r="B1547" s="1" t="n">
        <v>11.7</v>
      </c>
      <c r="C1547" s="1" t="n">
        <v>0.04</v>
      </c>
      <c r="D1547" s="1" t="n">
        <v>5705.7915</v>
      </c>
      <c r="E1547" s="1" t="n">
        <v>0.51521</v>
      </c>
      <c r="F1547" s="1" t="n">
        <v>222.2547</v>
      </c>
      <c r="G1547" s="1" t="n">
        <f aca="false">A1547</f>
        <v>15.60166667</v>
      </c>
      <c r="H1547" s="1" t="n">
        <v>0.07215</v>
      </c>
      <c r="I1547" s="1" t="n">
        <v>1.2264</v>
      </c>
      <c r="J1547" s="1" t="n">
        <v>23.3676</v>
      </c>
      <c r="K1547" s="1" t="n">
        <v>1.2264</v>
      </c>
      <c r="L1547" s="1" t="n">
        <f aca="false">A1547</f>
        <v>15.60166667</v>
      </c>
      <c r="M1547" s="1" t="n">
        <f aca="false">LN(D1547/4200)</f>
        <v>0.306397186350665</v>
      </c>
      <c r="N1547" s="1" t="n">
        <f aca="false">LN((E1547*3600)/13250)</f>
        <v>-1.96624440141264</v>
      </c>
      <c r="O1547" s="0" t="n">
        <f aca="false">LN(F1547/70.1)</f>
        <v>1.15390122748645</v>
      </c>
      <c r="P1547" s="0" t="n">
        <f aca="false">LN((H1547*3600)/10500)</f>
        <v>-3.69944940546367</v>
      </c>
      <c r="Q1547" s="0" t="n">
        <f aca="false">LN(I1547/0.45)</f>
        <v>1.00259074479324</v>
      </c>
      <c r="R1547" s="0" t="n">
        <f aca="false">LN(K1547/0.45)</f>
        <v>1.00259074479324</v>
      </c>
      <c r="S1547" s="0" t="n">
        <f aca="false">SQRT(M1547^2+N1547^2+O1547^2)</f>
        <v>2.3003226566473</v>
      </c>
      <c r="T1547" s="0" t="n">
        <f aca="false">SQRT(P1547^2+Q1547^2+R1547^2)</f>
        <v>3.96185591695049</v>
      </c>
      <c r="U1547" s="0" t="n">
        <f aca="false">SQRT(M1547^2+N1547^2+O1547^2+P1547^2+Q1547^2+R1547^2)</f>
        <v>4.5812429133763</v>
      </c>
    </row>
    <row r="1548" customFormat="false" ht="12.8" hidden="false" customHeight="false" outlineLevel="0" collapsed="false">
      <c r="A1548" s="1" t="n">
        <v>15.61</v>
      </c>
      <c r="B1548" s="1" t="n">
        <v>11.7</v>
      </c>
      <c r="C1548" s="1" t="n">
        <v>0.04</v>
      </c>
      <c r="D1548" s="1" t="n">
        <v>5705.5752</v>
      </c>
      <c r="E1548" s="1" t="n">
        <v>0.51521</v>
      </c>
      <c r="F1548" s="1" t="n">
        <v>222.2683</v>
      </c>
      <c r="G1548" s="1" t="n">
        <f aca="false">A1548</f>
        <v>15.61</v>
      </c>
      <c r="H1548" s="1" t="n">
        <v>0.07215</v>
      </c>
      <c r="I1548" s="1" t="n">
        <v>1.2252</v>
      </c>
      <c r="J1548" s="1" t="n">
        <v>23.3844</v>
      </c>
      <c r="K1548" s="1" t="n">
        <v>1.2252</v>
      </c>
      <c r="L1548" s="1" t="n">
        <f aca="false">A1548</f>
        <v>15.61</v>
      </c>
      <c r="M1548" s="1" t="n">
        <f aca="false">LN(D1548/4200)</f>
        <v>0.306359276781073</v>
      </c>
      <c r="N1548" s="1" t="n">
        <f aca="false">LN((E1548*3600)/13250)</f>
        <v>-1.96624440141264</v>
      </c>
      <c r="O1548" s="0" t="n">
        <f aca="false">LN(F1548/70.1)</f>
        <v>1.15396241667128</v>
      </c>
      <c r="P1548" s="0" t="n">
        <f aca="false">LN((H1548*3600)/10500)</f>
        <v>-3.69944940546367</v>
      </c>
      <c r="Q1548" s="0" t="n">
        <f aca="false">LN(I1548/0.45)</f>
        <v>1.00161179219425</v>
      </c>
      <c r="R1548" s="0" t="n">
        <f aca="false">LN(K1548/0.45)</f>
        <v>1.00161179219425</v>
      </c>
      <c r="S1548" s="0" t="n">
        <f aca="false">SQRT(M1548^2+N1548^2+O1548^2)</f>
        <v>2.30034830224603</v>
      </c>
      <c r="T1548" s="0" t="n">
        <f aca="false">SQRT(P1548^2+Q1548^2+R1548^2)</f>
        <v>3.9613606586766</v>
      </c>
      <c r="U1548" s="0" t="n">
        <f aca="false">SQRT(M1548^2+N1548^2+O1548^2+P1548^2+Q1548^2+R1548^2)</f>
        <v>4.58082749945432</v>
      </c>
    </row>
    <row r="1549" customFormat="false" ht="12.8" hidden="false" customHeight="false" outlineLevel="0" collapsed="false">
      <c r="A1549" s="1" t="n">
        <v>15.51</v>
      </c>
      <c r="B1549" s="1" t="n">
        <v>11.8</v>
      </c>
      <c r="C1549" s="1" t="n">
        <v>0.04</v>
      </c>
      <c r="D1549" s="1" t="n">
        <v>5709.2334</v>
      </c>
      <c r="E1549" s="1" t="n">
        <v>0.51382</v>
      </c>
      <c r="F1549" s="1" t="n">
        <v>222.0844</v>
      </c>
      <c r="G1549" s="1" t="n">
        <f aca="false">A1549</f>
        <v>15.51</v>
      </c>
      <c r="H1549" s="1" t="n">
        <v>0.07215</v>
      </c>
      <c r="I1549" s="1" t="n">
        <v>1.2376</v>
      </c>
      <c r="J1549" s="1" t="n">
        <v>23.1637</v>
      </c>
      <c r="K1549" s="1" t="n">
        <v>1.2376</v>
      </c>
      <c r="L1549" s="1" t="n">
        <f aca="false">A1549</f>
        <v>15.51</v>
      </c>
      <c r="M1549" s="1" t="n">
        <f aca="false">LN(D1549/4200)</f>
        <v>0.307000233673725</v>
      </c>
      <c r="N1549" s="1" t="n">
        <f aca="false">LN((E1549*3600)/13250)</f>
        <v>-1.9689459763821</v>
      </c>
      <c r="O1549" s="0" t="n">
        <f aca="false">LN(F1549/70.1)</f>
        <v>1.15313469576174</v>
      </c>
      <c r="P1549" s="0" t="n">
        <f aca="false">LN((H1549*3600)/10500)</f>
        <v>-3.69944940546367</v>
      </c>
      <c r="Q1549" s="0" t="n">
        <f aca="false">LN(I1549/0.45)</f>
        <v>1.01168171649449</v>
      </c>
      <c r="R1549" s="0" t="n">
        <f aca="false">LN(K1549/0.45)</f>
        <v>1.01168171649449</v>
      </c>
      <c r="S1549" s="0" t="n">
        <f aca="false">SQRT(M1549^2+N1549^2+O1549^2)</f>
        <v>2.30232860989836</v>
      </c>
      <c r="T1549" s="0" t="n">
        <f aca="false">SQRT(P1549^2+Q1549^2+R1549^2)</f>
        <v>3.96647522298627</v>
      </c>
      <c r="U1549" s="0" t="n">
        <f aca="false">SQRT(M1549^2+N1549^2+O1549^2+P1549^2+Q1549^2+R1549^2)</f>
        <v>4.58624494794167</v>
      </c>
    </row>
    <row r="1550" customFormat="false" ht="12.8" hidden="false" customHeight="false" outlineLevel="0" collapsed="false">
      <c r="A1550" s="1" t="n">
        <v>15.51833333</v>
      </c>
      <c r="B1550" s="1" t="n">
        <v>11.8</v>
      </c>
      <c r="C1550" s="1" t="n">
        <v>0.04</v>
      </c>
      <c r="D1550" s="1" t="n">
        <v>5706.95996</v>
      </c>
      <c r="E1550" s="1" t="n">
        <v>0.51382</v>
      </c>
      <c r="F1550" s="1" t="n">
        <v>222.0982</v>
      </c>
      <c r="G1550" s="1" t="n">
        <f aca="false">A1550</f>
        <v>15.51833333</v>
      </c>
      <c r="H1550" s="1" t="n">
        <v>0.07215</v>
      </c>
      <c r="I1550" s="1" t="n">
        <v>1.2364</v>
      </c>
      <c r="J1550" s="1" t="n">
        <v>23.1861</v>
      </c>
      <c r="K1550" s="1" t="n">
        <v>1.2364</v>
      </c>
      <c r="L1550" s="1" t="n">
        <f aca="false">A1550</f>
        <v>15.51833333</v>
      </c>
      <c r="M1550" s="1" t="n">
        <f aca="false">LN(D1550/4200)</f>
        <v>0.306601950295306</v>
      </c>
      <c r="N1550" s="1" t="n">
        <f aca="false">LN((E1550*3600)/13250)</f>
        <v>-1.9689459763821</v>
      </c>
      <c r="O1550" s="0" t="n">
        <f aca="false">LN(F1550/70.1)</f>
        <v>1.15319683236954</v>
      </c>
      <c r="P1550" s="0" t="n">
        <f aca="false">LN((H1550*3600)/10500)</f>
        <v>-3.69944940546367</v>
      </c>
      <c r="Q1550" s="0" t="n">
        <f aca="false">LN(I1550/0.45)</f>
        <v>1.0107116274936</v>
      </c>
      <c r="R1550" s="0" t="n">
        <f aca="false">LN(K1550/0.45)</f>
        <v>1.0107116274936</v>
      </c>
      <c r="S1550" s="0" t="n">
        <f aca="false">SQRT(M1550^2+N1550^2+O1550^2)</f>
        <v>2.30230665811992</v>
      </c>
      <c r="T1550" s="0" t="n">
        <f aca="false">SQRT(P1550^2+Q1550^2+R1550^2)</f>
        <v>3.96598057124427</v>
      </c>
      <c r="U1550" s="0" t="n">
        <f aca="false">SQRT(M1550^2+N1550^2+O1550^2+P1550^2+Q1550^2+R1550^2)</f>
        <v>4.58580612755384</v>
      </c>
    </row>
    <row r="1551" customFormat="false" ht="12.8" hidden="false" customHeight="false" outlineLevel="0" collapsed="false">
      <c r="A1551" s="1" t="n">
        <v>15.52666667</v>
      </c>
      <c r="B1551" s="1" t="n">
        <v>11.8</v>
      </c>
      <c r="C1551" s="1" t="n">
        <v>0.04</v>
      </c>
      <c r="D1551" s="1" t="n">
        <v>5706.21582</v>
      </c>
      <c r="E1551" s="1" t="n">
        <v>0.51521</v>
      </c>
      <c r="F1551" s="1" t="n">
        <v>222.112</v>
      </c>
      <c r="G1551" s="1" t="n">
        <f aca="false">A1551</f>
        <v>15.52666667</v>
      </c>
      <c r="H1551" s="1" t="n">
        <v>0.07215</v>
      </c>
      <c r="I1551" s="1" t="n">
        <v>1.2351</v>
      </c>
      <c r="J1551" s="1" t="n">
        <v>23.2029</v>
      </c>
      <c r="K1551" s="1" t="n">
        <v>1.2351</v>
      </c>
      <c r="L1551" s="1" t="n">
        <f aca="false">A1551</f>
        <v>15.52666667</v>
      </c>
      <c r="M1551" s="1" t="n">
        <f aca="false">LN(D1551/4200)</f>
        <v>0.30647155013055</v>
      </c>
      <c r="N1551" s="1" t="n">
        <f aca="false">LN((E1551*3600)/13250)</f>
        <v>-1.96624440141264</v>
      </c>
      <c r="O1551" s="0" t="n">
        <f aca="false">LN(F1551/70.1)</f>
        <v>1.15325896511663</v>
      </c>
      <c r="P1551" s="0" t="n">
        <f aca="false">LN((H1551*3600)/10500)</f>
        <v>-3.69944940546367</v>
      </c>
      <c r="Q1551" s="0" t="n">
        <f aca="false">LN(I1551/0.45)</f>
        <v>1.0096596346796</v>
      </c>
      <c r="R1551" s="0" t="n">
        <f aca="false">LN(K1551/0.45)</f>
        <v>1.0096596346796</v>
      </c>
      <c r="S1551" s="0" t="n">
        <f aca="false">SQRT(M1551^2+N1551^2+O1551^2)</f>
        <v>2.30001045600838</v>
      </c>
      <c r="T1551" s="0" t="n">
        <f aca="false">SQRT(P1551^2+Q1551^2+R1551^2)</f>
        <v>3.965444623165</v>
      </c>
      <c r="U1551" s="0" t="n">
        <f aca="false">SQRT(M1551^2+N1551^2+O1551^2+P1551^2+Q1551^2+R1551^2)</f>
        <v>4.58419013099763</v>
      </c>
    </row>
    <row r="1552" customFormat="false" ht="12.8" hidden="false" customHeight="false" outlineLevel="0" collapsed="false">
      <c r="A1552" s="1" t="n">
        <v>15.535</v>
      </c>
      <c r="B1552" s="1" t="n">
        <v>11.8</v>
      </c>
      <c r="C1552" s="1" t="n">
        <v>0.04</v>
      </c>
      <c r="D1552" s="1" t="n">
        <v>5706.00879</v>
      </c>
      <c r="E1552" s="1" t="n">
        <v>0.51521</v>
      </c>
      <c r="F1552" s="1" t="n">
        <v>222.1255</v>
      </c>
      <c r="G1552" s="1" t="n">
        <f aca="false">A1552</f>
        <v>15.535</v>
      </c>
      <c r="H1552" s="1" t="n">
        <v>0.07215</v>
      </c>
      <c r="I1552" s="1" t="n">
        <v>1.2339</v>
      </c>
      <c r="J1552" s="1" t="n">
        <v>23.2196</v>
      </c>
      <c r="K1552" s="1" t="n">
        <v>1.2339</v>
      </c>
      <c r="L1552" s="1" t="n">
        <f aca="false">A1552</f>
        <v>15.535</v>
      </c>
      <c r="M1552" s="1" t="n">
        <f aca="false">LN(D1552/4200)</f>
        <v>0.306435267984501</v>
      </c>
      <c r="N1552" s="1" t="n">
        <f aca="false">LN((E1552*3600)/13250)</f>
        <v>-1.96624440141264</v>
      </c>
      <c r="O1552" s="0" t="n">
        <f aca="false">LN(F1552/70.1)</f>
        <v>1.15331974341654</v>
      </c>
      <c r="P1552" s="0" t="n">
        <f aca="false">LN((H1552*3600)/10500)</f>
        <v>-3.69944940546367</v>
      </c>
      <c r="Q1552" s="0" t="n">
        <f aca="false">LN(I1552/0.45)</f>
        <v>1.00868758114012</v>
      </c>
      <c r="R1552" s="0" t="n">
        <f aca="false">LN(K1552/0.45)</f>
        <v>1.00868758114012</v>
      </c>
      <c r="S1552" s="0" t="n">
        <f aca="false">SQRT(M1552^2+N1552^2+O1552^2)</f>
        <v>2.3000360975658</v>
      </c>
      <c r="T1552" s="0" t="n">
        <f aca="false">SQRT(P1552^2+Q1552^2+R1552^2)</f>
        <v>3.96494983275679</v>
      </c>
      <c r="U1552" s="0" t="n">
        <f aca="false">SQRT(M1552^2+N1552^2+O1552^2+P1552^2+Q1552^2+R1552^2)</f>
        <v>4.58377499735576</v>
      </c>
    </row>
    <row r="1553" customFormat="false" ht="12.8" hidden="false" customHeight="false" outlineLevel="0" collapsed="false">
      <c r="A1553" s="1" t="n">
        <v>15.54333333</v>
      </c>
      <c r="B1553" s="1" t="n">
        <v>11.8</v>
      </c>
      <c r="C1553" s="1" t="n">
        <v>0.04</v>
      </c>
      <c r="D1553" s="1" t="n">
        <v>5705.83838</v>
      </c>
      <c r="E1553" s="1" t="n">
        <v>0.51521</v>
      </c>
      <c r="F1553" s="1" t="n">
        <v>222.1395</v>
      </c>
      <c r="G1553" s="1" t="n">
        <f aca="false">A1553</f>
        <v>15.54333333</v>
      </c>
      <c r="H1553" s="1" t="n">
        <v>0.07215</v>
      </c>
      <c r="I1553" s="1" t="n">
        <v>1.2326</v>
      </c>
      <c r="J1553" s="1" t="n">
        <v>23.2364</v>
      </c>
      <c r="K1553" s="1" t="n">
        <v>1.2326</v>
      </c>
      <c r="L1553" s="1" t="n">
        <f aca="false">A1553</f>
        <v>15.54333333</v>
      </c>
      <c r="M1553" s="1" t="n">
        <f aca="false">LN(D1553/4200)</f>
        <v>0.30640540253021</v>
      </c>
      <c r="N1553" s="1" t="n">
        <f aca="false">LN((E1553*3600)/13250)</f>
        <v>-1.96624440141264</v>
      </c>
      <c r="O1553" s="0" t="n">
        <f aca="false">LN(F1553/70.1)</f>
        <v>1.15338276886309</v>
      </c>
      <c r="P1553" s="0" t="n">
        <f aca="false">LN((H1553*3600)/10500)</f>
        <v>-3.69944940546367</v>
      </c>
      <c r="Q1553" s="0" t="n">
        <f aca="false">LN(I1553/0.45)</f>
        <v>1.00763345576378</v>
      </c>
      <c r="R1553" s="0" t="n">
        <f aca="false">LN(K1553/0.45)</f>
        <v>1.00763345576378</v>
      </c>
      <c r="S1553" s="0" t="n">
        <f aca="false">SQRT(M1553^2+N1553^2+O1553^2)</f>
        <v>2.30006372265999</v>
      </c>
      <c r="T1553" s="0" t="n">
        <f aca="false">SQRT(P1553^2+Q1553^2+R1553^2)</f>
        <v>3.96441373546385</v>
      </c>
      <c r="U1553" s="0" t="n">
        <f aca="false">SQRT(M1553^2+N1553^2+O1553^2+P1553^2+Q1553^2+R1553^2)</f>
        <v>4.58332514603</v>
      </c>
    </row>
    <row r="1554" customFormat="false" ht="12.8" hidden="false" customHeight="false" outlineLevel="0" collapsed="false">
      <c r="A1554" s="1" t="n">
        <v>15.55166667</v>
      </c>
      <c r="B1554" s="1" t="n">
        <v>11.8</v>
      </c>
      <c r="C1554" s="1" t="n">
        <v>0.04</v>
      </c>
      <c r="D1554" s="1" t="n">
        <v>5705.96729</v>
      </c>
      <c r="E1554" s="1" t="n">
        <v>0.51521</v>
      </c>
      <c r="F1554" s="1" t="n">
        <v>222.1531</v>
      </c>
      <c r="G1554" s="1" t="n">
        <f aca="false">A1554</f>
        <v>15.55166667</v>
      </c>
      <c r="H1554" s="1" t="n">
        <v>0.07215</v>
      </c>
      <c r="I1554" s="1" t="n">
        <v>1.2314</v>
      </c>
      <c r="J1554" s="1" t="n">
        <v>23.2588</v>
      </c>
      <c r="K1554" s="1" t="n">
        <v>1.2314</v>
      </c>
      <c r="L1554" s="1" t="n">
        <f aca="false">A1554</f>
        <v>15.55166667</v>
      </c>
      <c r="M1554" s="1" t="n">
        <f aca="false">LN(D1554/4200)</f>
        <v>0.306427994923339</v>
      </c>
      <c r="N1554" s="1" t="n">
        <f aca="false">LN((E1554*3600)/13250)</f>
        <v>-1.96624440141264</v>
      </c>
      <c r="O1554" s="0" t="n">
        <f aca="false">LN(F1554/70.1)</f>
        <v>1.15344398977923</v>
      </c>
      <c r="P1554" s="0" t="n">
        <f aca="false">LN((H1554*3600)/10500)</f>
        <v>-3.69944940546367</v>
      </c>
      <c r="Q1554" s="0" t="n">
        <f aca="false">LN(I1554/0.45)</f>
        <v>1.00665942971274</v>
      </c>
      <c r="R1554" s="0" t="n">
        <f aca="false">LN(K1554/0.45)</f>
        <v>1.00665942971274</v>
      </c>
      <c r="S1554" s="0" t="n">
        <f aca="false">SQRT(M1554^2+N1554^2+O1554^2)</f>
        <v>2.30009743265739</v>
      </c>
      <c r="T1554" s="0" t="n">
        <f aca="false">SQRT(P1554^2+Q1554^2+R1554^2)</f>
        <v>3.96391880825588</v>
      </c>
      <c r="U1554" s="0" t="n">
        <f aca="false">SQRT(M1554^2+N1554^2+O1554^2+P1554^2+Q1554^2+R1554^2)</f>
        <v>4.58291397673596</v>
      </c>
    </row>
    <row r="1555" customFormat="false" ht="12.8" hidden="false" customHeight="false" outlineLevel="0" collapsed="false">
      <c r="A1555" s="1" t="n">
        <v>15.56</v>
      </c>
      <c r="B1555" s="1" t="n">
        <v>11.8</v>
      </c>
      <c r="C1555" s="1" t="n">
        <v>0.04</v>
      </c>
      <c r="D1555" s="1" t="n">
        <v>5705.76758</v>
      </c>
      <c r="E1555" s="1" t="n">
        <v>0.51521</v>
      </c>
      <c r="F1555" s="1" t="n">
        <v>222.1667</v>
      </c>
      <c r="G1555" s="1" t="n">
        <f aca="false">A1555</f>
        <v>15.56</v>
      </c>
      <c r="H1555" s="1" t="n">
        <v>0.07215</v>
      </c>
      <c r="I1555" s="1" t="n">
        <v>1.2301</v>
      </c>
      <c r="J1555" s="1" t="n">
        <v>23.2756</v>
      </c>
      <c r="K1555" s="1" t="n">
        <v>1.2301</v>
      </c>
      <c r="L1555" s="1" t="n">
        <f aca="false">A1555</f>
        <v>15.56</v>
      </c>
      <c r="M1555" s="1" t="n">
        <f aca="false">LN(D1555/4200)</f>
        <v>0.306392994110177</v>
      </c>
      <c r="N1555" s="1" t="n">
        <f aca="false">LN((E1555*3600)/13250)</f>
        <v>-1.96624440141264</v>
      </c>
      <c r="O1555" s="0" t="n">
        <f aca="false">LN(F1555/70.1)</f>
        <v>1.15350520694761</v>
      </c>
      <c r="P1555" s="0" t="n">
        <f aca="false">LN((H1555*3600)/10500)</f>
        <v>-3.69944940546367</v>
      </c>
      <c r="Q1555" s="0" t="n">
        <f aca="false">LN(I1555/0.45)</f>
        <v>1.00560316311037</v>
      </c>
      <c r="R1555" s="0" t="n">
        <f aca="false">LN(K1555/0.45)</f>
        <v>1.00560316311037</v>
      </c>
      <c r="S1555" s="0" t="n">
        <f aca="false">SQRT(M1555^2+N1555^2+O1555^2)</f>
        <v>2.30012346959497</v>
      </c>
      <c r="T1555" s="0" t="n">
        <f aca="false">SQRT(P1555^2+Q1555^2+R1555^2)</f>
        <v>3.9633825637832</v>
      </c>
      <c r="U1555" s="0" t="n">
        <f aca="false">SQRT(M1555^2+N1555^2+O1555^2+P1555^2+Q1555^2+R1555^2)</f>
        <v>4.58246323741744</v>
      </c>
    </row>
    <row r="1556" customFormat="false" ht="12.8" hidden="false" customHeight="false" outlineLevel="0" collapsed="false">
      <c r="A1556" s="1" t="n">
        <v>15.56833333</v>
      </c>
      <c r="B1556" s="1" t="n">
        <v>11.8</v>
      </c>
      <c r="C1556" s="1" t="n">
        <v>0.04</v>
      </c>
      <c r="D1556" s="1" t="n">
        <v>5705.56445</v>
      </c>
      <c r="E1556" s="1" t="n">
        <v>0.51521</v>
      </c>
      <c r="F1556" s="1" t="n">
        <v>222.1806</v>
      </c>
      <c r="G1556" s="1" t="n">
        <f aca="false">A1556</f>
        <v>15.56833333</v>
      </c>
      <c r="H1556" s="1" t="n">
        <v>0.07215</v>
      </c>
      <c r="I1556" s="1" t="n">
        <v>1.2289</v>
      </c>
      <c r="J1556" s="1" t="n">
        <v>23.2923</v>
      </c>
      <c r="K1556" s="1" t="n">
        <v>1.2289</v>
      </c>
      <c r="L1556" s="1" t="n">
        <f aca="false">A1556</f>
        <v>15.56833333</v>
      </c>
      <c r="M1556" s="1" t="n">
        <f aca="false">LN(D1556/4200)</f>
        <v>0.306357392657255</v>
      </c>
      <c r="N1556" s="1" t="n">
        <f aca="false">LN((E1556*3600)/13250)</f>
        <v>-1.96624440141264</v>
      </c>
      <c r="O1556" s="0" t="n">
        <f aca="false">LN(F1556/70.1)</f>
        <v>1.15356777062248</v>
      </c>
      <c r="P1556" s="0" t="n">
        <f aca="false">LN((H1556*3600)/10500)</f>
        <v>-3.69944940546367</v>
      </c>
      <c r="Q1556" s="0" t="n">
        <f aca="false">LN(I1556/0.45)</f>
        <v>1.00462715652619</v>
      </c>
      <c r="R1556" s="0" t="n">
        <f aca="false">LN(K1556/0.45)</f>
        <v>1.00462715652619</v>
      </c>
      <c r="S1556" s="0" t="n">
        <f aca="false">SQRT(M1556^2+N1556^2+O1556^2)</f>
        <v>2.30015010369785</v>
      </c>
      <c r="T1556" s="0" t="n">
        <f aca="false">SQRT(P1556^2+Q1556^2+R1556^2)</f>
        <v>3.96288750166407</v>
      </c>
      <c r="U1556" s="0" t="n">
        <f aca="false">SQRT(M1556^2+N1556^2+O1556^2+P1556^2+Q1556^2+R1556^2)</f>
        <v>4.58204843387611</v>
      </c>
    </row>
    <row r="1557" customFormat="false" ht="12.8" hidden="false" customHeight="false" outlineLevel="0" collapsed="false">
      <c r="A1557" s="1" t="n">
        <v>15.57666667</v>
      </c>
      <c r="B1557" s="1" t="n">
        <v>11.8</v>
      </c>
      <c r="C1557" s="1" t="n">
        <v>0.04</v>
      </c>
      <c r="D1557" s="1" t="n">
        <v>5705.34863</v>
      </c>
      <c r="E1557" s="1" t="n">
        <v>0.51521</v>
      </c>
      <c r="F1557" s="1" t="n">
        <v>222.1944</v>
      </c>
      <c r="G1557" s="1" t="n">
        <f aca="false">A1557</f>
        <v>15.57666667</v>
      </c>
      <c r="H1557" s="1" t="n">
        <v>0.07215</v>
      </c>
      <c r="I1557" s="1" t="n">
        <v>1.2277</v>
      </c>
      <c r="J1557" s="1" t="n">
        <v>23.3091</v>
      </c>
      <c r="K1557" s="1" t="n">
        <v>1.2277</v>
      </c>
      <c r="L1557" s="1" t="n">
        <f aca="false">A1557</f>
        <v>15.57666667</v>
      </c>
      <c r="M1557" s="1" t="n">
        <f aca="false">LN(D1557/4200)</f>
        <v>0.306319565710627</v>
      </c>
      <c r="N1557" s="1" t="n">
        <f aca="false">LN((E1557*3600)/13250)</f>
        <v>-1.96624440141264</v>
      </c>
      <c r="O1557" s="0" t="n">
        <f aca="false">LN(F1557/70.1)</f>
        <v>1.15362988032714</v>
      </c>
      <c r="P1557" s="0" t="n">
        <f aca="false">LN((H1557*3600)/10500)</f>
        <v>-3.69944940546367</v>
      </c>
      <c r="Q1557" s="0" t="n">
        <f aca="false">LN(I1557/0.45)</f>
        <v>1.00365019642243</v>
      </c>
      <c r="R1557" s="0" t="n">
        <f aca="false">LN(K1557/0.45)</f>
        <v>1.00365019642243</v>
      </c>
      <c r="S1557" s="0" t="n">
        <f aca="false">SQRT(M1557^2+N1557^2+O1557^2)</f>
        <v>2.30017621568595</v>
      </c>
      <c r="T1557" s="0" t="n">
        <f aca="false">SQRT(P1557^2+Q1557^2+R1557^2)</f>
        <v>3.96239237546499</v>
      </c>
      <c r="U1557" s="0" t="n">
        <f aca="false">SQRT(M1557^2+N1557^2+O1557^2+P1557^2+Q1557^2+R1557^2)</f>
        <v>4.58163332888506</v>
      </c>
    </row>
    <row r="1558" customFormat="false" ht="12.8" hidden="false" customHeight="false" outlineLevel="0" collapsed="false">
      <c r="A1558" s="1" t="n">
        <v>15.585</v>
      </c>
      <c r="B1558" s="1" t="n">
        <v>11.8</v>
      </c>
      <c r="C1558" s="1" t="n">
        <v>0.04</v>
      </c>
      <c r="D1558" s="1" t="n">
        <v>5705.49463</v>
      </c>
      <c r="E1558" s="1" t="n">
        <v>0.51521</v>
      </c>
      <c r="F1558" s="1" t="n">
        <v>222.2078</v>
      </c>
      <c r="G1558" s="1" t="n">
        <f aca="false">A1558</f>
        <v>15.585</v>
      </c>
      <c r="H1558" s="1" t="n">
        <v>0.07215</v>
      </c>
      <c r="I1558" s="1" t="n">
        <v>1.2264</v>
      </c>
      <c r="J1558" s="1" t="n">
        <v>23.3315</v>
      </c>
      <c r="K1558" s="1" t="n">
        <v>1.2264</v>
      </c>
      <c r="L1558" s="1" t="n">
        <f aca="false">A1558</f>
        <v>15.585</v>
      </c>
      <c r="M1558" s="1" t="n">
        <f aca="false">LN(D1558/4200)</f>
        <v>0.306345155405741</v>
      </c>
      <c r="N1558" s="1" t="n">
        <f aca="false">LN((E1558*3600)/13250)</f>
        <v>-1.96624440141264</v>
      </c>
      <c r="O1558" s="0" t="n">
        <f aca="false">LN(F1558/70.1)</f>
        <v>1.15369018605922</v>
      </c>
      <c r="P1558" s="0" t="n">
        <f aca="false">LN((H1558*3600)/10500)</f>
        <v>-3.69944940546367</v>
      </c>
      <c r="Q1558" s="0" t="n">
        <f aca="false">LN(I1558/0.45)</f>
        <v>1.00259074479324</v>
      </c>
      <c r="R1558" s="0" t="n">
        <f aca="false">LN(K1558/0.45)</f>
        <v>1.00259074479324</v>
      </c>
      <c r="S1558" s="0" t="n">
        <f aca="false">SQRT(M1558^2+N1558^2+O1558^2)</f>
        <v>2.30020986993285</v>
      </c>
      <c r="T1558" s="0" t="n">
        <f aca="false">SQRT(P1558^2+Q1558^2+R1558^2)</f>
        <v>3.96185591695049</v>
      </c>
      <c r="U1558" s="0" t="n">
        <f aca="false">SQRT(M1558^2+N1558^2+O1558^2+P1558^2+Q1558^2+R1558^2)</f>
        <v>4.58118628222125</v>
      </c>
    </row>
    <row r="1559" customFormat="false" ht="12.8" hidden="false" customHeight="false" outlineLevel="0" collapsed="false">
      <c r="A1559" s="1" t="n">
        <v>15.59333333</v>
      </c>
      <c r="B1559" s="1" t="n">
        <v>11.8</v>
      </c>
      <c r="C1559" s="1" t="n">
        <v>0.04</v>
      </c>
      <c r="D1559" s="1" t="n">
        <v>5705.30957</v>
      </c>
      <c r="E1559" s="1" t="n">
        <v>0.51521</v>
      </c>
      <c r="F1559" s="1" t="n">
        <v>222.2217</v>
      </c>
      <c r="G1559" s="1" t="n">
        <f aca="false">A1559</f>
        <v>15.59333333</v>
      </c>
      <c r="H1559" s="1" t="n">
        <v>0.07215</v>
      </c>
      <c r="I1559" s="1" t="n">
        <v>1.2252</v>
      </c>
      <c r="J1559" s="1" t="n">
        <v>23.3483</v>
      </c>
      <c r="K1559" s="1" t="n">
        <v>1.2252</v>
      </c>
      <c r="L1559" s="1" t="n">
        <f aca="false">A1559</f>
        <v>15.59333333</v>
      </c>
      <c r="M1559" s="1" t="n">
        <f aca="false">LN(D1559/4200)</f>
        <v>0.306312719479794</v>
      </c>
      <c r="N1559" s="1" t="n">
        <f aca="false">LN((E1559*3600)/13250)</f>
        <v>-1.96624440141264</v>
      </c>
      <c r="O1559" s="0" t="n">
        <f aca="false">LN(F1559/70.1)</f>
        <v>1.15375273816256</v>
      </c>
      <c r="P1559" s="0" t="n">
        <f aca="false">LN((H1559*3600)/10500)</f>
        <v>-3.69944940546367</v>
      </c>
      <c r="Q1559" s="0" t="n">
        <f aca="false">LN(I1559/0.45)</f>
        <v>1.00161179219425</v>
      </c>
      <c r="R1559" s="0" t="n">
        <f aca="false">LN(K1559/0.45)</f>
        <v>1.00161179219425</v>
      </c>
      <c r="S1559" s="0" t="n">
        <f aca="false">SQRT(M1559^2+N1559^2+O1559^2)</f>
        <v>2.30023692454044</v>
      </c>
      <c r="T1559" s="0" t="n">
        <f aca="false">SQRT(P1559^2+Q1559^2+R1559^2)</f>
        <v>3.9613606586766</v>
      </c>
      <c r="U1559" s="0" t="n">
        <f aca="false">SQRT(M1559^2+N1559^2+O1559^2+P1559^2+Q1559^2+R1559^2)</f>
        <v>4.58077157006655</v>
      </c>
    </row>
    <row r="1560" customFormat="false" ht="12.8" hidden="false" customHeight="false" outlineLevel="0" collapsed="false">
      <c r="A1560" s="1" t="n">
        <v>15.60166667</v>
      </c>
      <c r="B1560" s="1" t="n">
        <v>11.8</v>
      </c>
      <c r="C1560" s="1" t="n">
        <v>0.04</v>
      </c>
      <c r="D1560" s="1" t="n">
        <v>5705.09619</v>
      </c>
      <c r="E1560" s="1" t="n">
        <v>0.51521</v>
      </c>
      <c r="F1560" s="1" t="n">
        <v>222.2356</v>
      </c>
      <c r="G1560" s="1" t="n">
        <f aca="false">A1560</f>
        <v>15.60166667</v>
      </c>
      <c r="H1560" s="1" t="n">
        <v>0.07215</v>
      </c>
      <c r="I1560" s="1" t="n">
        <v>1.2239</v>
      </c>
      <c r="J1560" s="1" t="n">
        <v>23.3651</v>
      </c>
      <c r="K1560" s="1" t="n">
        <v>1.2239</v>
      </c>
      <c r="L1560" s="1" t="n">
        <f aca="false">A1560</f>
        <v>15.60166667</v>
      </c>
      <c r="M1560" s="1" t="n">
        <f aca="false">LN(D1560/4200)</f>
        <v>0.306275318531131</v>
      </c>
      <c r="N1560" s="1" t="n">
        <f aca="false">LN((E1560*3600)/13250)</f>
        <v>-1.96624440141264</v>
      </c>
      <c r="O1560" s="0" t="n">
        <f aca="false">LN(F1560/70.1)</f>
        <v>1.15381528635337</v>
      </c>
      <c r="P1560" s="0" t="n">
        <f aca="false">LN((H1560*3600)/10500)</f>
        <v>-3.69944940546367</v>
      </c>
      <c r="Q1560" s="0" t="n">
        <f aca="false">LN(I1560/0.45)</f>
        <v>1.00055017762393</v>
      </c>
      <c r="R1560" s="0" t="n">
        <f aca="false">LN(K1560/0.45)</f>
        <v>1.00055017762393</v>
      </c>
      <c r="S1560" s="0" t="n">
        <f aca="false">SQRT(M1560^2+N1560^2+O1560^2)</f>
        <v>2.30026331793789</v>
      </c>
      <c r="T1560" s="0" t="n">
        <f aca="false">SQRT(P1560^2+Q1560^2+R1560^2)</f>
        <v>3.96082405813134</v>
      </c>
      <c r="U1560" s="0" t="n">
        <f aca="false">SQRT(M1560^2+N1560^2+O1560^2+P1560^2+Q1560^2+R1560^2)</f>
        <v>4.58032079131175</v>
      </c>
    </row>
    <row r="1561" customFormat="false" ht="12.8" hidden="false" customHeight="false" outlineLevel="0" collapsed="false">
      <c r="A1561" s="1" t="n">
        <v>15.61</v>
      </c>
      <c r="B1561" s="1" t="n">
        <v>11.8</v>
      </c>
      <c r="C1561" s="1" t="n">
        <v>0.04</v>
      </c>
      <c r="D1561" s="1" t="n">
        <v>5704.8916</v>
      </c>
      <c r="E1561" s="1" t="n">
        <v>0.51521</v>
      </c>
      <c r="F1561" s="1" t="n">
        <v>222.2494</v>
      </c>
      <c r="G1561" s="1" t="n">
        <f aca="false">A1561</f>
        <v>15.61</v>
      </c>
      <c r="H1561" s="1" t="n">
        <v>0.07215</v>
      </c>
      <c r="I1561" s="1" t="n">
        <v>1.2227</v>
      </c>
      <c r="J1561" s="1" t="n">
        <v>23.3819</v>
      </c>
      <c r="K1561" s="1" t="n">
        <v>1.2227</v>
      </c>
      <c r="L1561" s="1" t="n">
        <f aca="false">A1561</f>
        <v>15.61</v>
      </c>
      <c r="M1561" s="1" t="n">
        <f aca="false">LN(D1561/4200)</f>
        <v>0.306239456967773</v>
      </c>
      <c r="N1561" s="1" t="n">
        <f aca="false">LN((E1561*3600)/13250)</f>
        <v>-1.96624440141264</v>
      </c>
      <c r="O1561" s="0" t="n">
        <f aca="false">LN(F1561/70.1)</f>
        <v>1.15387738068728</v>
      </c>
      <c r="P1561" s="0" t="n">
        <f aca="false">LN((H1561*3600)/10500)</f>
        <v>-3.69944940546367</v>
      </c>
      <c r="Q1561" s="0" t="n">
        <f aca="false">LN(I1561/0.45)</f>
        <v>0.999569224385779</v>
      </c>
      <c r="R1561" s="0" t="n">
        <f aca="false">LN(K1561/0.45)</f>
        <v>0.999569224385779</v>
      </c>
      <c r="S1561" s="0" t="n">
        <f aca="false">SQRT(M1561^2+N1561^2+O1561^2)</f>
        <v>2.30028969061556</v>
      </c>
      <c r="T1561" s="0" t="n">
        <f aca="false">SQRT(P1561^2+Q1561^2+R1561^2)</f>
        <v>3.96032866972728</v>
      </c>
      <c r="U1561" s="0" t="n">
        <f aca="false">SQRT(M1561^2+N1561^2+O1561^2+P1561^2+Q1561^2+R1561^2)</f>
        <v>4.57990565765454</v>
      </c>
    </row>
    <row r="1562" customFormat="false" ht="12.8" hidden="false" customHeight="false" outlineLevel="0" collapsed="false">
      <c r="A1562" s="1" t="n">
        <v>15.51</v>
      </c>
      <c r="B1562" s="1" t="n">
        <v>11.9</v>
      </c>
      <c r="C1562" s="1" t="n">
        <v>0.04</v>
      </c>
      <c r="D1562" s="1" t="n">
        <v>5705.93848</v>
      </c>
      <c r="E1562" s="1" t="n">
        <v>0.51521</v>
      </c>
      <c r="F1562" s="1" t="n">
        <v>222.0652</v>
      </c>
      <c r="G1562" s="1" t="n">
        <f aca="false">A1562</f>
        <v>15.51</v>
      </c>
      <c r="H1562" s="1" t="n">
        <v>0.07215</v>
      </c>
      <c r="I1562" s="1" t="n">
        <v>1.2351</v>
      </c>
      <c r="J1562" s="1" t="n">
        <v>23.1668</v>
      </c>
      <c r="K1562" s="1" t="n">
        <v>1.2351</v>
      </c>
      <c r="L1562" s="1" t="n">
        <f aca="false">A1562</f>
        <v>15.51</v>
      </c>
      <c r="M1562" s="1" t="n">
        <f aca="false">LN(D1562/4200)</f>
        <v>0.306422945810495</v>
      </c>
      <c r="N1562" s="1" t="n">
        <f aca="false">LN((E1562*3600)/13250)</f>
        <v>-1.96624440141264</v>
      </c>
      <c r="O1562" s="0" t="n">
        <f aca="false">LN(F1562/70.1)</f>
        <v>1.15304823840588</v>
      </c>
      <c r="P1562" s="0" t="n">
        <f aca="false">LN((H1562*3600)/10500)</f>
        <v>-3.69944940546367</v>
      </c>
      <c r="Q1562" s="0" t="n">
        <f aca="false">LN(I1562/0.45)</f>
        <v>1.0096596346796</v>
      </c>
      <c r="R1562" s="0" t="n">
        <f aca="false">LN(K1562/0.45)</f>
        <v>1.0096596346796</v>
      </c>
      <c r="S1562" s="0" t="n">
        <f aca="false">SQRT(M1562^2+N1562^2+O1562^2)</f>
        <v>2.29989832555629</v>
      </c>
      <c r="T1562" s="0" t="n">
        <f aca="false">SQRT(P1562^2+Q1562^2+R1562^2)</f>
        <v>3.965444623165</v>
      </c>
      <c r="U1562" s="0" t="n">
        <f aca="false">SQRT(M1562^2+N1562^2+O1562^2+P1562^2+Q1562^2+R1562^2)</f>
        <v>4.5841338731853</v>
      </c>
    </row>
    <row r="1563" customFormat="false" ht="12.8" hidden="false" customHeight="false" outlineLevel="0" collapsed="false">
      <c r="A1563" s="1" t="n">
        <v>15.51833333</v>
      </c>
      <c r="B1563" s="1" t="n">
        <v>11.9</v>
      </c>
      <c r="C1563" s="1" t="n">
        <v>0.04</v>
      </c>
      <c r="D1563" s="1" t="n">
        <v>5705.75098</v>
      </c>
      <c r="E1563" s="1" t="n">
        <v>0.51521</v>
      </c>
      <c r="F1563" s="1" t="n">
        <v>222.0792</v>
      </c>
      <c r="G1563" s="1" t="n">
        <f aca="false">A1563</f>
        <v>15.51833333</v>
      </c>
      <c r="H1563" s="1" t="n">
        <v>0.07215</v>
      </c>
      <c r="I1563" s="1" t="n">
        <v>1.2339</v>
      </c>
      <c r="J1563" s="1" t="n">
        <v>23.1836</v>
      </c>
      <c r="K1563" s="1" t="n">
        <v>1.2339</v>
      </c>
      <c r="L1563" s="1" t="n">
        <f aca="false">A1563</f>
        <v>15.51833333</v>
      </c>
      <c r="M1563" s="1" t="n">
        <f aca="false">LN(D1563/4200)</f>
        <v>0.306390084769074</v>
      </c>
      <c r="N1563" s="1" t="n">
        <f aca="false">LN((E1563*3600)/13250)</f>
        <v>-1.96624440141264</v>
      </c>
      <c r="O1563" s="0" t="n">
        <f aca="false">LN(F1563/70.1)</f>
        <v>1.15311128096593</v>
      </c>
      <c r="P1563" s="0" t="n">
        <f aca="false">LN((H1563*3600)/10500)</f>
        <v>-3.69944940546367</v>
      </c>
      <c r="Q1563" s="0" t="n">
        <f aca="false">LN(I1563/0.45)</f>
        <v>1.00868758114012</v>
      </c>
      <c r="R1563" s="0" t="n">
        <f aca="false">LN(K1563/0.45)</f>
        <v>1.00868758114012</v>
      </c>
      <c r="S1563" s="0" t="n">
        <f aca="false">SQRT(M1563^2+N1563^2+O1563^2)</f>
        <v>2.29992555453916</v>
      </c>
      <c r="T1563" s="0" t="n">
        <f aca="false">SQRT(P1563^2+Q1563^2+R1563^2)</f>
        <v>3.96494983275679</v>
      </c>
      <c r="U1563" s="0" t="n">
        <f aca="false">SQRT(M1563^2+N1563^2+O1563^2+P1563^2+Q1563^2+R1563^2)</f>
        <v>4.58371953032691</v>
      </c>
    </row>
    <row r="1564" customFormat="false" ht="12.8" hidden="false" customHeight="false" outlineLevel="0" collapsed="false">
      <c r="A1564" s="1" t="n">
        <v>15.52666667</v>
      </c>
      <c r="B1564" s="1" t="n">
        <v>11.9</v>
      </c>
      <c r="C1564" s="1" t="n">
        <v>0.04</v>
      </c>
      <c r="D1564" s="1" t="n">
        <v>5705.56738</v>
      </c>
      <c r="E1564" s="1" t="n">
        <v>0.51521</v>
      </c>
      <c r="F1564" s="1" t="n">
        <v>222.0929</v>
      </c>
      <c r="G1564" s="1" t="n">
        <f aca="false">A1564</f>
        <v>15.52666667</v>
      </c>
      <c r="H1564" s="1" t="n">
        <v>0.07215</v>
      </c>
      <c r="I1564" s="1" t="n">
        <v>1.2326</v>
      </c>
      <c r="J1564" s="1" t="n">
        <v>23.2003</v>
      </c>
      <c r="K1564" s="1" t="n">
        <v>1.2326</v>
      </c>
      <c r="L1564" s="1" t="n">
        <f aca="false">A1564</f>
        <v>15.52666667</v>
      </c>
      <c r="M1564" s="1" t="n">
        <f aca="false">LN(D1564/4200)</f>
        <v>0.30635790619089</v>
      </c>
      <c r="N1564" s="1" t="n">
        <f aca="false">LN((E1564*3600)/13250)</f>
        <v>-1.96624440141264</v>
      </c>
      <c r="O1564" s="0" t="n">
        <f aca="false">LN(F1564/70.1)</f>
        <v>1.15317296876669</v>
      </c>
      <c r="P1564" s="0" t="n">
        <f aca="false">LN((H1564*3600)/10500)</f>
        <v>-3.69944940546367</v>
      </c>
      <c r="Q1564" s="0" t="n">
        <f aca="false">LN(I1564/0.45)</f>
        <v>1.00763345576378</v>
      </c>
      <c r="R1564" s="0" t="n">
        <f aca="false">LN(K1564/0.45)</f>
        <v>1.00763345576378</v>
      </c>
      <c r="S1564" s="0" t="n">
        <f aca="false">SQRT(M1564^2+N1564^2+O1564^2)</f>
        <v>2.29995219703941</v>
      </c>
      <c r="T1564" s="0" t="n">
        <f aca="false">SQRT(P1564^2+Q1564^2+R1564^2)</f>
        <v>3.96441373546385</v>
      </c>
      <c r="U1564" s="0" t="n">
        <f aca="false">SQRT(M1564^2+N1564^2+O1564^2+P1564^2+Q1564^2+R1564^2)</f>
        <v>4.5832691798105</v>
      </c>
    </row>
    <row r="1565" customFormat="false" ht="12.8" hidden="false" customHeight="false" outlineLevel="0" collapsed="false">
      <c r="A1565" s="1" t="n">
        <v>15.535</v>
      </c>
      <c r="B1565" s="1" t="n">
        <v>11.9</v>
      </c>
      <c r="C1565" s="1" t="n">
        <v>0.04</v>
      </c>
      <c r="D1565" s="1" t="n">
        <v>5705.69775</v>
      </c>
      <c r="E1565" s="1" t="n">
        <v>0.51521</v>
      </c>
      <c r="F1565" s="1" t="n">
        <v>222.1066</v>
      </c>
      <c r="G1565" s="1" t="n">
        <f aca="false">A1565</f>
        <v>15.535</v>
      </c>
      <c r="H1565" s="1" t="n">
        <v>0.07215</v>
      </c>
      <c r="I1565" s="1" t="n">
        <v>1.2314</v>
      </c>
      <c r="J1565" s="1" t="n">
        <v>23.2227</v>
      </c>
      <c r="K1565" s="1" t="n">
        <v>1.2314</v>
      </c>
      <c r="L1565" s="1" t="n">
        <f aca="false">A1565</f>
        <v>15.535</v>
      </c>
      <c r="M1565" s="1" t="n">
        <f aca="false">LN(D1565/4200)</f>
        <v>0.306380755541688</v>
      </c>
      <c r="N1565" s="1" t="n">
        <f aca="false">LN((E1565*3600)/13250)</f>
        <v>-1.96624440141264</v>
      </c>
      <c r="O1565" s="0" t="n">
        <f aca="false">LN(F1565/70.1)</f>
        <v>1.1532346527623</v>
      </c>
      <c r="P1565" s="0" t="n">
        <f aca="false">LN((H1565*3600)/10500)</f>
        <v>-3.69944940546367</v>
      </c>
      <c r="Q1565" s="0" t="n">
        <f aca="false">LN(I1565/0.45)</f>
        <v>1.00665942971274</v>
      </c>
      <c r="R1565" s="0" t="n">
        <f aca="false">LN(K1565/0.45)</f>
        <v>1.00665942971274</v>
      </c>
      <c r="S1565" s="0" t="n">
        <f aca="false">SQRT(M1565^2+N1565^2+O1565^2)</f>
        <v>2.29998616904203</v>
      </c>
      <c r="T1565" s="0" t="n">
        <f aca="false">SQRT(P1565^2+Q1565^2+R1565^2)</f>
        <v>3.96391880825588</v>
      </c>
      <c r="U1565" s="0" t="n">
        <f aca="false">SQRT(M1565^2+N1565^2+O1565^2+P1565^2+Q1565^2+R1565^2)</f>
        <v>4.5828581361667</v>
      </c>
    </row>
    <row r="1566" customFormat="false" ht="12.8" hidden="false" customHeight="false" outlineLevel="0" collapsed="false">
      <c r="A1566" s="1" t="n">
        <v>15.54333333</v>
      </c>
      <c r="B1566" s="1" t="n">
        <v>11.9</v>
      </c>
      <c r="C1566" s="1" t="n">
        <v>0.04</v>
      </c>
      <c r="D1566" s="1" t="n">
        <v>5705.48682</v>
      </c>
      <c r="E1566" s="1" t="n">
        <v>0.51521</v>
      </c>
      <c r="F1566" s="1" t="n">
        <v>222.1203</v>
      </c>
      <c r="G1566" s="1" t="n">
        <f aca="false">A1566</f>
        <v>15.54333333</v>
      </c>
      <c r="H1566" s="1" t="n">
        <v>0.07215</v>
      </c>
      <c r="I1566" s="1" t="n">
        <v>1.2301</v>
      </c>
      <c r="J1566" s="1" t="n">
        <v>23.2395</v>
      </c>
      <c r="K1566" s="1" t="n">
        <v>1.2301</v>
      </c>
      <c r="L1566" s="1" t="n">
        <f aca="false">A1566</f>
        <v>15.54333333</v>
      </c>
      <c r="M1566" s="1" t="n">
        <f aca="false">LN(D1566/4200)</f>
        <v>0.306343786548902</v>
      </c>
      <c r="N1566" s="1" t="n">
        <f aca="false">LN((E1566*3600)/13250)</f>
        <v>-1.96624440141264</v>
      </c>
      <c r="O1566" s="0" t="n">
        <f aca="false">LN(F1566/70.1)</f>
        <v>1.15329633295324</v>
      </c>
      <c r="P1566" s="0" t="n">
        <f aca="false">LN((H1566*3600)/10500)</f>
        <v>-3.69944940546367</v>
      </c>
      <c r="Q1566" s="0" t="n">
        <f aca="false">LN(I1566/0.45)</f>
        <v>1.00560316311037</v>
      </c>
      <c r="R1566" s="0" t="n">
        <f aca="false">LN(K1566/0.45)</f>
        <v>1.00560316311037</v>
      </c>
      <c r="S1566" s="0" t="n">
        <f aca="false">SQRT(M1566^2+N1566^2+O1566^2)</f>
        <v>2.3000121724128</v>
      </c>
      <c r="T1566" s="0" t="n">
        <f aca="false">SQRT(P1566^2+Q1566^2+R1566^2)</f>
        <v>3.9633825637832</v>
      </c>
      <c r="U1566" s="0" t="n">
        <f aca="false">SQRT(M1566^2+N1566^2+O1566^2+P1566^2+Q1566^2+R1566^2)</f>
        <v>4.58240737387541</v>
      </c>
    </row>
    <row r="1567" customFormat="false" ht="12.8" hidden="false" customHeight="false" outlineLevel="0" collapsed="false">
      <c r="A1567" s="1" t="n">
        <v>15.55166667</v>
      </c>
      <c r="B1567" s="1" t="n">
        <v>11.9</v>
      </c>
      <c r="C1567" s="1" t="n">
        <v>0.04</v>
      </c>
      <c r="D1567" s="1" t="n">
        <v>5705.29004</v>
      </c>
      <c r="E1567" s="1" t="n">
        <v>0.51521</v>
      </c>
      <c r="F1567" s="1" t="n">
        <v>222.1341</v>
      </c>
      <c r="G1567" s="1" t="n">
        <f aca="false">A1567</f>
        <v>15.55166667</v>
      </c>
      <c r="H1567" s="1" t="n">
        <v>0.07215</v>
      </c>
      <c r="I1567" s="1" t="n">
        <v>1.2289</v>
      </c>
      <c r="J1567" s="1" t="n">
        <v>23.2563</v>
      </c>
      <c r="K1567" s="1" t="n">
        <v>1.2289</v>
      </c>
      <c r="L1567" s="1" t="n">
        <f aca="false">A1567</f>
        <v>15.55166667</v>
      </c>
      <c r="M1567" s="1" t="n">
        <f aca="false">LN(D1567/4200)</f>
        <v>0.3063092963468</v>
      </c>
      <c r="N1567" s="1" t="n">
        <f aca="false">LN((E1567*3600)/13250)</f>
        <v>-1.96624440141264</v>
      </c>
      <c r="O1567" s="0" t="n">
        <f aca="false">LN(F1567/70.1)</f>
        <v>1.15335845951858</v>
      </c>
      <c r="P1567" s="0" t="n">
        <f aca="false">LN((H1567*3600)/10500)</f>
        <v>-3.69944940546367</v>
      </c>
      <c r="Q1567" s="0" t="n">
        <f aca="false">LN(I1567/0.45)</f>
        <v>1.00462715652619</v>
      </c>
      <c r="R1567" s="0" t="n">
        <f aca="false">LN(K1567/0.45)</f>
        <v>1.00462715652619</v>
      </c>
      <c r="S1567" s="0" t="n">
        <f aca="false">SQRT(M1567^2+N1567^2+O1567^2)</f>
        <v>2.30003873168651</v>
      </c>
      <c r="T1567" s="0" t="n">
        <f aca="false">SQRT(P1567^2+Q1567^2+R1567^2)</f>
        <v>3.96288750166407</v>
      </c>
      <c r="U1567" s="0" t="n">
        <f aca="false">SQRT(M1567^2+N1567^2+O1567^2+P1567^2+Q1567^2+R1567^2)</f>
        <v>4.58199252706761</v>
      </c>
    </row>
    <row r="1568" customFormat="false" ht="12.8" hidden="false" customHeight="false" outlineLevel="0" collapsed="false">
      <c r="A1568" s="1" t="n">
        <v>15.56</v>
      </c>
      <c r="B1568" s="1" t="n">
        <v>11.9</v>
      </c>
      <c r="C1568" s="1" t="n">
        <v>0.04</v>
      </c>
      <c r="D1568" s="1" t="n">
        <v>5705.06738</v>
      </c>
      <c r="E1568" s="1" t="n">
        <v>0.51521</v>
      </c>
      <c r="F1568" s="1" t="n">
        <v>222.1476</v>
      </c>
      <c r="G1568" s="1" t="n">
        <f aca="false">A1568</f>
        <v>15.56</v>
      </c>
      <c r="H1568" s="1" t="n">
        <v>0.07215</v>
      </c>
      <c r="I1568" s="1" t="n">
        <v>1.2277</v>
      </c>
      <c r="J1568" s="1" t="n">
        <v>23.273</v>
      </c>
      <c r="K1568" s="1" t="n">
        <v>1.2277</v>
      </c>
      <c r="L1568" s="1" t="n">
        <f aca="false">A1568</f>
        <v>15.56</v>
      </c>
      <c r="M1568" s="1" t="n">
        <f aca="false">LN(D1568/4200)</f>
        <v>0.306270268647346</v>
      </c>
      <c r="N1568" s="1" t="n">
        <f aca="false">LN((E1568*3600)/13250)</f>
        <v>-1.96624440141264</v>
      </c>
      <c r="O1568" s="0" t="n">
        <f aca="false">LN(F1568/70.1)</f>
        <v>1.15341923177187</v>
      </c>
      <c r="P1568" s="0" t="n">
        <f aca="false">LN((H1568*3600)/10500)</f>
        <v>-3.69944940546367</v>
      </c>
      <c r="Q1568" s="0" t="n">
        <f aca="false">LN(I1568/0.45)</f>
        <v>1.00365019642243</v>
      </c>
      <c r="R1568" s="0" t="n">
        <f aca="false">LN(K1568/0.45)</f>
        <v>1.00365019642243</v>
      </c>
      <c r="S1568" s="0" t="n">
        <f aca="false">SQRT(M1568^2+N1568^2+O1568^2)</f>
        <v>2.30006400949302</v>
      </c>
      <c r="T1568" s="0" t="n">
        <f aca="false">SQRT(P1568^2+Q1568^2+R1568^2)</f>
        <v>3.96239237546499</v>
      </c>
      <c r="U1568" s="0" t="n">
        <f aca="false">SQRT(M1568^2+N1568^2+O1568^2+P1568^2+Q1568^2+R1568^2)</f>
        <v>4.58157699759681</v>
      </c>
    </row>
    <row r="1569" customFormat="false" ht="12.8" hidden="false" customHeight="false" outlineLevel="0" collapsed="false">
      <c r="A1569" s="1" t="n">
        <v>15.56833333</v>
      </c>
      <c r="B1569" s="1" t="n">
        <v>11.9</v>
      </c>
      <c r="C1569" s="1" t="n">
        <v>0.04</v>
      </c>
      <c r="D1569" s="1" t="n">
        <v>5705.22363</v>
      </c>
      <c r="E1569" s="1" t="n">
        <v>0.51521</v>
      </c>
      <c r="F1569" s="1" t="n">
        <v>222.1617</v>
      </c>
      <c r="G1569" s="1" t="n">
        <f aca="false">A1569</f>
        <v>15.56833333</v>
      </c>
      <c r="H1569" s="1" t="n">
        <v>0.07215</v>
      </c>
      <c r="I1569" s="1" t="n">
        <v>1.2264</v>
      </c>
      <c r="J1569" s="1" t="n">
        <v>23.2954</v>
      </c>
      <c r="K1569" s="1" t="n">
        <v>1.2264</v>
      </c>
      <c r="L1569" s="1" t="n">
        <f aca="false">A1569</f>
        <v>15.56833333</v>
      </c>
      <c r="M1569" s="1" t="n">
        <f aca="false">LN(D1569/4200)</f>
        <v>0.306297656204749</v>
      </c>
      <c r="N1569" s="1" t="n">
        <f aca="false">LN((E1569*3600)/13250)</f>
        <v>-1.96624440141264</v>
      </c>
      <c r="O1569" s="0" t="n">
        <f aca="false">LN(F1569/70.1)</f>
        <v>1.15348270107132</v>
      </c>
      <c r="P1569" s="0" t="n">
        <f aca="false">LN((H1569*3600)/10500)</f>
        <v>-3.69944940546367</v>
      </c>
      <c r="Q1569" s="0" t="n">
        <f aca="false">LN(I1569/0.45)</f>
        <v>1.00259074479324</v>
      </c>
      <c r="R1569" s="0" t="n">
        <f aca="false">LN(K1569/0.45)</f>
        <v>1.00259074479324</v>
      </c>
      <c r="S1569" s="0" t="n">
        <f aca="false">SQRT(M1569^2+N1569^2+O1569^2)</f>
        <v>2.30009948522969</v>
      </c>
      <c r="T1569" s="0" t="n">
        <f aca="false">SQRT(P1569^2+Q1569^2+R1569^2)</f>
        <v>3.96185591695049</v>
      </c>
      <c r="U1569" s="0" t="n">
        <f aca="false">SQRT(M1569^2+N1569^2+O1569^2+P1569^2+Q1569^2+R1569^2)</f>
        <v>4.58113085914706</v>
      </c>
    </row>
    <row r="1570" customFormat="false" ht="12.8" hidden="false" customHeight="false" outlineLevel="0" collapsed="false">
      <c r="A1570" s="1" t="n">
        <v>15.57666667</v>
      </c>
      <c r="B1570" s="1" t="n">
        <v>11.9</v>
      </c>
      <c r="C1570" s="1" t="n">
        <v>0.04</v>
      </c>
      <c r="D1570" s="1" t="n">
        <v>5705.01807</v>
      </c>
      <c r="E1570" s="1" t="n">
        <v>0.51521</v>
      </c>
      <c r="F1570" s="1" t="n">
        <v>222.1753</v>
      </c>
      <c r="G1570" s="1" t="n">
        <f aca="false">A1570</f>
        <v>15.57666667</v>
      </c>
      <c r="H1570" s="1" t="n">
        <v>0.07215</v>
      </c>
      <c r="I1570" s="1" t="n">
        <v>1.2252</v>
      </c>
      <c r="J1570" s="1" t="n">
        <v>23.3122</v>
      </c>
      <c r="K1570" s="1" t="n">
        <v>1.2252</v>
      </c>
      <c r="L1570" s="1" t="n">
        <f aca="false">A1570</f>
        <v>15.57666667</v>
      </c>
      <c r="M1570" s="1" t="n">
        <f aca="false">LN(D1570/4200)</f>
        <v>0.30626162541672</v>
      </c>
      <c r="N1570" s="1" t="n">
        <f aca="false">LN((E1570*3600)/13250)</f>
        <v>-1.96624440141264</v>
      </c>
      <c r="O1570" s="0" t="n">
        <f aca="false">LN(F1570/70.1)</f>
        <v>1.15354391587002</v>
      </c>
      <c r="P1570" s="0" t="n">
        <f aca="false">LN((H1570*3600)/10500)</f>
        <v>-3.69944940546367</v>
      </c>
      <c r="Q1570" s="0" t="n">
        <f aca="false">LN(I1570/0.45)</f>
        <v>1.00161179219425</v>
      </c>
      <c r="R1570" s="0" t="n">
        <f aca="false">LN(K1570/0.45)</f>
        <v>1.00161179219425</v>
      </c>
      <c r="S1570" s="0" t="n">
        <f aca="false">SQRT(M1570^2+N1570^2+O1570^2)</f>
        <v>2.3001253868279</v>
      </c>
      <c r="T1570" s="0" t="n">
        <f aca="false">SQRT(P1570^2+Q1570^2+R1570^2)</f>
        <v>3.9613606586766</v>
      </c>
      <c r="U1570" s="0" t="n">
        <f aca="false">SQRT(M1570^2+N1570^2+O1570^2+P1570^2+Q1570^2+R1570^2)</f>
        <v>4.58071556235932</v>
      </c>
    </row>
    <row r="1571" customFormat="false" ht="12.8" hidden="false" customHeight="false" outlineLevel="0" collapsed="false">
      <c r="A1571" s="1" t="n">
        <v>15.585</v>
      </c>
      <c r="B1571" s="1" t="n">
        <v>11.9</v>
      </c>
      <c r="C1571" s="1" t="n">
        <v>0.04</v>
      </c>
      <c r="D1571" s="1" t="n">
        <v>5704.81885</v>
      </c>
      <c r="E1571" s="1" t="n">
        <v>0.51521</v>
      </c>
      <c r="F1571" s="1" t="n">
        <v>222.1889</v>
      </c>
      <c r="G1571" s="1" t="n">
        <f aca="false">A1571</f>
        <v>15.585</v>
      </c>
      <c r="H1571" s="1" t="n">
        <v>0.07215</v>
      </c>
      <c r="I1571" s="1" t="n">
        <v>1.2239</v>
      </c>
      <c r="J1571" s="1" t="n">
        <v>23.329</v>
      </c>
      <c r="K1571" s="1" t="n">
        <v>1.2239</v>
      </c>
      <c r="L1571" s="1" t="n">
        <f aca="false">A1571</f>
        <v>15.585</v>
      </c>
      <c r="M1571" s="1" t="n">
        <f aca="false">LN(D1571/4200)</f>
        <v>0.306226704672205</v>
      </c>
      <c r="N1571" s="1" t="n">
        <f aca="false">LN((E1571*3600)/13250)</f>
        <v>-1.96624440141264</v>
      </c>
      <c r="O1571" s="0" t="n">
        <f aca="false">LN(F1571/70.1)</f>
        <v>1.15360512692169</v>
      </c>
      <c r="P1571" s="0" t="n">
        <f aca="false">LN((H1571*3600)/10500)</f>
        <v>-3.69944940546367</v>
      </c>
      <c r="Q1571" s="0" t="n">
        <f aca="false">LN(I1571/0.45)</f>
        <v>1.00055017762393</v>
      </c>
      <c r="R1571" s="0" t="n">
        <f aca="false">LN(K1571/0.45)</f>
        <v>1.00055017762393</v>
      </c>
      <c r="S1571" s="0" t="n">
        <f aca="false">SQRT(M1571^2+N1571^2+O1571^2)</f>
        <v>2.30015143623218</v>
      </c>
      <c r="T1571" s="0" t="n">
        <f aca="false">SQRT(P1571^2+Q1571^2+R1571^2)</f>
        <v>3.96082405813134</v>
      </c>
      <c r="U1571" s="0" t="n">
        <f aca="false">SQRT(M1571^2+N1571^2+O1571^2+P1571^2+Q1571^2+R1571^2)</f>
        <v>4.58026460470059</v>
      </c>
    </row>
    <row r="1572" customFormat="false" ht="12.8" hidden="false" customHeight="false" outlineLevel="0" collapsed="false">
      <c r="A1572" s="1" t="n">
        <v>15.59333333</v>
      </c>
      <c r="B1572" s="1" t="n">
        <v>11.9</v>
      </c>
      <c r="C1572" s="1" t="n">
        <v>0.04</v>
      </c>
      <c r="D1572" s="1" t="n">
        <v>5704.59229</v>
      </c>
      <c r="E1572" s="1" t="n">
        <v>0.51521</v>
      </c>
      <c r="F1572" s="1" t="n">
        <v>222.2028</v>
      </c>
      <c r="G1572" s="1" t="n">
        <f aca="false">A1572</f>
        <v>15.59333333</v>
      </c>
      <c r="H1572" s="1" t="n">
        <v>0.07215</v>
      </c>
      <c r="I1572" s="1" t="n">
        <v>1.2227</v>
      </c>
      <c r="J1572" s="1" t="n">
        <v>23.3458</v>
      </c>
      <c r="K1572" s="1" t="n">
        <v>1.2227</v>
      </c>
      <c r="L1572" s="1" t="n">
        <f aca="false">A1572</f>
        <v>15.59333333</v>
      </c>
      <c r="M1572" s="1" t="n">
        <f aca="false">LN(D1572/4200)</f>
        <v>0.3061869900897</v>
      </c>
      <c r="N1572" s="1" t="n">
        <f aca="false">LN((E1572*3600)/13250)</f>
        <v>-1.96624440141264</v>
      </c>
      <c r="O1572" s="0" t="n">
        <f aca="false">LN(F1572/70.1)</f>
        <v>1.15366768434572</v>
      </c>
      <c r="P1572" s="0" t="n">
        <f aca="false">LN((H1572*3600)/10500)</f>
        <v>-3.69944940546367</v>
      </c>
      <c r="Q1572" s="0" t="n">
        <f aca="false">LN(I1572/0.45)</f>
        <v>0.999569224385779</v>
      </c>
      <c r="R1572" s="0" t="n">
        <f aca="false">LN(K1572/0.45)</f>
        <v>0.999569224385779</v>
      </c>
      <c r="S1572" s="0" t="n">
        <f aca="false">SQRT(M1572^2+N1572^2+O1572^2)</f>
        <v>2.30017752464682</v>
      </c>
      <c r="T1572" s="0" t="n">
        <f aca="false">SQRT(P1572^2+Q1572^2+R1572^2)</f>
        <v>3.96032866972728</v>
      </c>
      <c r="U1572" s="0" t="n">
        <f aca="false">SQRT(M1572^2+N1572^2+O1572^2+P1572^2+Q1572^2+R1572^2)</f>
        <v>4.57984932253827</v>
      </c>
    </row>
    <row r="1573" customFormat="false" ht="12.8" hidden="false" customHeight="false" outlineLevel="0" collapsed="false">
      <c r="A1573" s="1" t="n">
        <v>15.60166667</v>
      </c>
      <c r="B1573" s="1" t="n">
        <v>11.9</v>
      </c>
      <c r="C1573" s="1" t="n">
        <v>0.04</v>
      </c>
      <c r="D1573" s="1" t="n">
        <v>5704.26758</v>
      </c>
      <c r="E1573" s="1" t="n">
        <v>0.51521</v>
      </c>
      <c r="F1573" s="1" t="n">
        <v>222.2165</v>
      </c>
      <c r="G1573" s="1" t="n">
        <f aca="false">A1573</f>
        <v>15.60166667</v>
      </c>
      <c r="H1573" s="1" t="n">
        <v>0.07215</v>
      </c>
      <c r="I1573" s="1" t="n">
        <v>1.2215</v>
      </c>
      <c r="J1573" s="1" t="n">
        <v>23.3682</v>
      </c>
      <c r="K1573" s="1" t="n">
        <v>1.2215</v>
      </c>
      <c r="L1573" s="1" t="n">
        <f aca="false">A1573</f>
        <v>15.60166667</v>
      </c>
      <c r="M1573" s="1" t="n">
        <f aca="false">LN(D1573/4200)</f>
        <v>0.30613006766208</v>
      </c>
      <c r="N1573" s="1" t="n">
        <f aca="false">LN((E1573*3600)/13250)</f>
        <v>-1.96624440141264</v>
      </c>
      <c r="O1573" s="0" t="n">
        <f aca="false">LN(F1573/70.1)</f>
        <v>1.15372933783378</v>
      </c>
      <c r="P1573" s="0" t="n">
        <f aca="false">LN((H1573*3600)/10500)</f>
        <v>-3.69944940546367</v>
      </c>
      <c r="Q1573" s="0" t="n">
        <f aca="false">LN(I1573/0.45)</f>
        <v>0.99858730793343</v>
      </c>
      <c r="R1573" s="0" t="n">
        <f aca="false">LN(K1573/0.45)</f>
        <v>0.99858730793343</v>
      </c>
      <c r="S1573" s="0" t="n">
        <f aca="false">SQRT(M1573^2+N1573^2+O1573^2)</f>
        <v>2.30020087153095</v>
      </c>
      <c r="T1573" s="0" t="n">
        <f aca="false">SQRT(P1573^2+Q1573^2+R1573^2)</f>
        <v>3.95983321955824</v>
      </c>
      <c r="U1573" s="0" t="n">
        <f aca="false">SQRT(M1573^2+N1573^2+O1573^2+P1573^2+Q1573^2+R1573^2)</f>
        <v>4.57943262600387</v>
      </c>
    </row>
    <row r="1574" customFormat="false" ht="12.8" hidden="false" customHeight="false" outlineLevel="0" collapsed="false">
      <c r="A1574" s="1" t="n">
        <v>15.61</v>
      </c>
      <c r="B1574" s="1" t="n">
        <v>11.9</v>
      </c>
      <c r="C1574" s="1" t="n">
        <v>0.04</v>
      </c>
      <c r="D1574" s="1" t="n">
        <v>5703.65771</v>
      </c>
      <c r="E1574" s="1" t="n">
        <v>0.51521</v>
      </c>
      <c r="F1574" s="1" t="n">
        <v>222.2301</v>
      </c>
      <c r="G1574" s="1" t="n">
        <f aca="false">A1574</f>
        <v>15.61</v>
      </c>
      <c r="H1574" s="1" t="n">
        <v>0.07215</v>
      </c>
      <c r="I1574" s="1" t="n">
        <v>1.2202</v>
      </c>
      <c r="J1574" s="1" t="n">
        <v>23.385</v>
      </c>
      <c r="K1574" s="1" t="n">
        <v>1.2202</v>
      </c>
      <c r="L1574" s="1" t="n">
        <f aca="false">A1574</f>
        <v>15.61</v>
      </c>
      <c r="M1574" s="1" t="n">
        <f aca="false">LN(D1574/4200)</f>
        <v>0.306023147256296</v>
      </c>
      <c r="N1574" s="1" t="n">
        <f aca="false">LN((E1574*3600)/13250)</f>
        <v>-1.96624440141264</v>
      </c>
      <c r="O1574" s="0" t="n">
        <f aca="false">LN(F1574/70.1)</f>
        <v>1.15379053753698</v>
      </c>
      <c r="P1574" s="0" t="n">
        <f aca="false">LN((H1574*3600)/10500)</f>
        <v>-3.69944940546367</v>
      </c>
      <c r="Q1574" s="0" t="n">
        <f aca="false">LN(I1574/0.45)</f>
        <v>0.997522475953387</v>
      </c>
      <c r="R1574" s="0" t="n">
        <f aca="false">LN(K1574/0.45)</f>
        <v>0.997522475953387</v>
      </c>
      <c r="S1574" s="0" t="n">
        <f aca="false">SQRT(M1574^2+N1574^2+O1574^2)</f>
        <v>2.30021734130779</v>
      </c>
      <c r="T1574" s="0" t="n">
        <f aca="false">SQRT(P1574^2+Q1574^2+R1574^2)</f>
        <v>3.95929641270389</v>
      </c>
      <c r="U1574" s="0" t="n">
        <f aca="false">SQRT(M1574^2+N1574^2+O1574^2+P1574^2+Q1574^2+R1574^2)</f>
        <v>4.57897673076671</v>
      </c>
    </row>
    <row r="1575" customFormat="false" ht="12.8" hidden="false" customHeight="false" outlineLevel="0" collapsed="false">
      <c r="A1575" s="1" t="n">
        <v>15.51</v>
      </c>
      <c r="B1575" s="1" t="n">
        <v>12</v>
      </c>
      <c r="C1575" s="1" t="n">
        <v>0.04</v>
      </c>
      <c r="D1575" s="1" t="n">
        <v>5705.26367</v>
      </c>
      <c r="E1575" s="1" t="n">
        <v>0.51521</v>
      </c>
      <c r="F1575" s="1" t="n">
        <v>222.0465</v>
      </c>
      <c r="G1575" s="1" t="n">
        <f aca="false">A1575</f>
        <v>15.51</v>
      </c>
      <c r="H1575" s="1" t="n">
        <v>0.07215</v>
      </c>
      <c r="I1575" s="1" t="n">
        <v>1.2326</v>
      </c>
      <c r="J1575" s="1" t="n">
        <v>23.1643</v>
      </c>
      <c r="K1575" s="1" t="n">
        <v>1.2326</v>
      </c>
      <c r="L1575" s="1" t="n">
        <f aca="false">A1575</f>
        <v>15.51</v>
      </c>
      <c r="M1575" s="1" t="n">
        <f aca="false">LN(D1575/4200)</f>
        <v>0.306304674309926</v>
      </c>
      <c r="N1575" s="1" t="n">
        <f aca="false">LN((E1575*3600)/13250)</f>
        <v>-1.96624440141264</v>
      </c>
      <c r="O1575" s="0" t="n">
        <f aca="false">LN(F1575/70.1)</f>
        <v>1.15296402535762</v>
      </c>
      <c r="P1575" s="0" t="n">
        <f aca="false">LN((H1575*3600)/10500)</f>
        <v>-3.69944940546367</v>
      </c>
      <c r="Q1575" s="0" t="n">
        <f aca="false">LN(I1575/0.45)</f>
        <v>1.00763345576378</v>
      </c>
      <c r="R1575" s="0" t="n">
        <f aca="false">LN(K1575/0.45)</f>
        <v>1.00763345576378</v>
      </c>
      <c r="S1575" s="0" t="n">
        <f aca="false">SQRT(M1575^2+N1575^2+O1575^2)</f>
        <v>2.29984035171129</v>
      </c>
      <c r="T1575" s="0" t="n">
        <f aca="false">SQRT(P1575^2+Q1575^2+R1575^2)</f>
        <v>3.96441373546385</v>
      </c>
      <c r="U1575" s="0" t="n">
        <f aca="false">SQRT(M1575^2+N1575^2+O1575^2+P1575^2+Q1575^2+R1575^2)</f>
        <v>4.58321305519326</v>
      </c>
    </row>
    <row r="1576" customFormat="false" ht="12.8" hidden="false" customHeight="false" outlineLevel="0" collapsed="false">
      <c r="A1576" s="1" t="n">
        <v>15.51833333</v>
      </c>
      <c r="B1576" s="1" t="n">
        <v>12</v>
      </c>
      <c r="C1576" s="1" t="n">
        <v>0.04</v>
      </c>
      <c r="D1576" s="1" t="n">
        <v>5705.4165</v>
      </c>
      <c r="E1576" s="1" t="n">
        <v>0.51521</v>
      </c>
      <c r="F1576" s="1" t="n">
        <v>222.0602</v>
      </c>
      <c r="G1576" s="1" t="n">
        <f aca="false">A1576</f>
        <v>15.51833333</v>
      </c>
      <c r="H1576" s="1" t="n">
        <v>0.07215</v>
      </c>
      <c r="I1576" s="1" t="n">
        <v>1.2314</v>
      </c>
      <c r="J1576" s="1" t="n">
        <v>23.1867</v>
      </c>
      <c r="K1576" s="1" t="n">
        <v>1.2314</v>
      </c>
      <c r="L1576" s="1" t="n">
        <f aca="false">A1576</f>
        <v>15.51833333</v>
      </c>
      <c r="M1576" s="1" t="n">
        <f aca="false">LN(D1576/4200)</f>
        <v>0.306331461494868</v>
      </c>
      <c r="N1576" s="1" t="n">
        <f aca="false">LN((E1576*3600)/13250)</f>
        <v>-1.96624440141264</v>
      </c>
      <c r="O1576" s="0" t="n">
        <f aca="false">LN(F1576/70.1)</f>
        <v>1.15302572224265</v>
      </c>
      <c r="P1576" s="0" t="n">
        <f aca="false">LN((H1576*3600)/10500)</f>
        <v>-3.69944940546367</v>
      </c>
      <c r="Q1576" s="0" t="n">
        <f aca="false">LN(I1576/0.45)</f>
        <v>1.00665942971274</v>
      </c>
      <c r="R1576" s="0" t="n">
        <f aca="false">LN(K1576/0.45)</f>
        <v>1.00665942971274</v>
      </c>
      <c r="S1576" s="0" t="n">
        <f aca="false">SQRT(M1576^2+N1576^2+O1576^2)</f>
        <v>2.29987485019105</v>
      </c>
      <c r="T1576" s="0" t="n">
        <f aca="false">SQRT(P1576^2+Q1576^2+R1576^2)</f>
        <v>3.96391880825588</v>
      </c>
      <c r="U1576" s="0" t="n">
        <f aca="false">SQRT(M1576^2+N1576^2+O1576^2+P1576^2+Q1576^2+R1576^2)</f>
        <v>4.58280226989841</v>
      </c>
    </row>
    <row r="1577" customFormat="false" ht="12.8" hidden="false" customHeight="false" outlineLevel="0" collapsed="false">
      <c r="A1577" s="1" t="n">
        <v>15.52666667</v>
      </c>
      <c r="B1577" s="1" t="n">
        <v>12</v>
      </c>
      <c r="C1577" s="1" t="n">
        <v>0.04</v>
      </c>
      <c r="D1577" s="1" t="n">
        <v>5705.21191</v>
      </c>
      <c r="E1577" s="1" t="n">
        <v>0.51521</v>
      </c>
      <c r="F1577" s="1" t="n">
        <v>222.0739</v>
      </c>
      <c r="G1577" s="1" t="n">
        <f aca="false">A1577</f>
        <v>15.52666667</v>
      </c>
      <c r="H1577" s="1" t="n">
        <v>0.07215</v>
      </c>
      <c r="I1577" s="1" t="n">
        <v>1.2301</v>
      </c>
      <c r="J1577" s="1" t="n">
        <v>23.2035</v>
      </c>
      <c r="K1577" s="1" t="n">
        <v>1.2301</v>
      </c>
      <c r="L1577" s="1" t="n">
        <f aca="false">A1577</f>
        <v>15.52666667</v>
      </c>
      <c r="M1577" s="1" t="n">
        <f aca="false">LN(D1577/4200)</f>
        <v>0.306295601944864</v>
      </c>
      <c r="N1577" s="1" t="n">
        <f aca="false">LN((E1577*3600)/13250)</f>
        <v>-1.96624440141264</v>
      </c>
      <c r="O1577" s="0" t="n">
        <f aca="false">LN(F1577/70.1)</f>
        <v>1.1530874153214</v>
      </c>
      <c r="P1577" s="0" t="n">
        <f aca="false">LN((H1577*3600)/10500)</f>
        <v>-3.69944940546367</v>
      </c>
      <c r="Q1577" s="0" t="n">
        <f aca="false">LN(I1577/0.45)</f>
        <v>1.00560316311037</v>
      </c>
      <c r="R1577" s="0" t="n">
        <f aca="false">LN(K1577/0.45)</f>
        <v>1.00560316311037</v>
      </c>
      <c r="S1577" s="0" t="n">
        <f aca="false">SQRT(M1577^2+N1577^2+O1577^2)</f>
        <v>2.29990100422386</v>
      </c>
      <c r="T1577" s="0" t="n">
        <f aca="false">SQRT(P1577^2+Q1577^2+R1577^2)</f>
        <v>3.9633825637832</v>
      </c>
      <c r="U1577" s="0" t="n">
        <f aca="false">SQRT(M1577^2+N1577^2+O1577^2+P1577^2+Q1577^2+R1577^2)</f>
        <v>4.58235157709779</v>
      </c>
    </row>
    <row r="1578" customFormat="false" ht="12.8" hidden="false" customHeight="false" outlineLevel="0" collapsed="false">
      <c r="A1578" s="1" t="n">
        <v>15.535</v>
      </c>
      <c r="B1578" s="1" t="n">
        <v>12</v>
      </c>
      <c r="C1578" s="1" t="n">
        <v>0.04</v>
      </c>
      <c r="D1578" s="1" t="n">
        <v>5705.02441</v>
      </c>
      <c r="E1578" s="1" t="n">
        <v>0.51521</v>
      </c>
      <c r="F1578" s="1" t="n">
        <v>222.0876</v>
      </c>
      <c r="G1578" s="1" t="n">
        <f aca="false">A1578</f>
        <v>15.535</v>
      </c>
      <c r="H1578" s="1" t="n">
        <v>0.07215</v>
      </c>
      <c r="I1578" s="1" t="n">
        <v>1.2289</v>
      </c>
      <c r="J1578" s="1" t="n">
        <v>23.2202</v>
      </c>
      <c r="K1578" s="1" t="n">
        <v>1.2289</v>
      </c>
      <c r="L1578" s="1" t="n">
        <f aca="false">A1578</f>
        <v>15.535</v>
      </c>
      <c r="M1578" s="1" t="n">
        <f aca="false">LN(D1578/4200)</f>
        <v>0.306262736718455</v>
      </c>
      <c r="N1578" s="1" t="n">
        <f aca="false">LN((E1578*3600)/13250)</f>
        <v>-1.96624440141264</v>
      </c>
      <c r="O1578" s="0" t="n">
        <f aca="false">LN(F1578/70.1)</f>
        <v>1.15314910459436</v>
      </c>
      <c r="P1578" s="0" t="n">
        <f aca="false">LN((H1578*3600)/10500)</f>
        <v>-3.69944940546367</v>
      </c>
      <c r="Q1578" s="0" t="n">
        <f aca="false">LN(I1578/0.45)</f>
        <v>1.00462715652619</v>
      </c>
      <c r="R1578" s="0" t="n">
        <f aca="false">LN(K1578/0.45)</f>
        <v>1.00462715652619</v>
      </c>
      <c r="S1578" s="0" t="n">
        <f aca="false">SQRT(M1578^2+N1578^2+O1578^2)</f>
        <v>2.29992755699296</v>
      </c>
      <c r="T1578" s="0" t="n">
        <f aca="false">SQRT(P1578^2+Q1578^2+R1578^2)</f>
        <v>3.96288750166407</v>
      </c>
      <c r="U1578" s="0" t="n">
        <f aca="false">SQRT(M1578^2+N1578^2+O1578^2+P1578^2+Q1578^2+R1578^2)</f>
        <v>4.58193672132875</v>
      </c>
    </row>
    <row r="1579" customFormat="false" ht="12.8" hidden="false" customHeight="false" outlineLevel="0" collapsed="false">
      <c r="A1579" s="1" t="n">
        <v>15.54333333</v>
      </c>
      <c r="B1579" s="1" t="n">
        <v>12</v>
      </c>
      <c r="C1579" s="1" t="n">
        <v>0.04</v>
      </c>
      <c r="D1579" s="1" t="n">
        <v>5704.7915</v>
      </c>
      <c r="E1579" s="1" t="n">
        <v>0.51521</v>
      </c>
      <c r="F1579" s="1" t="n">
        <v>222.1014</v>
      </c>
      <c r="G1579" s="1" t="n">
        <f aca="false">A1579</f>
        <v>15.54333333</v>
      </c>
      <c r="H1579" s="1" t="n">
        <v>0.07215</v>
      </c>
      <c r="I1579" s="1" t="n">
        <v>1.2277</v>
      </c>
      <c r="J1579" s="1" t="n">
        <v>23.237</v>
      </c>
      <c r="K1579" s="1" t="n">
        <v>1.2277</v>
      </c>
      <c r="L1579" s="1" t="n">
        <f aca="false">A1579</f>
        <v>15.54333333</v>
      </c>
      <c r="M1579" s="1" t="n">
        <f aca="false">LN(D1579/4200)</f>
        <v>0.306221910468169</v>
      </c>
      <c r="N1579" s="1" t="n">
        <f aca="false">LN((E1579*3600)/13250)</f>
        <v>-1.96624440141264</v>
      </c>
      <c r="O1579" s="0" t="n">
        <f aca="false">LN(F1579/70.1)</f>
        <v>1.15321124030688</v>
      </c>
      <c r="P1579" s="0" t="n">
        <f aca="false">LN((H1579*3600)/10500)</f>
        <v>-3.69944940546367</v>
      </c>
      <c r="Q1579" s="0" t="n">
        <f aca="false">LN(I1579/0.45)</f>
        <v>1.00365019642243</v>
      </c>
      <c r="R1579" s="0" t="n">
        <f aca="false">LN(K1579/0.45)</f>
        <v>1.00365019642243</v>
      </c>
      <c r="S1579" s="0" t="n">
        <f aca="false">SQRT(M1579^2+N1579^2+O1579^2)</f>
        <v>2.2999532754618</v>
      </c>
      <c r="T1579" s="0" t="n">
        <f aca="false">SQRT(P1579^2+Q1579^2+R1579^2)</f>
        <v>3.96239237546499</v>
      </c>
      <c r="U1579" s="0" t="n">
        <f aca="false">SQRT(M1579^2+N1579^2+O1579^2+P1579^2+Q1579^2+R1579^2)</f>
        <v>4.58152140739848</v>
      </c>
    </row>
    <row r="1580" customFormat="false" ht="12.8" hidden="false" customHeight="false" outlineLevel="0" collapsed="false">
      <c r="A1580" s="1" t="n">
        <v>15.55166667</v>
      </c>
      <c r="B1580" s="1" t="n">
        <v>12</v>
      </c>
      <c r="C1580" s="1" t="n">
        <v>0.04</v>
      </c>
      <c r="D1580" s="1" t="n">
        <v>5704.94727</v>
      </c>
      <c r="E1580" s="1" t="n">
        <v>0.51521</v>
      </c>
      <c r="F1580" s="1" t="n">
        <v>222.1151</v>
      </c>
      <c r="G1580" s="1" t="n">
        <f aca="false">A1580</f>
        <v>15.55166667</v>
      </c>
      <c r="H1580" s="1" t="n">
        <v>0.07215</v>
      </c>
      <c r="I1580" s="1" t="n">
        <v>1.2264</v>
      </c>
      <c r="J1580" s="1" t="n">
        <v>23.2594</v>
      </c>
      <c r="K1580" s="1" t="n">
        <v>1.2264</v>
      </c>
      <c r="L1580" s="1" t="n">
        <f aca="false">A1580</f>
        <v>15.55166667</v>
      </c>
      <c r="M1580" s="1" t="n">
        <f aca="false">LN(D1580/4200)</f>
        <v>0.306249215212501</v>
      </c>
      <c r="N1580" s="1" t="n">
        <f aca="false">LN((E1580*3600)/13250)</f>
        <v>-1.96624440141264</v>
      </c>
      <c r="O1580" s="0" t="n">
        <f aca="false">LN(F1580/70.1)</f>
        <v>1.15327292194187</v>
      </c>
      <c r="P1580" s="0" t="n">
        <f aca="false">LN((H1580*3600)/10500)</f>
        <v>-3.69944940546367</v>
      </c>
      <c r="Q1580" s="0" t="n">
        <f aca="false">LN(I1580/0.45)</f>
        <v>1.00259074479324</v>
      </c>
      <c r="R1580" s="0" t="n">
        <f aca="false">LN(K1580/0.45)</f>
        <v>1.00259074479324</v>
      </c>
      <c r="S1580" s="0" t="n">
        <f aca="false">SQRT(M1580^2+N1580^2+O1580^2)</f>
        <v>2.29998783918289</v>
      </c>
      <c r="T1580" s="0" t="n">
        <f aca="false">SQRT(P1580^2+Q1580^2+R1580^2)</f>
        <v>3.96185591695049</v>
      </c>
      <c r="U1580" s="0" t="n">
        <f aca="false">SQRT(M1580^2+N1580^2+O1580^2+P1580^2+Q1580^2+R1580^2)</f>
        <v>4.58107480478815</v>
      </c>
    </row>
    <row r="1581" customFormat="false" ht="12.8" hidden="false" customHeight="false" outlineLevel="0" collapsed="false">
      <c r="A1581" s="1" t="n">
        <v>15.56</v>
      </c>
      <c r="B1581" s="1" t="n">
        <v>12</v>
      </c>
      <c r="C1581" s="1" t="n">
        <v>0.04</v>
      </c>
      <c r="D1581" s="1" t="n">
        <v>5704.77197</v>
      </c>
      <c r="E1581" s="1" t="n">
        <v>0.51521</v>
      </c>
      <c r="F1581" s="1" t="n">
        <v>222.129</v>
      </c>
      <c r="G1581" s="1" t="n">
        <f aca="false">A1581</f>
        <v>15.56</v>
      </c>
      <c r="H1581" s="1" t="n">
        <v>0.07215</v>
      </c>
      <c r="I1581" s="1" t="n">
        <v>1.2252</v>
      </c>
      <c r="J1581" s="1" t="n">
        <v>23.2762</v>
      </c>
      <c r="K1581" s="1" t="n">
        <v>1.2252</v>
      </c>
      <c r="L1581" s="1" t="n">
        <f aca="false">A1581</f>
        <v>15.56</v>
      </c>
      <c r="M1581" s="1" t="n">
        <f aca="false">LN(D1581/4200)</f>
        <v>0.306218487024309</v>
      </c>
      <c r="N1581" s="1" t="n">
        <f aca="false">LN((E1581*3600)/13250)</f>
        <v>-1.96624440141264</v>
      </c>
      <c r="O1581" s="0" t="n">
        <f aca="false">LN(F1581/70.1)</f>
        <v>1.15333550015058</v>
      </c>
      <c r="P1581" s="0" t="n">
        <f aca="false">LN((H1581*3600)/10500)</f>
        <v>-3.69944940546367</v>
      </c>
      <c r="Q1581" s="0" t="n">
        <f aca="false">LN(I1581/0.45)</f>
        <v>1.00161179219425</v>
      </c>
      <c r="R1581" s="0" t="n">
        <f aca="false">LN(K1581/0.45)</f>
        <v>1.00161179219425</v>
      </c>
      <c r="S1581" s="0" t="n">
        <f aca="false">SQRT(M1581^2+N1581^2+O1581^2)</f>
        <v>2.30001512686104</v>
      </c>
      <c r="T1581" s="0" t="n">
        <f aca="false">SQRT(P1581^2+Q1581^2+R1581^2)</f>
        <v>3.9613606586766</v>
      </c>
      <c r="U1581" s="0" t="n">
        <f aca="false">SQRT(M1581^2+N1581^2+O1581^2+P1581^2+Q1581^2+R1581^2)</f>
        <v>4.58066019825748</v>
      </c>
    </row>
    <row r="1582" customFormat="false" ht="12.8" hidden="false" customHeight="false" outlineLevel="0" collapsed="false">
      <c r="A1582" s="1" t="n">
        <v>15.56833333</v>
      </c>
      <c r="B1582" s="1" t="n">
        <v>12</v>
      </c>
      <c r="C1582" s="1" t="n">
        <v>0.04</v>
      </c>
      <c r="D1582" s="1" t="n">
        <v>5704.55322</v>
      </c>
      <c r="E1582" s="1" t="n">
        <v>0.51521</v>
      </c>
      <c r="F1582" s="1" t="n">
        <v>222.1425</v>
      </c>
      <c r="G1582" s="1" t="n">
        <f aca="false">A1582</f>
        <v>15.56833333</v>
      </c>
      <c r="H1582" s="1" t="n">
        <v>0.07215</v>
      </c>
      <c r="I1582" s="1" t="n">
        <v>1.2239</v>
      </c>
      <c r="J1582" s="1" t="n">
        <v>23.2929</v>
      </c>
      <c r="K1582" s="1" t="n">
        <v>1.2239</v>
      </c>
      <c r="L1582" s="1" t="n">
        <f aca="false">A1582</f>
        <v>15.56833333</v>
      </c>
      <c r="M1582" s="1" t="n">
        <f aca="false">LN(D1582/4200)</f>
        <v>0.306180141198174</v>
      </c>
      <c r="N1582" s="1" t="n">
        <f aca="false">LN((E1582*3600)/13250)</f>
        <v>-1.96624440141264</v>
      </c>
      <c r="O1582" s="0" t="n">
        <f aca="false">LN(F1582/70.1)</f>
        <v>1.15339627379914</v>
      </c>
      <c r="P1582" s="0" t="n">
        <f aca="false">LN((H1582*3600)/10500)</f>
        <v>-3.69944940546367</v>
      </c>
      <c r="Q1582" s="0" t="n">
        <f aca="false">LN(I1582/0.45)</f>
        <v>1.00055017762393</v>
      </c>
      <c r="R1582" s="0" t="n">
        <f aca="false">LN(K1582/0.45)</f>
        <v>1.00055017762393</v>
      </c>
      <c r="S1582" s="0" t="n">
        <f aca="false">SQRT(M1582^2+N1582^2+O1582^2)</f>
        <v>2.30004049733139</v>
      </c>
      <c r="T1582" s="0" t="n">
        <f aca="false">SQRT(P1582^2+Q1582^2+R1582^2)</f>
        <v>3.96082405813134</v>
      </c>
      <c r="U1582" s="0" t="n">
        <f aca="false">SQRT(M1582^2+N1582^2+O1582^2+P1582^2+Q1582^2+R1582^2)</f>
        <v>4.58020889358078</v>
      </c>
    </row>
    <row r="1583" customFormat="false" ht="12.8" hidden="false" customHeight="false" outlineLevel="0" collapsed="false">
      <c r="A1583" s="1" t="n">
        <v>15.57666667</v>
      </c>
      <c r="B1583" s="1" t="n">
        <v>12</v>
      </c>
      <c r="C1583" s="1" t="n">
        <v>0.04</v>
      </c>
      <c r="D1583" s="1" t="n">
        <v>5704.31885</v>
      </c>
      <c r="E1583" s="1" t="n">
        <v>0.51521</v>
      </c>
      <c r="F1583" s="1" t="n">
        <v>222.1564</v>
      </c>
      <c r="G1583" s="1" t="n">
        <f aca="false">A1583</f>
        <v>15.57666667</v>
      </c>
      <c r="H1583" s="1" t="n">
        <v>0.07215</v>
      </c>
      <c r="I1583" s="1" t="n">
        <v>1.2227</v>
      </c>
      <c r="J1583" s="1" t="n">
        <v>23.3097</v>
      </c>
      <c r="K1583" s="1" t="n">
        <v>1.2227</v>
      </c>
      <c r="L1583" s="1" t="n">
        <f aca="false">A1583</f>
        <v>15.57666667</v>
      </c>
      <c r="M1583" s="1" t="n">
        <f aca="false">LN(D1583/4200)</f>
        <v>0.306139055629225</v>
      </c>
      <c r="N1583" s="1" t="n">
        <f aca="false">LN((E1583*3600)/13250)</f>
        <v>-1.96624440141264</v>
      </c>
      <c r="O1583" s="0" t="n">
        <f aca="false">LN(F1583/70.1)</f>
        <v>1.15345884428943</v>
      </c>
      <c r="P1583" s="0" t="n">
        <f aca="false">LN((H1583*3600)/10500)</f>
        <v>-3.69944940546367</v>
      </c>
      <c r="Q1583" s="0" t="n">
        <f aca="false">LN(I1583/0.45)</f>
        <v>0.999569224385779</v>
      </c>
      <c r="R1583" s="0" t="n">
        <f aca="false">LN(K1583/0.45)</f>
        <v>0.999569224385779</v>
      </c>
      <c r="S1583" s="0" t="n">
        <f aca="false">SQRT(M1583^2+N1583^2+O1583^2)</f>
        <v>2.30006640620171</v>
      </c>
      <c r="T1583" s="0" t="n">
        <f aca="false">SQRT(P1583^2+Q1583^2+R1583^2)</f>
        <v>3.96032866972728</v>
      </c>
      <c r="U1583" s="0" t="n">
        <f aca="false">SQRT(M1583^2+N1583^2+O1583^2+P1583^2+Q1583^2+R1583^2)</f>
        <v>4.57979351556394</v>
      </c>
    </row>
    <row r="1584" customFormat="false" ht="12.8" hidden="false" customHeight="false" outlineLevel="0" collapsed="false">
      <c r="A1584" s="1" t="n">
        <v>15.585</v>
      </c>
      <c r="B1584" s="1" t="n">
        <v>12</v>
      </c>
      <c r="C1584" s="1" t="n">
        <v>0.04</v>
      </c>
      <c r="D1584" s="1" t="n">
        <v>5703.97949</v>
      </c>
      <c r="E1584" s="1" t="n">
        <v>0.51521</v>
      </c>
      <c r="F1584" s="1" t="n">
        <v>222.1702</v>
      </c>
      <c r="G1584" s="1" t="n">
        <f aca="false">A1584</f>
        <v>15.585</v>
      </c>
      <c r="H1584" s="1" t="n">
        <v>0.07215</v>
      </c>
      <c r="I1584" s="1" t="n">
        <v>1.2215</v>
      </c>
      <c r="J1584" s="1" t="n">
        <v>23.3321</v>
      </c>
      <c r="K1584" s="1" t="n">
        <v>1.2215</v>
      </c>
      <c r="L1584" s="1" t="n">
        <f aca="false">A1584</f>
        <v>15.585</v>
      </c>
      <c r="M1584" s="1" t="n">
        <f aca="false">LN(D1584/4200)</f>
        <v>0.306079562093907</v>
      </c>
      <c r="N1584" s="1" t="n">
        <f aca="false">LN((E1584*3600)/13250)</f>
        <v>-1.96624440141264</v>
      </c>
      <c r="O1584" s="0" t="n">
        <f aca="false">LN(F1584/70.1)</f>
        <v>1.15352096075964</v>
      </c>
      <c r="P1584" s="0" t="n">
        <f aca="false">LN((H1584*3600)/10500)</f>
        <v>-3.69944940546367</v>
      </c>
      <c r="Q1584" s="0" t="n">
        <f aca="false">LN(I1584/0.45)</f>
        <v>0.99858730793343</v>
      </c>
      <c r="R1584" s="0" t="n">
        <f aca="false">LN(K1584/0.45)</f>
        <v>0.99858730793343</v>
      </c>
      <c r="S1584" s="0" t="n">
        <f aca="false">SQRT(M1584^2+N1584^2+O1584^2)</f>
        <v>2.30008963984667</v>
      </c>
      <c r="T1584" s="0" t="n">
        <f aca="false">SQRT(P1584^2+Q1584^2+R1584^2)</f>
        <v>3.95983321955824</v>
      </c>
      <c r="U1584" s="0" t="n">
        <f aca="false">SQRT(M1584^2+N1584^2+O1584^2+P1584^2+Q1584^2+R1584^2)</f>
        <v>4.57937675650814</v>
      </c>
    </row>
    <row r="1585" customFormat="false" ht="12.8" hidden="false" customHeight="false" outlineLevel="0" collapsed="false">
      <c r="A1585" s="1" t="n">
        <v>15.59333333</v>
      </c>
      <c r="B1585" s="1" t="n">
        <v>12</v>
      </c>
      <c r="C1585" s="1" t="n">
        <v>0.04</v>
      </c>
      <c r="D1585" s="1" t="n">
        <v>5703.36865</v>
      </c>
      <c r="E1585" s="1" t="n">
        <v>0.51521</v>
      </c>
      <c r="F1585" s="1" t="n">
        <v>222.1838</v>
      </c>
      <c r="G1585" s="1" t="n">
        <f aca="false">A1585</f>
        <v>15.59333333</v>
      </c>
      <c r="H1585" s="1" t="n">
        <v>0.07215</v>
      </c>
      <c r="I1585" s="1" t="n">
        <v>1.2202</v>
      </c>
      <c r="J1585" s="1" t="n">
        <v>23.3489</v>
      </c>
      <c r="K1585" s="1" t="n">
        <v>1.2202</v>
      </c>
      <c r="L1585" s="1" t="n">
        <f aca="false">A1585</f>
        <v>15.59333333</v>
      </c>
      <c r="M1585" s="1" t="n">
        <f aca="false">LN(D1585/4200)</f>
        <v>0.305972466212711</v>
      </c>
      <c r="N1585" s="1" t="n">
        <f aca="false">LN((E1585*3600)/13250)</f>
        <v>-1.96624440141264</v>
      </c>
      <c r="O1585" s="0" t="n">
        <f aca="false">LN(F1585/70.1)</f>
        <v>1.15358217321639</v>
      </c>
      <c r="P1585" s="0" t="n">
        <f aca="false">LN((H1585*3600)/10500)</f>
        <v>-3.69944940546367</v>
      </c>
      <c r="Q1585" s="0" t="n">
        <f aca="false">LN(I1585/0.45)</f>
        <v>0.997522475953387</v>
      </c>
      <c r="R1585" s="0" t="n">
        <f aca="false">LN(K1585/0.45)</f>
        <v>0.997522475953387</v>
      </c>
      <c r="S1585" s="0" t="n">
        <f aca="false">SQRT(M1585^2+N1585^2+O1585^2)</f>
        <v>2.30010609027703</v>
      </c>
      <c r="T1585" s="0" t="n">
        <f aca="false">SQRT(P1585^2+Q1585^2+R1585^2)</f>
        <v>3.95929641270389</v>
      </c>
      <c r="U1585" s="0" t="n">
        <f aca="false">SQRT(M1585^2+N1585^2+O1585^2+P1585^2+Q1585^2+R1585^2)</f>
        <v>4.57892084559008</v>
      </c>
    </row>
    <row r="1586" customFormat="false" ht="12.8" hidden="false" customHeight="false" outlineLevel="0" collapsed="false">
      <c r="A1586" s="1" t="n">
        <v>15.60166667</v>
      </c>
      <c r="B1586" s="1" t="n">
        <v>12</v>
      </c>
      <c r="C1586" s="1" t="n">
        <v>0.04</v>
      </c>
      <c r="D1586" s="1" t="n">
        <v>5702.37793</v>
      </c>
      <c r="E1586" s="1" t="n">
        <v>0.51521</v>
      </c>
      <c r="F1586" s="1" t="n">
        <v>222.1976</v>
      </c>
      <c r="G1586" s="1" t="n">
        <f aca="false">A1586</f>
        <v>15.60166667</v>
      </c>
      <c r="H1586" s="1" t="n">
        <v>0.07215</v>
      </c>
      <c r="I1586" s="1" t="n">
        <v>1.219</v>
      </c>
      <c r="J1586" s="1" t="n">
        <v>23.3657</v>
      </c>
      <c r="K1586" s="1" t="n">
        <v>1.219</v>
      </c>
      <c r="L1586" s="1" t="n">
        <f aca="false">A1586</f>
        <v>15.60166667</v>
      </c>
      <c r="M1586" s="1" t="n">
        <f aca="false">LN(D1586/4200)</f>
        <v>0.305798743257262</v>
      </c>
      <c r="N1586" s="1" t="n">
        <f aca="false">LN((E1586*3600)/13250)</f>
        <v>-1.96624440141264</v>
      </c>
      <c r="O1586" s="0" t="n">
        <f aca="false">LN(F1586/70.1)</f>
        <v>1.15364428202655</v>
      </c>
      <c r="P1586" s="0" t="n">
        <f aca="false">LN((H1586*3600)/10500)</f>
        <v>-3.69944940546367</v>
      </c>
      <c r="Q1586" s="0" t="n">
        <f aca="false">LN(I1586/0.45)</f>
        <v>0.996538546716906</v>
      </c>
      <c r="R1586" s="0" t="n">
        <f aca="false">LN(K1586/0.45)</f>
        <v>0.996538546716906</v>
      </c>
      <c r="S1586" s="0" t="n">
        <f aca="false">SQRT(M1586^2+N1586^2+O1586^2)</f>
        <v>2.30011413780204</v>
      </c>
      <c r="T1586" s="0" t="n">
        <f aca="false">SQRT(P1586^2+Q1586^2+R1586^2)</f>
        <v>3.95880083532511</v>
      </c>
      <c r="U1586" s="0" t="n">
        <f aca="false">SQRT(M1586^2+N1586^2+O1586^2+P1586^2+Q1586^2+R1586^2)</f>
        <v>4.57849637989238</v>
      </c>
    </row>
    <row r="1587" customFormat="false" ht="12.8" hidden="false" customHeight="false" outlineLevel="0" collapsed="false">
      <c r="A1587" s="1" t="n">
        <v>15.61</v>
      </c>
      <c r="B1587" s="1" t="n">
        <v>12</v>
      </c>
      <c r="C1587" s="1" t="n">
        <v>0.04</v>
      </c>
      <c r="D1587" s="1" t="n">
        <v>5701.38965</v>
      </c>
      <c r="E1587" s="1" t="n">
        <v>0.51521</v>
      </c>
      <c r="F1587" s="1" t="n">
        <v>222.2111</v>
      </c>
      <c r="G1587" s="1" t="n">
        <f aca="false">A1587</f>
        <v>15.61</v>
      </c>
      <c r="H1587" s="1" t="n">
        <v>0.07215</v>
      </c>
      <c r="I1587" s="1" t="n">
        <v>1.2178</v>
      </c>
      <c r="J1587" s="1" t="n">
        <v>23.3825</v>
      </c>
      <c r="K1587" s="1" t="n">
        <v>1.2178</v>
      </c>
      <c r="L1587" s="1" t="n">
        <f aca="false">A1587</f>
        <v>15.61</v>
      </c>
      <c r="M1587" s="1" t="n">
        <f aca="false">LN(D1587/4200)</f>
        <v>0.305625418082833</v>
      </c>
      <c r="N1587" s="1" t="n">
        <f aca="false">LN((E1587*3600)/13250)</f>
        <v>-1.96624440141264</v>
      </c>
      <c r="O1587" s="0" t="n">
        <f aca="false">LN(F1587/70.1)</f>
        <v>1.15370503691278</v>
      </c>
      <c r="P1587" s="0" t="n">
        <f aca="false">LN((H1587*3600)/10500)</f>
        <v>-3.69944940546367</v>
      </c>
      <c r="Q1587" s="0" t="n">
        <f aca="false">LN(I1587/0.45)</f>
        <v>0.995553648410108</v>
      </c>
      <c r="R1587" s="0" t="n">
        <f aca="false">LN(K1587/0.45)</f>
        <v>0.995553648410108</v>
      </c>
      <c r="S1587" s="0" t="n">
        <f aca="false">SQRT(M1587^2+N1587^2+O1587^2)</f>
        <v>2.30012157384404</v>
      </c>
      <c r="T1587" s="0" t="n">
        <f aca="false">SQRT(P1587^2+Q1587^2+R1587^2)</f>
        <v>3.95830519759541</v>
      </c>
      <c r="U1587" s="0" t="n">
        <f aca="false">SQRT(M1587^2+N1587^2+O1587^2+P1587^2+Q1587^2+R1587^2)</f>
        <v>4.57807156909693</v>
      </c>
    </row>
    <row r="1588" customFormat="false" ht="12.8" hidden="false" customHeight="false" outlineLevel="0" collapsed="false">
      <c r="A1588" s="1" t="n">
        <v>15.51</v>
      </c>
      <c r="B1588" s="1" t="n">
        <v>12.1</v>
      </c>
      <c r="C1588" s="1" t="n">
        <v>0.04</v>
      </c>
      <c r="D1588" s="1" t="n">
        <v>5704.92285</v>
      </c>
      <c r="E1588" s="1" t="n">
        <v>0.51521</v>
      </c>
      <c r="F1588" s="1" t="n">
        <v>222.0272</v>
      </c>
      <c r="G1588" s="1" t="n">
        <f aca="false">A1588</f>
        <v>15.51</v>
      </c>
      <c r="H1588" s="1" t="n">
        <v>0.07215</v>
      </c>
      <c r="I1588" s="1" t="n">
        <v>1.2301</v>
      </c>
      <c r="J1588" s="1" t="n">
        <v>23.1674</v>
      </c>
      <c r="K1588" s="1" t="n">
        <v>1.2301</v>
      </c>
      <c r="L1588" s="1" t="n">
        <f aca="false">A1588</f>
        <v>15.51</v>
      </c>
      <c r="M1588" s="1" t="n">
        <f aca="false">LN(D1588/4200)</f>
        <v>0.306244934708036</v>
      </c>
      <c r="N1588" s="1" t="n">
        <f aca="false">LN((E1588*3600)/13250)</f>
        <v>-1.96624440141264</v>
      </c>
      <c r="O1588" s="0" t="n">
        <f aca="false">LN(F1588/70.1)</f>
        <v>1.15287710284899</v>
      </c>
      <c r="P1588" s="0" t="n">
        <f aca="false">LN((H1588*3600)/10500)</f>
        <v>-3.69944940546367</v>
      </c>
      <c r="Q1588" s="0" t="n">
        <f aca="false">LN(I1588/0.45)</f>
        <v>1.00560316311037</v>
      </c>
      <c r="R1588" s="0" t="n">
        <f aca="false">LN(K1588/0.45)</f>
        <v>1.00560316311037</v>
      </c>
      <c r="S1588" s="0" t="n">
        <f aca="false">SQRT(M1588^2+N1588^2+O1588^2)</f>
        <v>2.29978882082559</v>
      </c>
      <c r="T1588" s="0" t="n">
        <f aca="false">SQRT(P1588^2+Q1588^2+R1588^2)</f>
        <v>3.9633825637832</v>
      </c>
      <c r="U1588" s="0" t="n">
        <f aca="false">SQRT(M1588^2+N1588^2+O1588^2+P1588^2+Q1588^2+R1588^2)</f>
        <v>4.58229527281853</v>
      </c>
    </row>
    <row r="1589" customFormat="false" ht="12.8" hidden="false" customHeight="false" outlineLevel="0" collapsed="false">
      <c r="A1589" s="1" t="n">
        <v>15.51833333</v>
      </c>
      <c r="B1589" s="1" t="n">
        <v>12.1</v>
      </c>
      <c r="C1589" s="1" t="n">
        <v>0.04</v>
      </c>
      <c r="D1589" s="1" t="n">
        <v>5704.7251</v>
      </c>
      <c r="E1589" s="1" t="n">
        <v>0.51521</v>
      </c>
      <c r="F1589" s="1" t="n">
        <v>222.0412</v>
      </c>
      <c r="G1589" s="1" t="n">
        <f aca="false">A1589</f>
        <v>15.51833333</v>
      </c>
      <c r="H1589" s="1" t="n">
        <v>0.07215</v>
      </c>
      <c r="I1589" s="1" t="n">
        <v>1.2289</v>
      </c>
      <c r="J1589" s="1" t="n">
        <v>23.1842</v>
      </c>
      <c r="K1589" s="1" t="n">
        <v>1.2289</v>
      </c>
      <c r="L1589" s="1" t="n">
        <f aca="false">A1589</f>
        <v>15.51833333</v>
      </c>
      <c r="M1589" s="1" t="n">
        <f aca="false">LN(D1589/4200)</f>
        <v>0.306210271061815</v>
      </c>
      <c r="N1589" s="1" t="n">
        <f aca="false">LN((E1589*3600)/13250)</f>
        <v>-1.96624440141264</v>
      </c>
      <c r="O1589" s="0" t="n">
        <f aca="false">LN(F1589/70.1)</f>
        <v>1.15294015619845</v>
      </c>
      <c r="P1589" s="0" t="n">
        <f aca="false">LN((H1589*3600)/10500)</f>
        <v>-3.69944940546367</v>
      </c>
      <c r="Q1589" s="0" t="n">
        <f aca="false">LN(I1589/0.45)</f>
        <v>1.00462715652619</v>
      </c>
      <c r="R1589" s="0" t="n">
        <f aca="false">LN(K1589/0.45)</f>
        <v>1.00462715652619</v>
      </c>
      <c r="S1589" s="0" t="n">
        <f aca="false">SQRT(M1589^2+N1589^2+O1589^2)</f>
        <v>2.29981581435671</v>
      </c>
      <c r="T1589" s="0" t="n">
        <f aca="false">SQRT(P1589^2+Q1589^2+R1589^2)</f>
        <v>3.96288750166407</v>
      </c>
      <c r="U1589" s="0" t="n">
        <f aca="false">SQRT(M1589^2+N1589^2+O1589^2+P1589^2+Q1589^2+R1589^2)</f>
        <v>4.58188063253622</v>
      </c>
    </row>
    <row r="1590" customFormat="false" ht="12.8" hidden="false" customHeight="false" outlineLevel="0" collapsed="false">
      <c r="A1590" s="1" t="n">
        <v>15.52666667</v>
      </c>
      <c r="B1590" s="1" t="n">
        <v>12.1</v>
      </c>
      <c r="C1590" s="1" t="n">
        <v>0.04</v>
      </c>
      <c r="D1590" s="1" t="n">
        <v>5704.52441</v>
      </c>
      <c r="E1590" s="1" t="n">
        <v>0.51521</v>
      </c>
      <c r="F1590" s="1" t="n">
        <v>222.0552</v>
      </c>
      <c r="G1590" s="1" t="n">
        <f aca="false">A1590</f>
        <v>15.52666667</v>
      </c>
      <c r="H1590" s="1" t="n">
        <v>0.07215</v>
      </c>
      <c r="I1590" s="1" t="n">
        <v>1.2277</v>
      </c>
      <c r="J1590" s="1" t="n">
        <v>23.2009</v>
      </c>
      <c r="K1590" s="1" t="n">
        <v>1.2277</v>
      </c>
      <c r="L1590" s="1" t="n">
        <f aca="false">A1590</f>
        <v>15.52666667</v>
      </c>
      <c r="M1590" s="1" t="n">
        <f aca="false">LN(D1590/4200)</f>
        <v>0.30617509083373</v>
      </c>
      <c r="N1590" s="1" t="n">
        <f aca="false">LN((E1590*3600)/13250)</f>
        <v>-1.96624440141264</v>
      </c>
      <c r="O1590" s="0" t="n">
        <f aca="false">LN(F1590/70.1)</f>
        <v>1.15300320557243</v>
      </c>
      <c r="P1590" s="0" t="n">
        <f aca="false">LN((H1590*3600)/10500)</f>
        <v>-3.69944940546367</v>
      </c>
      <c r="Q1590" s="0" t="n">
        <f aca="false">LN(I1590/0.45)</f>
        <v>1.00365019642243</v>
      </c>
      <c r="R1590" s="0" t="n">
        <f aca="false">LN(K1590/0.45)</f>
        <v>1.00365019642243</v>
      </c>
      <c r="S1590" s="0" t="n">
        <f aca="false">SQRT(M1590^2+N1590^2+O1590^2)</f>
        <v>2.29984273905715</v>
      </c>
      <c r="T1590" s="0" t="n">
        <f aca="false">SQRT(P1590^2+Q1590^2+R1590^2)</f>
        <v>3.96239237546499</v>
      </c>
      <c r="U1590" s="0" t="n">
        <f aca="false">SQRT(M1590^2+N1590^2+O1590^2+P1590^2+Q1590^2+R1590^2)</f>
        <v>4.58146591840832</v>
      </c>
    </row>
    <row r="1591" customFormat="false" ht="12.8" hidden="false" customHeight="false" outlineLevel="0" collapsed="false">
      <c r="A1591" s="1" t="n">
        <v>15.535</v>
      </c>
      <c r="B1591" s="1" t="n">
        <v>12.1</v>
      </c>
      <c r="C1591" s="1" t="n">
        <v>0.04</v>
      </c>
      <c r="D1591" s="1" t="n">
        <v>5704.67822</v>
      </c>
      <c r="E1591" s="1" t="n">
        <v>0.51521</v>
      </c>
      <c r="F1591" s="1" t="n">
        <v>222.0685</v>
      </c>
      <c r="G1591" s="1" t="n">
        <f aca="false">A1591</f>
        <v>15.535</v>
      </c>
      <c r="H1591" s="1" t="n">
        <v>0.07215</v>
      </c>
      <c r="I1591" s="1" t="n">
        <v>1.2264</v>
      </c>
      <c r="J1591" s="1" t="n">
        <v>23.2233</v>
      </c>
      <c r="K1591" s="1" t="n">
        <v>1.2264</v>
      </c>
      <c r="L1591" s="1" t="n">
        <f aca="false">A1591</f>
        <v>15.535</v>
      </c>
      <c r="M1591" s="1" t="n">
        <f aca="false">LN(D1591/4200)</f>
        <v>0.306202053278871</v>
      </c>
      <c r="N1591" s="1" t="n">
        <f aca="false">LN((E1591*3600)/13250)</f>
        <v>-1.96624440141264</v>
      </c>
      <c r="O1591" s="0" t="n">
        <f aca="false">LN(F1591/70.1)</f>
        <v>1.15306309879589</v>
      </c>
      <c r="P1591" s="0" t="n">
        <f aca="false">LN((H1591*3600)/10500)</f>
        <v>-3.69944940546367</v>
      </c>
      <c r="Q1591" s="0" t="n">
        <f aca="false">LN(I1591/0.45)</f>
        <v>1.00259074479324</v>
      </c>
      <c r="R1591" s="0" t="n">
        <f aca="false">LN(K1591/0.45)</f>
        <v>1.00259074479324</v>
      </c>
      <c r="S1591" s="0" t="n">
        <f aca="false">SQRT(M1591^2+N1591^2+O1591^2)</f>
        <v>2.29987635609472</v>
      </c>
      <c r="T1591" s="0" t="n">
        <f aca="false">SQRT(P1591^2+Q1591^2+R1591^2)</f>
        <v>3.96185591695049</v>
      </c>
      <c r="U1591" s="0" t="n">
        <f aca="false">SQRT(M1591^2+N1591^2+O1591^2+P1591^2+Q1591^2+R1591^2)</f>
        <v>4.58101883427684</v>
      </c>
    </row>
    <row r="1592" customFormat="false" ht="12.8" hidden="false" customHeight="false" outlineLevel="0" collapsed="false">
      <c r="A1592" s="1" t="n">
        <v>15.54333333</v>
      </c>
      <c r="B1592" s="1" t="n">
        <v>12.1</v>
      </c>
      <c r="C1592" s="1" t="n">
        <v>0.04</v>
      </c>
      <c r="D1592" s="1" t="n">
        <v>5704.479</v>
      </c>
      <c r="E1592" s="1" t="n">
        <v>0.51521</v>
      </c>
      <c r="F1592" s="1" t="n">
        <v>222.0823</v>
      </c>
      <c r="G1592" s="1" t="n">
        <f aca="false">A1592</f>
        <v>15.54333333</v>
      </c>
      <c r="H1592" s="1" t="n">
        <v>0.07215</v>
      </c>
      <c r="I1592" s="1" t="n">
        <v>1.2252</v>
      </c>
      <c r="J1592" s="1" t="n">
        <v>23.2401</v>
      </c>
      <c r="K1592" s="1" t="n">
        <v>1.2252</v>
      </c>
      <c r="L1592" s="1" t="n">
        <f aca="false">A1592</f>
        <v>15.54333333</v>
      </c>
      <c r="M1592" s="1" t="n">
        <f aca="false">LN(D1592/4200)</f>
        <v>0.306167130453955</v>
      </c>
      <c r="N1592" s="1" t="n">
        <f aca="false">LN((E1592*3600)/13250)</f>
        <v>-1.96624440141264</v>
      </c>
      <c r="O1592" s="0" t="n">
        <f aca="false">LN(F1592/70.1)</f>
        <v>1.15312523985251</v>
      </c>
      <c r="P1592" s="0" t="n">
        <f aca="false">LN((H1592*3600)/10500)</f>
        <v>-3.69944940546367</v>
      </c>
      <c r="Q1592" s="0" t="n">
        <f aca="false">LN(I1592/0.45)</f>
        <v>1.00161179219425</v>
      </c>
      <c r="R1592" s="0" t="n">
        <f aca="false">LN(K1592/0.45)</f>
        <v>1.00161179219425</v>
      </c>
      <c r="S1592" s="0" t="n">
        <f aca="false">SQRT(M1592^2+N1592^2+O1592^2)</f>
        <v>2.29990286243612</v>
      </c>
      <c r="T1592" s="0" t="n">
        <f aca="false">SQRT(P1592^2+Q1592^2+R1592^2)</f>
        <v>3.9613606586766</v>
      </c>
      <c r="U1592" s="0" t="n">
        <f aca="false">SQRT(M1592^2+N1592^2+O1592^2+P1592^2+Q1592^2+R1592^2)</f>
        <v>4.58060382970985</v>
      </c>
    </row>
    <row r="1593" customFormat="false" ht="12.8" hidden="false" customHeight="false" outlineLevel="0" collapsed="false">
      <c r="A1593" s="1" t="n">
        <v>15.55166667</v>
      </c>
      <c r="B1593" s="1" t="n">
        <v>12.1</v>
      </c>
      <c r="C1593" s="1" t="n">
        <v>0.04</v>
      </c>
      <c r="D1593" s="1" t="n">
        <v>5704.26025</v>
      </c>
      <c r="E1593" s="1" t="n">
        <v>0.51521</v>
      </c>
      <c r="F1593" s="1" t="n">
        <v>222.0961</v>
      </c>
      <c r="G1593" s="1" t="n">
        <f aca="false">A1593</f>
        <v>15.55166667</v>
      </c>
      <c r="H1593" s="1" t="n">
        <v>0.07215</v>
      </c>
      <c r="I1593" s="1" t="n">
        <v>1.2239</v>
      </c>
      <c r="J1593" s="1" t="n">
        <v>23.2569</v>
      </c>
      <c r="K1593" s="1" t="n">
        <v>1.2239</v>
      </c>
      <c r="L1593" s="1" t="n">
        <f aca="false">A1593</f>
        <v>15.55166667</v>
      </c>
      <c r="M1593" s="1" t="n">
        <f aca="false">LN(D1593/4200)</f>
        <v>0.306128782658421</v>
      </c>
      <c r="N1593" s="1" t="n">
        <f aca="false">LN((E1593*3600)/13250)</f>
        <v>-1.96624440141264</v>
      </c>
      <c r="O1593" s="0" t="n">
        <f aca="false">LN(F1593/70.1)</f>
        <v>1.15318737704785</v>
      </c>
      <c r="P1593" s="0" t="n">
        <f aca="false">LN((H1593*3600)/10500)</f>
        <v>-3.69944940546367</v>
      </c>
      <c r="Q1593" s="0" t="n">
        <f aca="false">LN(I1593/0.45)</f>
        <v>1.00055017762393</v>
      </c>
      <c r="R1593" s="0" t="n">
        <f aca="false">LN(K1593/0.45)</f>
        <v>1.00055017762393</v>
      </c>
      <c r="S1593" s="0" t="n">
        <f aca="false">SQRT(M1593^2+N1593^2+O1593^2)</f>
        <v>2.29992891286687</v>
      </c>
      <c r="T1593" s="0" t="n">
        <f aca="false">SQRT(P1593^2+Q1593^2+R1593^2)</f>
        <v>3.96082405813134</v>
      </c>
      <c r="U1593" s="0" t="n">
        <f aca="false">SQRT(M1593^2+N1593^2+O1593^2+P1593^2+Q1593^2+R1593^2)</f>
        <v>4.58015286029987</v>
      </c>
    </row>
    <row r="1594" customFormat="false" ht="12.8" hidden="false" customHeight="false" outlineLevel="0" collapsed="false">
      <c r="A1594" s="1" t="n">
        <v>15.56</v>
      </c>
      <c r="B1594" s="1" t="n">
        <v>12.1</v>
      </c>
      <c r="C1594" s="1" t="n">
        <v>0.04</v>
      </c>
      <c r="D1594" s="1" t="n">
        <v>5704.0293</v>
      </c>
      <c r="E1594" s="1" t="n">
        <v>0.51521</v>
      </c>
      <c r="F1594" s="1" t="n">
        <v>222.1098</v>
      </c>
      <c r="G1594" s="1" t="n">
        <f aca="false">A1594</f>
        <v>15.56</v>
      </c>
      <c r="H1594" s="1" t="n">
        <v>0.07215</v>
      </c>
      <c r="I1594" s="1" t="n">
        <v>1.2227</v>
      </c>
      <c r="J1594" s="1" t="n">
        <v>23.2736</v>
      </c>
      <c r="K1594" s="1" t="n">
        <v>1.2227</v>
      </c>
      <c r="L1594" s="1" t="n">
        <f aca="false">A1594</f>
        <v>15.56</v>
      </c>
      <c r="M1594" s="1" t="n">
        <f aca="false">LN(D1594/4200)</f>
        <v>0.306088294555622</v>
      </c>
      <c r="N1594" s="1" t="n">
        <f aca="false">LN((E1594*3600)/13250)</f>
        <v>-1.96624440141264</v>
      </c>
      <c r="O1594" s="0" t="n">
        <f aca="false">LN(F1594/70.1)</f>
        <v>1.15324906015474</v>
      </c>
      <c r="P1594" s="0" t="n">
        <f aca="false">LN((H1594*3600)/10500)</f>
        <v>-3.69944940546367</v>
      </c>
      <c r="Q1594" s="0" t="n">
        <f aca="false">LN(I1594/0.45)</f>
        <v>0.999569224385779</v>
      </c>
      <c r="R1594" s="0" t="n">
        <f aca="false">LN(K1594/0.45)</f>
        <v>0.999569224385779</v>
      </c>
      <c r="S1594" s="0" t="n">
        <f aca="false">SQRT(M1594^2+N1594^2+O1594^2)</f>
        <v>2.29995445278778</v>
      </c>
      <c r="T1594" s="0" t="n">
        <f aca="false">SQRT(P1594^2+Q1594^2+R1594^2)</f>
        <v>3.96032866972728</v>
      </c>
      <c r="U1594" s="0" t="n">
        <f aca="false">SQRT(M1594^2+N1594^2+O1594^2+P1594^2+Q1594^2+R1594^2)</f>
        <v>4.57973729128235</v>
      </c>
    </row>
    <row r="1595" customFormat="false" ht="12.8" hidden="false" customHeight="false" outlineLevel="0" collapsed="false">
      <c r="A1595" s="1" t="n">
        <v>15.56833333</v>
      </c>
      <c r="B1595" s="1" t="n">
        <v>12.1</v>
      </c>
      <c r="C1595" s="1" t="n">
        <v>0.04</v>
      </c>
      <c r="D1595" s="1" t="n">
        <v>5703.70215</v>
      </c>
      <c r="E1595" s="1" t="n">
        <v>0.51521</v>
      </c>
      <c r="F1595" s="1" t="n">
        <v>222.1238</v>
      </c>
      <c r="G1595" s="1" t="n">
        <f aca="false">A1595</f>
        <v>15.56833333</v>
      </c>
      <c r="H1595" s="1" t="n">
        <v>0.07215</v>
      </c>
      <c r="I1595" s="1" t="n">
        <v>1.2215</v>
      </c>
      <c r="J1595" s="1" t="n">
        <v>23.296</v>
      </c>
      <c r="K1595" s="1" t="n">
        <v>1.2215</v>
      </c>
      <c r="L1595" s="1" t="n">
        <f aca="false">A1595</f>
        <v>15.56833333</v>
      </c>
      <c r="M1595" s="1" t="n">
        <f aca="false">LN(D1595/4200)</f>
        <v>0.306030938717343</v>
      </c>
      <c r="N1595" s="1" t="n">
        <f aca="false">LN((E1595*3600)/13250)</f>
        <v>-1.96624440141264</v>
      </c>
      <c r="O1595" s="0" t="n">
        <f aca="false">LN(F1595/70.1)</f>
        <v>1.15331209005614</v>
      </c>
      <c r="P1595" s="0" t="n">
        <f aca="false">LN((H1595*3600)/10500)</f>
        <v>-3.69944940546367</v>
      </c>
      <c r="Q1595" s="0" t="n">
        <f aca="false">LN(I1595/0.45)</f>
        <v>0.99858730793343</v>
      </c>
      <c r="R1595" s="0" t="n">
        <f aca="false">LN(K1595/0.45)</f>
        <v>0.99858730793343</v>
      </c>
      <c r="S1595" s="0" t="n">
        <f aca="false">SQRT(M1595^2+N1595^2+O1595^2)</f>
        <v>2.29997842568326</v>
      </c>
      <c r="T1595" s="0" t="n">
        <f aca="false">SQRT(P1595^2+Q1595^2+R1595^2)</f>
        <v>3.95983321955824</v>
      </c>
      <c r="U1595" s="0" t="n">
        <f aca="false">SQRT(M1595^2+N1595^2+O1595^2+P1595^2+Q1595^2+R1595^2)</f>
        <v>4.5793208978325</v>
      </c>
    </row>
    <row r="1596" customFormat="false" ht="12.8" hidden="false" customHeight="false" outlineLevel="0" collapsed="false">
      <c r="A1596" s="1" t="n">
        <v>15.57666667</v>
      </c>
      <c r="B1596" s="1" t="n">
        <v>12.1</v>
      </c>
      <c r="C1596" s="1" t="n">
        <v>0.04</v>
      </c>
      <c r="D1596" s="1" t="n">
        <v>5703.07959</v>
      </c>
      <c r="E1596" s="1" t="n">
        <v>0.51521</v>
      </c>
      <c r="F1596" s="1" t="n">
        <v>222.1374</v>
      </c>
      <c r="G1596" s="1" t="n">
        <f aca="false">A1596</f>
        <v>15.57666667</v>
      </c>
      <c r="H1596" s="1" t="n">
        <v>0.07215</v>
      </c>
      <c r="I1596" s="1" t="n">
        <v>1.2202</v>
      </c>
      <c r="J1596" s="1" t="n">
        <v>23.3128</v>
      </c>
      <c r="K1596" s="1" t="n">
        <v>1.2202</v>
      </c>
      <c r="L1596" s="1" t="n">
        <f aca="false">A1596</f>
        <v>15.57666667</v>
      </c>
      <c r="M1596" s="1" t="n">
        <f aca="false">LN(D1596/4200)</f>
        <v>0.305921782600428</v>
      </c>
      <c r="N1596" s="1" t="n">
        <f aca="false">LN((E1596*3600)/13250)</f>
        <v>-1.96624440141264</v>
      </c>
      <c r="O1596" s="0" t="n">
        <f aca="false">LN(F1596/70.1)</f>
        <v>1.15337331529933</v>
      </c>
      <c r="P1596" s="0" t="n">
        <f aca="false">LN((H1596*3600)/10500)</f>
        <v>-3.69944940546367</v>
      </c>
      <c r="Q1596" s="0" t="n">
        <f aca="false">LN(I1596/0.45)</f>
        <v>0.997522475953387</v>
      </c>
      <c r="R1596" s="0" t="n">
        <f aca="false">LN(K1596/0.45)</f>
        <v>0.997522475953387</v>
      </c>
      <c r="S1596" s="0" t="n">
        <f aca="false">SQRT(M1596^2+N1596^2+O1596^2)</f>
        <v>2.2999946059938</v>
      </c>
      <c r="T1596" s="0" t="n">
        <f aca="false">SQRT(P1596^2+Q1596^2+R1596^2)</f>
        <v>3.95929641270389</v>
      </c>
      <c r="U1596" s="0" t="n">
        <f aca="false">SQRT(M1596^2+N1596^2+O1596^2+P1596^2+Q1596^2+R1596^2)</f>
        <v>4.5788648452701</v>
      </c>
    </row>
    <row r="1597" customFormat="false" ht="12.8" hidden="false" customHeight="false" outlineLevel="0" collapsed="false">
      <c r="A1597" s="1" t="n">
        <v>15.585</v>
      </c>
      <c r="B1597" s="1" t="n">
        <v>12.1</v>
      </c>
      <c r="C1597" s="1" t="n">
        <v>0.04</v>
      </c>
      <c r="D1597" s="1" t="n">
        <v>5702.08105</v>
      </c>
      <c r="E1597" s="1" t="n">
        <v>0.51521</v>
      </c>
      <c r="F1597" s="1" t="n">
        <v>222.151</v>
      </c>
      <c r="G1597" s="1" t="n">
        <f aca="false">A1597</f>
        <v>15.585</v>
      </c>
      <c r="H1597" s="1" t="n">
        <v>0.07215</v>
      </c>
      <c r="I1597" s="1" t="n">
        <v>1.219</v>
      </c>
      <c r="J1597" s="1" t="n">
        <v>23.3296</v>
      </c>
      <c r="K1597" s="1" t="n">
        <v>1.219</v>
      </c>
      <c r="L1597" s="1" t="n">
        <f aca="false">A1597</f>
        <v>15.585</v>
      </c>
      <c r="M1597" s="1" t="n">
        <f aca="false">LN(D1597/4200)</f>
        <v>0.305746679410903</v>
      </c>
      <c r="N1597" s="1" t="n">
        <f aca="false">LN((E1597*3600)/13250)</f>
        <v>-1.96624440141264</v>
      </c>
      <c r="O1597" s="0" t="n">
        <f aca="false">LN(F1597/70.1)</f>
        <v>1.15343453679422</v>
      </c>
      <c r="P1597" s="0" t="n">
        <f aca="false">LN((H1597*3600)/10500)</f>
        <v>-3.69944940546367</v>
      </c>
      <c r="Q1597" s="0" t="n">
        <f aca="false">LN(I1597/0.45)</f>
        <v>0.996538546716906</v>
      </c>
      <c r="R1597" s="0" t="n">
        <f aca="false">LN(K1597/0.45)</f>
        <v>0.996538546716906</v>
      </c>
      <c r="S1597" s="0" t="n">
        <f aca="false">SQRT(M1597^2+N1597^2+O1597^2)</f>
        <v>2.30000202363542</v>
      </c>
      <c r="T1597" s="0" t="n">
        <f aca="false">SQRT(P1597^2+Q1597^2+R1597^2)</f>
        <v>3.95880083532511</v>
      </c>
      <c r="U1597" s="0" t="n">
        <f aca="false">SQRT(M1597^2+N1597^2+O1597^2+P1597^2+Q1597^2+R1597^2)</f>
        <v>4.57844005775961</v>
      </c>
    </row>
    <row r="1598" customFormat="false" ht="12.8" hidden="false" customHeight="false" outlineLevel="0" collapsed="false">
      <c r="A1598" s="1" t="n">
        <v>15.59333333</v>
      </c>
      <c r="B1598" s="1" t="n">
        <v>12.1</v>
      </c>
      <c r="C1598" s="1" t="n">
        <v>0.04</v>
      </c>
      <c r="D1598" s="1" t="n">
        <v>5701.08887</v>
      </c>
      <c r="E1598" s="1" t="n">
        <v>0.51521</v>
      </c>
      <c r="F1598" s="1" t="n">
        <v>222.1648</v>
      </c>
      <c r="G1598" s="1" t="n">
        <f aca="false">A1598</f>
        <v>15.59333333</v>
      </c>
      <c r="H1598" s="1" t="n">
        <v>0.07215</v>
      </c>
      <c r="I1598" s="1" t="n">
        <v>1.2178</v>
      </c>
      <c r="J1598" s="1" t="n">
        <v>23.3464</v>
      </c>
      <c r="K1598" s="1" t="n">
        <v>1.2178</v>
      </c>
      <c r="L1598" s="1" t="n">
        <f aca="false">A1598</f>
        <v>15.59333333</v>
      </c>
      <c r="M1598" s="1" t="n">
        <f aca="false">LN(D1598/4200)</f>
        <v>0.30557266113187</v>
      </c>
      <c r="N1598" s="1" t="n">
        <f aca="false">LN((E1598*3600)/13250)</f>
        <v>-1.96624440141264</v>
      </c>
      <c r="O1598" s="0" t="n">
        <f aca="false">LN(F1598/70.1)</f>
        <v>1.15349665477429</v>
      </c>
      <c r="P1598" s="0" t="n">
        <f aca="false">LN((H1598*3600)/10500)</f>
        <v>-3.69944940546367</v>
      </c>
      <c r="Q1598" s="0" t="n">
        <f aca="false">LN(I1598/0.45)</f>
        <v>0.995553648410108</v>
      </c>
      <c r="R1598" s="0" t="n">
        <f aca="false">LN(K1598/0.45)</f>
        <v>0.995553648410108</v>
      </c>
      <c r="S1598" s="0" t="n">
        <f aca="false">SQRT(M1598^2+N1598^2+O1598^2)</f>
        <v>2.30001004995484</v>
      </c>
      <c r="T1598" s="0" t="n">
        <f aca="false">SQRT(P1598^2+Q1598^2+R1598^2)</f>
        <v>3.95830519759541</v>
      </c>
      <c r="U1598" s="0" t="n">
        <f aca="false">SQRT(M1598^2+N1598^2+O1598^2+P1598^2+Q1598^2+R1598^2)</f>
        <v>4.578015538113</v>
      </c>
    </row>
    <row r="1599" customFormat="false" ht="12.8" hidden="false" customHeight="false" outlineLevel="0" collapsed="false">
      <c r="A1599" s="1" t="n">
        <v>15.60166667</v>
      </c>
      <c r="B1599" s="1" t="n">
        <v>12.1</v>
      </c>
      <c r="C1599" s="1" t="n">
        <v>0.04</v>
      </c>
      <c r="D1599" s="1" t="n">
        <v>5700.05713</v>
      </c>
      <c r="E1599" s="1" t="n">
        <v>0.5166</v>
      </c>
      <c r="F1599" s="1" t="n">
        <v>222.1786</v>
      </c>
      <c r="G1599" s="1" t="n">
        <f aca="false">A1599</f>
        <v>15.60166667</v>
      </c>
      <c r="H1599" s="1" t="n">
        <v>0.07215</v>
      </c>
      <c r="I1599" s="1" t="n">
        <v>1.2166</v>
      </c>
      <c r="J1599" s="1" t="n">
        <v>23.3688</v>
      </c>
      <c r="K1599" s="1" t="n">
        <v>1.2166</v>
      </c>
      <c r="L1599" s="1" t="n">
        <f aca="false">A1599</f>
        <v>15.60166667</v>
      </c>
      <c r="M1599" s="1" t="n">
        <f aca="false">LN(D1599/4200)</f>
        <v>0.305391672307971</v>
      </c>
      <c r="N1599" s="1" t="n">
        <f aca="false">LN((E1599*3600)/13250)</f>
        <v>-1.96355010529056</v>
      </c>
      <c r="O1599" s="0" t="n">
        <f aca="false">LN(F1599/70.1)</f>
        <v>1.15355876889595</v>
      </c>
      <c r="P1599" s="0" t="n">
        <f aca="false">LN((H1599*3600)/10500)</f>
        <v>-3.69944940546367</v>
      </c>
      <c r="Q1599" s="0" t="n">
        <f aca="false">LN(I1599/0.45)</f>
        <v>0.99456777912224</v>
      </c>
      <c r="R1599" s="0" t="n">
        <f aca="false">LN(K1599/0.45)</f>
        <v>0.99456777912224</v>
      </c>
      <c r="S1599" s="0" t="n">
        <f aca="false">SQRT(M1599^2+N1599^2+O1599^2)</f>
        <v>2.29771428223754</v>
      </c>
      <c r="T1599" s="0" t="n">
        <f aca="false">SQRT(P1599^2+Q1599^2+R1599^2)</f>
        <v>3.95780949997872</v>
      </c>
      <c r="U1599" s="0" t="n">
        <f aca="false">SQRT(M1599^2+N1599^2+O1599^2+P1599^2+Q1599^2+R1599^2)</f>
        <v>4.57643386939221</v>
      </c>
    </row>
    <row r="1600" customFormat="false" ht="12.8" hidden="false" customHeight="false" outlineLevel="0" collapsed="false">
      <c r="A1600" s="1" t="n">
        <v>15.61</v>
      </c>
      <c r="B1600" s="1" t="n">
        <v>12.1</v>
      </c>
      <c r="C1600" s="1" t="n">
        <v>0.04</v>
      </c>
      <c r="D1600" s="1" t="n">
        <v>5699.84961</v>
      </c>
      <c r="E1600" s="1" t="n">
        <v>0.5166</v>
      </c>
      <c r="F1600" s="1" t="n">
        <v>222.1922</v>
      </c>
      <c r="G1600" s="1" t="n">
        <f aca="false">A1600</f>
        <v>15.61</v>
      </c>
      <c r="H1600" s="1" t="n">
        <v>0.07215</v>
      </c>
      <c r="I1600" s="1" t="n">
        <v>1.2153</v>
      </c>
      <c r="J1600" s="1" t="n">
        <v>23.3856</v>
      </c>
      <c r="K1600" s="1" t="n">
        <v>1.2153</v>
      </c>
      <c r="L1600" s="1" t="n">
        <f aca="false">A1600</f>
        <v>15.61</v>
      </c>
      <c r="M1600" s="1" t="n">
        <f aca="false">LN(D1600/4200)</f>
        <v>0.305355264992586</v>
      </c>
      <c r="N1600" s="1" t="n">
        <f aca="false">LN((E1600*3600)/13250)</f>
        <v>-1.96355010529056</v>
      </c>
      <c r="O1600" s="0" t="n">
        <f aca="false">LN(F1600/70.1)</f>
        <v>1.15361997903849</v>
      </c>
      <c r="P1600" s="0" t="n">
        <f aca="false">LN((H1600*3600)/10500)</f>
        <v>-3.69944940546367</v>
      </c>
      <c r="Q1600" s="0" t="n">
        <f aca="false">LN(I1600/0.45)</f>
        <v>0.993498656112389</v>
      </c>
      <c r="R1600" s="0" t="n">
        <f aca="false">LN(K1600/0.45)</f>
        <v>0.993498656112389</v>
      </c>
      <c r="S1600" s="0" t="n">
        <f aca="false">SQRT(M1600^2+N1600^2+O1600^2)</f>
        <v>2.29774017458068</v>
      </c>
      <c r="T1600" s="0" t="n">
        <f aca="false">SQRT(P1600^2+Q1600^2+R1600^2)</f>
        <v>3.95727242718767</v>
      </c>
      <c r="U1600" s="0" t="n">
        <f aca="false">SQRT(M1600^2+N1600^2+O1600^2+P1600^2+Q1600^2+R1600^2)</f>
        <v>4.57598240521768</v>
      </c>
    </row>
    <row r="1601" customFormat="false" ht="12.8" hidden="false" customHeight="false" outlineLevel="0" collapsed="false">
      <c r="A1601" s="1" t="n">
        <v>15.51</v>
      </c>
      <c r="B1601" s="1" t="n">
        <v>12.2</v>
      </c>
      <c r="C1601" s="1" t="n">
        <v>0.04</v>
      </c>
      <c r="D1601" s="1" t="n">
        <v>5704.2627</v>
      </c>
      <c r="E1601" s="1" t="n">
        <v>0.51521</v>
      </c>
      <c r="F1601" s="1" t="n">
        <v>222.0087</v>
      </c>
      <c r="G1601" s="1" t="n">
        <f aca="false">A1601</f>
        <v>15.51</v>
      </c>
      <c r="H1601" s="1" t="n">
        <v>0.07215</v>
      </c>
      <c r="I1601" s="1" t="n">
        <v>1.2277</v>
      </c>
      <c r="J1601" s="1" t="n">
        <v>23.1649</v>
      </c>
      <c r="K1601" s="1" t="n">
        <v>1.2277</v>
      </c>
      <c r="L1601" s="1" t="n">
        <f aca="false">A1601</f>
        <v>15.51</v>
      </c>
      <c r="M1601" s="1" t="n">
        <f aca="false">LN(D1601/4200)</f>
        <v>0.306129212161874</v>
      </c>
      <c r="N1601" s="1" t="n">
        <f aca="false">LN((E1601*3600)/13250)</f>
        <v>-1.96624440141264</v>
      </c>
      <c r="O1601" s="0" t="n">
        <f aca="false">LN(F1601/70.1)</f>
        <v>1.15279377625305</v>
      </c>
      <c r="P1601" s="0" t="n">
        <f aca="false">LN((H1601*3600)/10500)</f>
        <v>-3.69944940546367</v>
      </c>
      <c r="Q1601" s="0" t="n">
        <f aca="false">LN(I1601/0.45)</f>
        <v>1.00365019642243</v>
      </c>
      <c r="R1601" s="0" t="n">
        <f aca="false">LN(K1601/0.45)</f>
        <v>1.00365019642243</v>
      </c>
      <c r="S1601" s="0" t="n">
        <f aca="false">SQRT(M1601^2+N1601^2+O1601^2)</f>
        <v>2.29973164329953</v>
      </c>
      <c r="T1601" s="0" t="n">
        <f aca="false">SQRT(P1601^2+Q1601^2+R1601^2)</f>
        <v>3.96239237546499</v>
      </c>
      <c r="U1601" s="0" t="n">
        <f aca="false">SQRT(M1601^2+N1601^2+O1601^2+P1601^2+Q1601^2+R1601^2)</f>
        <v>4.58141015063444</v>
      </c>
    </row>
    <row r="1602" customFormat="false" ht="12.8" hidden="false" customHeight="false" outlineLevel="0" collapsed="false">
      <c r="A1602" s="1" t="n">
        <v>15.51833333</v>
      </c>
      <c r="B1602" s="1" t="n">
        <v>12.2</v>
      </c>
      <c r="C1602" s="1" t="n">
        <v>0.04</v>
      </c>
      <c r="D1602" s="1" t="n">
        <v>5704.41113</v>
      </c>
      <c r="E1602" s="1" t="n">
        <v>0.51521</v>
      </c>
      <c r="F1602" s="1" t="n">
        <v>222.0222</v>
      </c>
      <c r="G1602" s="1" t="n">
        <f aca="false">A1602</f>
        <v>15.51833333</v>
      </c>
      <c r="H1602" s="1" t="n">
        <v>0.07215</v>
      </c>
      <c r="I1602" s="1" t="n">
        <v>1.2264</v>
      </c>
      <c r="J1602" s="1" t="n">
        <v>23.1873</v>
      </c>
      <c r="K1602" s="1" t="n">
        <v>1.2264</v>
      </c>
      <c r="L1602" s="1" t="n">
        <f aca="false">A1602</f>
        <v>15.51833333</v>
      </c>
      <c r="M1602" s="1" t="n">
        <f aca="false">LN(D1602/4200)</f>
        <v>0.306155232714696</v>
      </c>
      <c r="N1602" s="1" t="n">
        <f aca="false">LN((E1602*3600)/13250)</f>
        <v>-1.96624440141264</v>
      </c>
      <c r="O1602" s="0" t="n">
        <f aca="false">LN(F1602/70.1)</f>
        <v>1.15285458283207</v>
      </c>
      <c r="P1602" s="0" t="n">
        <f aca="false">LN((H1602*3600)/10500)</f>
        <v>-3.69944940546367</v>
      </c>
      <c r="Q1602" s="0" t="n">
        <f aca="false">LN(I1602/0.45)</f>
        <v>1.00259074479324</v>
      </c>
      <c r="R1602" s="0" t="n">
        <f aca="false">LN(K1602/0.45)</f>
        <v>1.00259074479324</v>
      </c>
      <c r="S1602" s="0" t="n">
        <f aca="false">SQRT(M1602^2+N1602^2+O1602^2)</f>
        <v>2.29976558843767</v>
      </c>
      <c r="T1602" s="0" t="n">
        <f aca="false">SQRT(P1602^2+Q1602^2+R1602^2)</f>
        <v>3.96185591695049</v>
      </c>
      <c r="U1602" s="0" t="n">
        <f aca="false">SQRT(M1602^2+N1602^2+O1602^2+P1602^2+Q1602^2+R1602^2)</f>
        <v>4.58096322496019</v>
      </c>
    </row>
    <row r="1603" customFormat="false" ht="12.8" hidden="false" customHeight="false" outlineLevel="0" collapsed="false">
      <c r="A1603" s="1" t="n">
        <v>15.52666667</v>
      </c>
      <c r="B1603" s="1" t="n">
        <v>12.2</v>
      </c>
      <c r="C1603" s="1" t="n">
        <v>0.04</v>
      </c>
      <c r="D1603" s="1" t="n">
        <v>5704.19629</v>
      </c>
      <c r="E1603" s="1" t="n">
        <v>0.51521</v>
      </c>
      <c r="F1603" s="1" t="n">
        <v>222.0361</v>
      </c>
      <c r="G1603" s="1" t="n">
        <f aca="false">A1603</f>
        <v>15.52666667</v>
      </c>
      <c r="H1603" s="1" t="n">
        <v>0.07215</v>
      </c>
      <c r="I1603" s="1" t="n">
        <v>1.2252</v>
      </c>
      <c r="J1603" s="1" t="n">
        <v>23.2041</v>
      </c>
      <c r="K1603" s="1" t="n">
        <v>1.2252</v>
      </c>
      <c r="L1603" s="1" t="n">
        <f aca="false">A1603</f>
        <v>15.52666667</v>
      </c>
      <c r="M1603" s="1" t="n">
        <f aca="false">LN(D1603/4200)</f>
        <v>0.306117569923416</v>
      </c>
      <c r="N1603" s="1" t="n">
        <f aca="false">LN((E1603*3600)/13250)</f>
        <v>-1.96624440141264</v>
      </c>
      <c r="O1603" s="0" t="n">
        <f aca="false">LN(F1603/70.1)</f>
        <v>1.15291718722435</v>
      </c>
      <c r="P1603" s="0" t="n">
        <f aca="false">LN((H1603*3600)/10500)</f>
        <v>-3.69944940546367</v>
      </c>
      <c r="Q1603" s="0" t="n">
        <f aca="false">LN(I1603/0.45)</f>
        <v>1.00161179219425</v>
      </c>
      <c r="R1603" s="0" t="n">
        <f aca="false">LN(K1603/0.45)</f>
        <v>1.00161179219425</v>
      </c>
      <c r="S1603" s="0" t="n">
        <f aca="false">SQRT(M1603^2+N1603^2+O1603^2)</f>
        <v>2.29979195869967</v>
      </c>
      <c r="T1603" s="0" t="n">
        <f aca="false">SQRT(P1603^2+Q1603^2+R1603^2)</f>
        <v>3.9613606586766</v>
      </c>
      <c r="U1603" s="0" t="n">
        <f aca="false">SQRT(M1603^2+N1603^2+O1603^2+P1603^2+Q1603^2+R1603^2)</f>
        <v>4.58054814639147</v>
      </c>
    </row>
    <row r="1604" customFormat="false" ht="12.8" hidden="false" customHeight="false" outlineLevel="0" collapsed="false">
      <c r="A1604" s="1" t="n">
        <v>15.535</v>
      </c>
      <c r="B1604" s="1" t="n">
        <v>12.2</v>
      </c>
      <c r="C1604" s="1" t="n">
        <v>0.04</v>
      </c>
      <c r="D1604" s="1" t="n">
        <v>5703.99854</v>
      </c>
      <c r="E1604" s="1" t="n">
        <v>0.51521</v>
      </c>
      <c r="F1604" s="1" t="n">
        <v>222.0499</v>
      </c>
      <c r="G1604" s="1" t="n">
        <f aca="false">A1604</f>
        <v>15.535</v>
      </c>
      <c r="H1604" s="1" t="n">
        <v>0.07215</v>
      </c>
      <c r="I1604" s="1" t="n">
        <v>1.2239</v>
      </c>
      <c r="J1604" s="1" t="n">
        <v>23.2208</v>
      </c>
      <c r="K1604" s="1" t="n">
        <v>1.2239</v>
      </c>
      <c r="L1604" s="1" t="n">
        <f aca="false">A1604</f>
        <v>15.535</v>
      </c>
      <c r="M1604" s="1" t="n">
        <f aca="false">LN(D1604/4200)</f>
        <v>0.30608290186191</v>
      </c>
      <c r="N1604" s="1" t="n">
        <f aca="false">LN((E1604*3600)/13250)</f>
        <v>-1.96624440141264</v>
      </c>
      <c r="O1604" s="0" t="n">
        <f aca="false">LN(F1604/70.1)</f>
        <v>1.15297933734845</v>
      </c>
      <c r="P1604" s="0" t="n">
        <f aca="false">LN((H1604*3600)/10500)</f>
        <v>-3.69944940546367</v>
      </c>
      <c r="Q1604" s="0" t="n">
        <f aca="false">LN(I1604/0.45)</f>
        <v>1.00055017762393</v>
      </c>
      <c r="R1604" s="0" t="n">
        <f aca="false">LN(K1604/0.45)</f>
        <v>1.00055017762393</v>
      </c>
      <c r="S1604" s="0" t="n">
        <f aca="false">SQRT(M1604^2+N1604^2+O1604^2)</f>
        <v>2.29981850180644</v>
      </c>
      <c r="T1604" s="0" t="n">
        <f aca="false">SQRT(P1604^2+Q1604^2+R1604^2)</f>
        <v>3.96082405813134</v>
      </c>
      <c r="U1604" s="0" t="n">
        <f aca="false">SQRT(M1604^2+N1604^2+O1604^2+P1604^2+Q1604^2+R1604^2)</f>
        <v>4.58009741825687</v>
      </c>
    </row>
    <row r="1605" customFormat="false" ht="12.8" hidden="false" customHeight="false" outlineLevel="0" collapsed="false">
      <c r="A1605" s="1" t="n">
        <v>15.54333333</v>
      </c>
      <c r="B1605" s="1" t="n">
        <v>12.2</v>
      </c>
      <c r="C1605" s="1" t="n">
        <v>0.04</v>
      </c>
      <c r="D1605" s="1" t="n">
        <v>5703.76807</v>
      </c>
      <c r="E1605" s="1" t="n">
        <v>0.51521</v>
      </c>
      <c r="F1605" s="1" t="n">
        <v>222.0634</v>
      </c>
      <c r="G1605" s="1" t="n">
        <f aca="false">A1605</f>
        <v>15.54333333</v>
      </c>
      <c r="H1605" s="1" t="n">
        <v>0.07215</v>
      </c>
      <c r="I1605" s="1" t="n">
        <v>1.2227</v>
      </c>
      <c r="J1605" s="1" t="n">
        <v>23.2376</v>
      </c>
      <c r="K1605" s="1" t="n">
        <v>1.2227</v>
      </c>
      <c r="L1605" s="1" t="n">
        <f aca="false">A1605</f>
        <v>15.54333333</v>
      </c>
      <c r="M1605" s="1" t="n">
        <f aca="false">LN(D1605/4200)</f>
        <v>0.306042496056302</v>
      </c>
      <c r="N1605" s="1" t="n">
        <f aca="false">LN((E1605*3600)/13250)</f>
        <v>-1.96624440141264</v>
      </c>
      <c r="O1605" s="0" t="n">
        <f aca="false">LN(F1605/70.1)</f>
        <v>1.15304013264552</v>
      </c>
      <c r="P1605" s="0" t="n">
        <f aca="false">LN((H1605*3600)/10500)</f>
        <v>-3.69944940546367</v>
      </c>
      <c r="Q1605" s="0" t="n">
        <f aca="false">LN(I1605/0.45)</f>
        <v>0.999569224385779</v>
      </c>
      <c r="R1605" s="0" t="n">
        <f aca="false">LN(K1605/0.45)</f>
        <v>0.999569224385779</v>
      </c>
      <c r="S1605" s="0" t="n">
        <f aca="false">SQRT(M1605^2+N1605^2+O1605^2)</f>
        <v>2.29984360402401</v>
      </c>
      <c r="T1605" s="0" t="n">
        <f aca="false">SQRT(P1605^2+Q1605^2+R1605^2)</f>
        <v>3.96032866972728</v>
      </c>
      <c r="U1605" s="0" t="n">
        <f aca="false">SQRT(M1605^2+N1605^2+O1605^2+P1605^2+Q1605^2+R1605^2)</f>
        <v>4.579681623785</v>
      </c>
    </row>
    <row r="1606" customFormat="false" ht="12.8" hidden="false" customHeight="false" outlineLevel="0" collapsed="false">
      <c r="A1606" s="1" t="n">
        <v>15.55166667</v>
      </c>
      <c r="B1606" s="1" t="n">
        <v>12.2</v>
      </c>
      <c r="C1606" s="1" t="n">
        <v>0.04</v>
      </c>
      <c r="D1606" s="1" t="n">
        <v>5703.40137</v>
      </c>
      <c r="E1606" s="1" t="n">
        <v>0.51521</v>
      </c>
      <c r="F1606" s="1" t="n">
        <v>222.0774</v>
      </c>
      <c r="G1606" s="1" t="n">
        <f aca="false">A1606</f>
        <v>15.55166667</v>
      </c>
      <c r="H1606" s="1" t="n">
        <v>0.07215</v>
      </c>
      <c r="I1606" s="1" t="n">
        <v>1.2215</v>
      </c>
      <c r="J1606" s="1" t="n">
        <v>23.26</v>
      </c>
      <c r="K1606" s="1" t="n">
        <v>1.2215</v>
      </c>
      <c r="L1606" s="1" t="n">
        <f aca="false">A1606</f>
        <v>15.55166667</v>
      </c>
      <c r="M1606" s="1" t="n">
        <f aca="false">LN(D1606/4200)</f>
        <v>0.305978203156639</v>
      </c>
      <c r="N1606" s="1" t="n">
        <f aca="false">LN((E1606*3600)/13250)</f>
        <v>-1.96624440141264</v>
      </c>
      <c r="O1606" s="0" t="n">
        <f aca="false">LN(F1606/70.1)</f>
        <v>1.15310317571657</v>
      </c>
      <c r="P1606" s="0" t="n">
        <f aca="false">LN((H1606*3600)/10500)</f>
        <v>-3.69944940546367</v>
      </c>
      <c r="Q1606" s="0" t="n">
        <f aca="false">LN(I1606/0.45)</f>
        <v>0.99858730793343</v>
      </c>
      <c r="R1606" s="0" t="n">
        <f aca="false">LN(K1606/0.45)</f>
        <v>0.99858730793343</v>
      </c>
      <c r="S1606" s="0" t="n">
        <f aca="false">SQRT(M1606^2+N1606^2+O1606^2)</f>
        <v>2.2998666571654</v>
      </c>
      <c r="T1606" s="0" t="n">
        <f aca="false">SQRT(P1606^2+Q1606^2+R1606^2)</f>
        <v>3.95983321955824</v>
      </c>
      <c r="U1606" s="0" t="n">
        <f aca="false">SQRT(M1606^2+N1606^2+O1606^2+P1606^2+Q1606^2+R1606^2)</f>
        <v>4.5792647627603</v>
      </c>
    </row>
    <row r="1607" customFormat="false" ht="12.8" hidden="false" customHeight="false" outlineLevel="0" collapsed="false">
      <c r="A1607" s="1" t="n">
        <v>15.56</v>
      </c>
      <c r="B1607" s="1" t="n">
        <v>12.2</v>
      </c>
      <c r="C1607" s="1" t="n">
        <v>0.04</v>
      </c>
      <c r="D1607" s="1" t="n">
        <v>5702.78418</v>
      </c>
      <c r="E1607" s="1" t="n">
        <v>0.51521</v>
      </c>
      <c r="F1607" s="1" t="n">
        <v>222.0908</v>
      </c>
      <c r="G1607" s="1" t="n">
        <f aca="false">A1607</f>
        <v>15.56</v>
      </c>
      <c r="H1607" s="1" t="n">
        <v>0.07215</v>
      </c>
      <c r="I1607" s="1" t="n">
        <v>1.2202</v>
      </c>
      <c r="J1607" s="1" t="n">
        <v>23.2768</v>
      </c>
      <c r="K1607" s="1" t="n">
        <v>1.2202</v>
      </c>
      <c r="L1607" s="1" t="n">
        <f aca="false">A1607</f>
        <v>15.56</v>
      </c>
      <c r="M1607" s="1" t="n">
        <f aca="false">LN(D1607/4200)</f>
        <v>0.305869982928606</v>
      </c>
      <c r="N1607" s="1" t="n">
        <f aca="false">LN((E1607*3600)/13250)</f>
        <v>-1.96624440141264</v>
      </c>
      <c r="O1607" s="0" t="n">
        <f aca="false">LN(F1607/70.1)</f>
        <v>1.15316351321936</v>
      </c>
      <c r="P1607" s="0" t="n">
        <f aca="false">LN((H1607*3600)/10500)</f>
        <v>-3.69944940546367</v>
      </c>
      <c r="Q1607" s="0" t="n">
        <f aca="false">LN(I1607/0.45)</f>
        <v>0.997522475953387</v>
      </c>
      <c r="R1607" s="0" t="n">
        <f aca="false">LN(K1607/0.45)</f>
        <v>0.997522475953387</v>
      </c>
      <c r="S1607" s="0" t="n">
        <f aca="false">SQRT(M1607^2+N1607^2+O1607^2)</f>
        <v>2.29988251455672</v>
      </c>
      <c r="T1607" s="0" t="n">
        <f aca="false">SQRT(P1607^2+Q1607^2+R1607^2)</f>
        <v>3.95929641270389</v>
      </c>
      <c r="U1607" s="0" t="n">
        <f aca="false">SQRT(M1607^2+N1607^2+O1607^2+P1607^2+Q1607^2+R1607^2)</f>
        <v>4.57880854201326</v>
      </c>
    </row>
    <row r="1608" customFormat="false" ht="12.8" hidden="false" customHeight="false" outlineLevel="0" collapsed="false">
      <c r="A1608" s="1" t="n">
        <v>15.56833333</v>
      </c>
      <c r="B1608" s="1" t="n">
        <v>12.2</v>
      </c>
      <c r="C1608" s="1" t="n">
        <v>0.04</v>
      </c>
      <c r="D1608" s="1" t="n">
        <v>5701.79053</v>
      </c>
      <c r="E1608" s="1" t="n">
        <v>0.51521</v>
      </c>
      <c r="F1608" s="1" t="n">
        <v>222.1046</v>
      </c>
      <c r="G1608" s="1" t="n">
        <f aca="false">A1608</f>
        <v>15.56833333</v>
      </c>
      <c r="H1608" s="1" t="n">
        <v>0.07215</v>
      </c>
      <c r="I1608" s="1" t="n">
        <v>1.219</v>
      </c>
      <c r="J1608" s="1" t="n">
        <v>23.2935</v>
      </c>
      <c r="K1608" s="1" t="n">
        <v>1.219</v>
      </c>
      <c r="L1608" s="1" t="n">
        <f aca="false">A1608</f>
        <v>15.56833333</v>
      </c>
      <c r="M1608" s="1" t="n">
        <f aca="false">LN(D1608/4200)</f>
        <v>0.305695728293465</v>
      </c>
      <c r="N1608" s="1" t="n">
        <f aca="false">LN((E1608*3600)/13250)</f>
        <v>-1.96624440141264</v>
      </c>
      <c r="O1608" s="0" t="n">
        <f aca="false">LN(F1608/70.1)</f>
        <v>1.15322564803662</v>
      </c>
      <c r="P1608" s="0" t="n">
        <f aca="false">LN((H1608*3600)/10500)</f>
        <v>-3.69944940546367</v>
      </c>
      <c r="Q1608" s="0" t="n">
        <f aca="false">LN(I1608/0.45)</f>
        <v>0.996538546716906</v>
      </c>
      <c r="R1608" s="0" t="n">
        <f aca="false">LN(K1608/0.45)</f>
        <v>0.996538546716906</v>
      </c>
      <c r="S1608" s="0" t="n">
        <f aca="false">SQRT(M1608^2+N1608^2+O1608^2)</f>
        <v>2.29989050167023</v>
      </c>
      <c r="T1608" s="0" t="n">
        <f aca="false">SQRT(P1608^2+Q1608^2+R1608^2)</f>
        <v>3.95880083532511</v>
      </c>
      <c r="U1608" s="0" t="n">
        <f aca="false">SQRT(M1608^2+N1608^2+O1608^2+P1608^2+Q1608^2+R1608^2)</f>
        <v>4.5783840351639</v>
      </c>
    </row>
    <row r="1609" customFormat="false" ht="12.8" hidden="false" customHeight="false" outlineLevel="0" collapsed="false">
      <c r="A1609" s="1" t="n">
        <v>15.57666667</v>
      </c>
      <c r="B1609" s="1" t="n">
        <v>12.2</v>
      </c>
      <c r="C1609" s="1" t="n">
        <v>0.04</v>
      </c>
      <c r="D1609" s="1" t="n">
        <v>5700.7959</v>
      </c>
      <c r="E1609" s="1" t="n">
        <v>0.51521</v>
      </c>
      <c r="F1609" s="1" t="n">
        <v>222.1185</v>
      </c>
      <c r="G1609" s="1" t="n">
        <f aca="false">A1609</f>
        <v>15.57666667</v>
      </c>
      <c r="H1609" s="1" t="n">
        <v>0.07215</v>
      </c>
      <c r="I1609" s="1" t="n">
        <v>1.2178</v>
      </c>
      <c r="J1609" s="1" t="n">
        <v>23.3103</v>
      </c>
      <c r="K1609" s="1" t="n">
        <v>1.2178</v>
      </c>
      <c r="L1609" s="1" t="n">
        <f aca="false">A1609</f>
        <v>15.57666667</v>
      </c>
      <c r="M1609" s="1" t="n">
        <f aca="false">LN(D1609/4200)</f>
        <v>0.305521271382548</v>
      </c>
      <c r="N1609" s="1" t="n">
        <f aca="false">LN((E1609*3600)/13250)</f>
        <v>-1.96624440141264</v>
      </c>
      <c r="O1609" s="0" t="n">
        <f aca="false">LN(F1609/70.1)</f>
        <v>1.15328822920363</v>
      </c>
      <c r="P1609" s="0" t="n">
        <f aca="false">LN((H1609*3600)/10500)</f>
        <v>-3.69944940546367</v>
      </c>
      <c r="Q1609" s="0" t="n">
        <f aca="false">LN(I1609/0.45)</f>
        <v>0.995553648410108</v>
      </c>
      <c r="R1609" s="0" t="n">
        <f aca="false">LN(K1609/0.45)</f>
        <v>0.995553648410108</v>
      </c>
      <c r="S1609" s="0" t="n">
        <f aca="false">SQRT(M1609^2+N1609^2+O1609^2)</f>
        <v>2.29989870058953</v>
      </c>
      <c r="T1609" s="0" t="n">
        <f aca="false">SQRT(P1609^2+Q1609^2+R1609^2)</f>
        <v>3.95830519759541</v>
      </c>
      <c r="U1609" s="0" t="n">
        <f aca="false">SQRT(M1609^2+N1609^2+O1609^2+P1609^2+Q1609^2+R1609^2)</f>
        <v>4.57795959683834</v>
      </c>
    </row>
    <row r="1610" customFormat="false" ht="12.8" hidden="false" customHeight="false" outlineLevel="0" collapsed="false">
      <c r="A1610" s="1" t="n">
        <v>15.585</v>
      </c>
      <c r="B1610" s="1" t="n">
        <v>12.2</v>
      </c>
      <c r="C1610" s="1" t="n">
        <v>0.04</v>
      </c>
      <c r="D1610" s="1" t="n">
        <v>5699.78369</v>
      </c>
      <c r="E1610" s="1" t="n">
        <v>0.5166</v>
      </c>
      <c r="F1610" s="1" t="n">
        <v>222.1322</v>
      </c>
      <c r="G1610" s="1" t="n">
        <f aca="false">A1610</f>
        <v>15.585</v>
      </c>
      <c r="H1610" s="1" t="n">
        <v>0.07215</v>
      </c>
      <c r="I1610" s="1" t="n">
        <v>1.2166</v>
      </c>
      <c r="J1610" s="1" t="n">
        <v>23.3327</v>
      </c>
      <c r="K1610" s="1" t="n">
        <v>1.2166</v>
      </c>
      <c r="L1610" s="1" t="n">
        <f aca="false">A1610</f>
        <v>15.585</v>
      </c>
      <c r="M1610" s="1" t="n">
        <f aca="false">LN(D1610/4200)</f>
        <v>0.305343699708289</v>
      </c>
      <c r="N1610" s="1" t="n">
        <f aca="false">LN((E1610*3600)/13250)</f>
        <v>-1.96355010529056</v>
      </c>
      <c r="O1610" s="0" t="n">
        <f aca="false">LN(F1610/70.1)</f>
        <v>1.15334990609015</v>
      </c>
      <c r="P1610" s="0" t="n">
        <f aca="false">LN((H1610*3600)/10500)</f>
        <v>-3.69944940546367</v>
      </c>
      <c r="Q1610" s="0" t="n">
        <f aca="false">LN(I1610/0.45)</f>
        <v>0.99456777912224</v>
      </c>
      <c r="R1610" s="0" t="n">
        <f aca="false">LN(K1610/0.45)</f>
        <v>0.99456777912224</v>
      </c>
      <c r="S1610" s="0" t="n">
        <f aca="false">SQRT(M1610^2+N1610^2+O1610^2)</f>
        <v>2.29760305466725</v>
      </c>
      <c r="T1610" s="0" t="n">
        <f aca="false">SQRT(P1610^2+Q1610^2+R1610^2)</f>
        <v>3.95780949997872</v>
      </c>
      <c r="U1610" s="0" t="n">
        <f aca="false">SQRT(M1610^2+N1610^2+O1610^2+P1610^2+Q1610^2+R1610^2)</f>
        <v>4.57637802579049</v>
      </c>
    </row>
    <row r="1611" customFormat="false" ht="12.8" hidden="false" customHeight="false" outlineLevel="0" collapsed="false">
      <c r="A1611" s="1" t="n">
        <v>15.59333333</v>
      </c>
      <c r="B1611" s="1" t="n">
        <v>12.2</v>
      </c>
      <c r="C1611" s="1" t="n">
        <v>0.04</v>
      </c>
      <c r="D1611" s="1" t="n">
        <v>5699.56738</v>
      </c>
      <c r="E1611" s="1" t="n">
        <v>0.5166</v>
      </c>
      <c r="F1611" s="1" t="n">
        <v>222.146</v>
      </c>
      <c r="G1611" s="1" t="n">
        <f aca="false">A1611</f>
        <v>15.59333333</v>
      </c>
      <c r="H1611" s="1" t="n">
        <v>0.07215</v>
      </c>
      <c r="I1611" s="1" t="n">
        <v>1.2153</v>
      </c>
      <c r="J1611" s="1" t="n">
        <v>23.3495</v>
      </c>
      <c r="K1611" s="1" t="n">
        <v>1.2153</v>
      </c>
      <c r="L1611" s="1" t="n">
        <f aca="false">A1611</f>
        <v>15.59333333</v>
      </c>
      <c r="M1611" s="1" t="n">
        <f aca="false">LN(D1611/4200)</f>
        <v>0.30530574842515</v>
      </c>
      <c r="N1611" s="1" t="n">
        <f aca="false">LN((E1611*3600)/13250)</f>
        <v>-1.96355010529056</v>
      </c>
      <c r="O1611" s="0" t="n">
        <f aca="false">LN(F1611/70.1)</f>
        <v>1.15341202932736</v>
      </c>
      <c r="P1611" s="0" t="n">
        <f aca="false">LN((H1611*3600)/10500)</f>
        <v>-3.69944940546367</v>
      </c>
      <c r="Q1611" s="0" t="n">
        <f aca="false">LN(I1611/0.45)</f>
        <v>0.993498656112389</v>
      </c>
      <c r="R1611" s="0" t="n">
        <f aca="false">LN(K1611/0.45)</f>
        <v>0.993498656112389</v>
      </c>
      <c r="S1611" s="0" t="n">
        <f aca="false">SQRT(M1611^2+N1611^2+O1611^2)</f>
        <v>2.29762919667319</v>
      </c>
      <c r="T1611" s="0" t="n">
        <f aca="false">SQRT(P1611^2+Q1611^2+R1611^2)</f>
        <v>3.95727242718767</v>
      </c>
      <c r="U1611" s="0" t="n">
        <f aca="false">SQRT(M1611^2+N1611^2+O1611^2+P1611^2+Q1611^2+R1611^2)</f>
        <v>4.57592668083579</v>
      </c>
    </row>
    <row r="1612" customFormat="false" ht="12.8" hidden="false" customHeight="false" outlineLevel="0" collapsed="false">
      <c r="A1612" s="1" t="n">
        <v>15.60166667</v>
      </c>
      <c r="B1612" s="1" t="n">
        <v>12.2</v>
      </c>
      <c r="C1612" s="1" t="n">
        <v>0.04</v>
      </c>
      <c r="D1612" s="1" t="n">
        <v>5699.37744</v>
      </c>
      <c r="E1612" s="1" t="n">
        <v>0.5166</v>
      </c>
      <c r="F1612" s="1" t="n">
        <v>222.1595</v>
      </c>
      <c r="G1612" s="1" t="n">
        <f aca="false">A1612</f>
        <v>15.60166667</v>
      </c>
      <c r="H1612" s="1" t="n">
        <v>0.07215</v>
      </c>
      <c r="I1612" s="1" t="n">
        <v>1.2141</v>
      </c>
      <c r="J1612" s="1" t="n">
        <v>23.3663</v>
      </c>
      <c r="K1612" s="1" t="n">
        <v>1.2141</v>
      </c>
      <c r="L1612" s="1" t="n">
        <f aca="false">A1612</f>
        <v>15.60166667</v>
      </c>
      <c r="M1612" s="1" t="n">
        <f aca="false">LN(D1612/4200)</f>
        <v>0.305272422533497</v>
      </c>
      <c r="N1612" s="1" t="n">
        <f aca="false">LN((E1612*3600)/13250)</f>
        <v>-1.96355010529056</v>
      </c>
      <c r="O1612" s="0" t="n">
        <f aca="false">LN(F1612/70.1)</f>
        <v>1.15347279832529</v>
      </c>
      <c r="P1612" s="0" t="n">
        <f aca="false">LN((H1612*3600)/10500)</f>
        <v>-3.69944940546367</v>
      </c>
      <c r="Q1612" s="0" t="n">
        <f aca="false">LN(I1612/0.45)</f>
        <v>0.992510757785564</v>
      </c>
      <c r="R1612" s="0" t="n">
        <f aca="false">LN(K1612/0.45)</f>
        <v>0.992510757785564</v>
      </c>
      <c r="S1612" s="0" t="n">
        <f aca="false">SQRT(M1612^2+N1612^2+O1612^2)</f>
        <v>2.29765527536714</v>
      </c>
      <c r="T1612" s="0" t="n">
        <f aca="false">SQRT(P1612^2+Q1612^2+R1612^2)</f>
        <v>3.95677660630792</v>
      </c>
      <c r="U1612" s="0" t="n">
        <f aca="false">SQRT(M1612^2+N1612^2+O1612^2+P1612^2+Q1612^2+R1612^2)</f>
        <v>4.57551099623289</v>
      </c>
    </row>
    <row r="1613" customFormat="false" ht="12.8" hidden="false" customHeight="false" outlineLevel="0" collapsed="false">
      <c r="A1613" s="1" t="n">
        <v>15.61</v>
      </c>
      <c r="B1613" s="1" t="n">
        <v>12.2</v>
      </c>
      <c r="C1613" s="1" t="n">
        <v>0.04</v>
      </c>
      <c r="D1613" s="1" t="n">
        <v>5699.14551</v>
      </c>
      <c r="E1613" s="1" t="n">
        <v>0.5166</v>
      </c>
      <c r="F1613" s="1" t="n">
        <v>222.173</v>
      </c>
      <c r="G1613" s="1" t="n">
        <f aca="false">A1613</f>
        <v>15.61</v>
      </c>
      <c r="H1613" s="1" t="n">
        <v>0.07215</v>
      </c>
      <c r="I1613" s="1" t="n">
        <v>1.2129</v>
      </c>
      <c r="J1613" s="1" t="n">
        <v>23.3831</v>
      </c>
      <c r="K1613" s="1" t="n">
        <v>1.2129</v>
      </c>
      <c r="L1613" s="1" t="n">
        <f aca="false">A1613</f>
        <v>15.61</v>
      </c>
      <c r="M1613" s="1" t="n">
        <f aca="false">LN(D1613/4200)</f>
        <v>0.30523172778716</v>
      </c>
      <c r="N1613" s="1" t="n">
        <f aca="false">LN((E1613*3600)/13250)</f>
        <v>-1.96355010529056</v>
      </c>
      <c r="O1613" s="0" t="n">
        <f aca="false">LN(F1613/70.1)</f>
        <v>1.15353356363057</v>
      </c>
      <c r="P1613" s="0" t="n">
        <f aca="false">LN((H1613*3600)/10500)</f>
        <v>-3.69944940546367</v>
      </c>
      <c r="Q1613" s="0" t="n">
        <f aca="false">LN(I1613/0.45)</f>
        <v>0.99152188255047</v>
      </c>
      <c r="R1613" s="0" t="n">
        <f aca="false">LN(K1613/0.45)</f>
        <v>0.99152188255047</v>
      </c>
      <c r="S1613" s="0" t="n">
        <f aca="false">SQRT(M1613^2+N1613^2+O1613^2)</f>
        <v>2.29768037508631</v>
      </c>
      <c r="T1613" s="0" t="n">
        <f aca="false">SQRT(P1613^2+Q1613^2+R1613^2)</f>
        <v>3.95628072698821</v>
      </c>
      <c r="U1613" s="0" t="n">
        <f aca="false">SQRT(M1613^2+N1613^2+O1613^2+P1613^2+Q1613^2+R1613^2)</f>
        <v>4.5750947855531</v>
      </c>
    </row>
    <row r="1614" customFormat="false" ht="12.8" hidden="false" customHeight="false" outlineLevel="0" collapsed="false">
      <c r="A1614" s="1" t="n">
        <v>15.51</v>
      </c>
      <c r="B1614" s="1" t="n">
        <v>12.3</v>
      </c>
      <c r="C1614" s="1" t="n">
        <v>0.04</v>
      </c>
      <c r="D1614" s="1" t="n">
        <v>5703.90869</v>
      </c>
      <c r="E1614" s="1" t="n">
        <v>0.51521</v>
      </c>
      <c r="F1614" s="1" t="n">
        <v>221.9895</v>
      </c>
      <c r="G1614" s="1" t="n">
        <f aca="false">A1614</f>
        <v>15.51</v>
      </c>
      <c r="H1614" s="1" t="n">
        <v>0.07215</v>
      </c>
      <c r="I1614" s="1" t="n">
        <v>1.2252</v>
      </c>
      <c r="J1614" s="1" t="n">
        <v>23.168</v>
      </c>
      <c r="K1614" s="1" t="n">
        <v>1.2252</v>
      </c>
      <c r="L1614" s="1" t="n">
        <f aca="false">A1614</f>
        <v>15.51</v>
      </c>
      <c r="M1614" s="1" t="n">
        <f aca="false">LN(D1614/4200)</f>
        <v>0.306067149630026</v>
      </c>
      <c r="N1614" s="1" t="n">
        <f aca="false">LN((E1614*3600)/13250)</f>
        <v>-1.96624440141264</v>
      </c>
      <c r="O1614" s="0" t="n">
        <f aca="false">LN(F1614/70.1)</f>
        <v>1.15270728941589</v>
      </c>
      <c r="P1614" s="0" t="n">
        <f aca="false">LN((H1614*3600)/10500)</f>
        <v>-3.69944940546367</v>
      </c>
      <c r="Q1614" s="0" t="n">
        <f aca="false">LN(I1614/0.45)</f>
        <v>1.00161179219425</v>
      </c>
      <c r="R1614" s="0" t="n">
        <f aca="false">LN(K1614/0.45)</f>
        <v>1.00161179219425</v>
      </c>
      <c r="S1614" s="0" t="n">
        <f aca="false">SQRT(M1614^2+N1614^2+O1614^2)</f>
        <v>2.29968003018718</v>
      </c>
      <c r="T1614" s="0" t="n">
        <f aca="false">SQRT(P1614^2+Q1614^2+R1614^2)</f>
        <v>3.9613606586766</v>
      </c>
      <c r="U1614" s="0" t="n">
        <f aca="false">SQRT(M1614^2+N1614^2+O1614^2+P1614^2+Q1614^2+R1614^2)</f>
        <v>4.58049195058265</v>
      </c>
    </row>
    <row r="1615" customFormat="false" ht="12.8" hidden="false" customHeight="false" outlineLevel="0" collapsed="false">
      <c r="A1615" s="1" t="n">
        <v>15.51833333</v>
      </c>
      <c r="B1615" s="1" t="n">
        <v>12.3</v>
      </c>
      <c r="C1615" s="1" t="n">
        <v>0.04</v>
      </c>
      <c r="D1615" s="1" t="n">
        <v>5703.72363</v>
      </c>
      <c r="E1615" s="1" t="n">
        <v>0.51521</v>
      </c>
      <c r="F1615" s="1" t="n">
        <v>222.0035</v>
      </c>
      <c r="G1615" s="1" t="n">
        <f aca="false">A1615</f>
        <v>15.51833333</v>
      </c>
      <c r="H1615" s="1" t="n">
        <v>0.07215</v>
      </c>
      <c r="I1615" s="1" t="n">
        <v>1.2239</v>
      </c>
      <c r="J1615" s="1" t="n">
        <v>23.1848</v>
      </c>
      <c r="K1615" s="1" t="n">
        <v>1.2239</v>
      </c>
      <c r="L1615" s="1" t="n">
        <f aca="false">A1615</f>
        <v>15.51833333</v>
      </c>
      <c r="M1615" s="1" t="n">
        <f aca="false">LN(D1615/4200)</f>
        <v>0.306034704685304</v>
      </c>
      <c r="N1615" s="1" t="n">
        <f aca="false">LN((E1615*3600)/13250)</f>
        <v>-1.96624440141264</v>
      </c>
      <c r="O1615" s="0" t="n">
        <f aca="false">LN(F1615/70.1)</f>
        <v>1.15277035347322</v>
      </c>
      <c r="P1615" s="0" t="n">
        <f aca="false">LN((H1615*3600)/10500)</f>
        <v>-3.69944940546367</v>
      </c>
      <c r="Q1615" s="0" t="n">
        <f aca="false">LN(I1615/0.45)</f>
        <v>1.00055017762393</v>
      </c>
      <c r="R1615" s="0" t="n">
        <f aca="false">LN(K1615/0.45)</f>
        <v>1.00055017762393</v>
      </c>
      <c r="S1615" s="0" t="n">
        <f aca="false">SQRT(M1615^2+N1615^2+O1615^2)</f>
        <v>2.29970732364037</v>
      </c>
      <c r="T1615" s="0" t="n">
        <f aca="false">SQRT(P1615^2+Q1615^2+R1615^2)</f>
        <v>3.96082405813134</v>
      </c>
      <c r="U1615" s="0" t="n">
        <f aca="false">SQRT(M1615^2+N1615^2+O1615^2+P1615^2+Q1615^2+R1615^2)</f>
        <v>4.58004159302917</v>
      </c>
    </row>
    <row r="1616" customFormat="false" ht="12.8" hidden="false" customHeight="false" outlineLevel="0" collapsed="false">
      <c r="A1616" s="1" t="n">
        <v>15.52666667</v>
      </c>
      <c r="B1616" s="1" t="n">
        <v>12.3</v>
      </c>
      <c r="C1616" s="1" t="n">
        <v>0.04</v>
      </c>
      <c r="D1616" s="1" t="n">
        <v>5703.49854</v>
      </c>
      <c r="E1616" s="1" t="n">
        <v>0.51521</v>
      </c>
      <c r="F1616" s="1" t="n">
        <v>222.0172</v>
      </c>
      <c r="G1616" s="1" t="n">
        <f aca="false">A1616</f>
        <v>15.52666667</v>
      </c>
      <c r="H1616" s="1" t="n">
        <v>0.07215</v>
      </c>
      <c r="I1616" s="1" t="n">
        <v>1.2227</v>
      </c>
      <c r="J1616" s="1" t="n">
        <v>23.2015</v>
      </c>
      <c r="K1616" s="1" t="n">
        <v>1.2227</v>
      </c>
      <c r="L1616" s="1" t="n">
        <f aca="false">A1616</f>
        <v>15.52666667</v>
      </c>
      <c r="M1616" s="1" t="n">
        <f aca="false">LN(D1616/4200)</f>
        <v>0.305995240213292</v>
      </c>
      <c r="N1616" s="1" t="n">
        <f aca="false">LN((E1616*3600)/13250)</f>
        <v>-1.96624440141264</v>
      </c>
      <c r="O1616" s="0" t="n">
        <f aca="false">LN(F1616/70.1)</f>
        <v>1.15283206230799</v>
      </c>
      <c r="P1616" s="0" t="n">
        <f aca="false">LN((H1616*3600)/10500)</f>
        <v>-3.69944940546367</v>
      </c>
      <c r="Q1616" s="0" t="n">
        <f aca="false">LN(I1616/0.45)</f>
        <v>0.999569224385779</v>
      </c>
      <c r="R1616" s="0" t="n">
        <f aca="false">LN(K1616/0.45)</f>
        <v>0.999569224385779</v>
      </c>
      <c r="S1616" s="0" t="n">
        <f aca="false">SQRT(M1616^2+N1616^2+O1616^2)</f>
        <v>2.29973300559109</v>
      </c>
      <c r="T1616" s="0" t="n">
        <f aca="false">SQRT(P1616^2+Q1616^2+R1616^2)</f>
        <v>3.96032866972728</v>
      </c>
      <c r="U1616" s="0" t="n">
        <f aca="false">SQRT(M1616^2+N1616^2+O1616^2+P1616^2+Q1616^2+R1616^2)</f>
        <v>4.57962608400172</v>
      </c>
    </row>
    <row r="1617" customFormat="false" ht="12.8" hidden="false" customHeight="false" outlineLevel="0" collapsed="false">
      <c r="A1617" s="1" t="n">
        <v>15.535</v>
      </c>
      <c r="B1617" s="1" t="n">
        <v>12.3</v>
      </c>
      <c r="C1617" s="1" t="n">
        <v>0.04</v>
      </c>
      <c r="D1617" s="1" t="n">
        <v>5703.12305</v>
      </c>
      <c r="E1617" s="1" t="n">
        <v>0.51521</v>
      </c>
      <c r="F1617" s="1" t="n">
        <v>222.0307</v>
      </c>
      <c r="G1617" s="1" t="n">
        <f aca="false">A1617</f>
        <v>15.535</v>
      </c>
      <c r="H1617" s="1" t="n">
        <v>0.07215</v>
      </c>
      <c r="I1617" s="1" t="n">
        <v>1.2215</v>
      </c>
      <c r="J1617" s="1" t="n">
        <v>23.2239</v>
      </c>
      <c r="K1617" s="1" t="n">
        <v>1.2215</v>
      </c>
      <c r="L1617" s="1" t="n">
        <f aca="false">A1617</f>
        <v>15.535</v>
      </c>
      <c r="M1617" s="1" t="n">
        <f aca="false">LN(D1617/4200)</f>
        <v>0.30592940301563</v>
      </c>
      <c r="N1617" s="1" t="n">
        <f aca="false">LN((E1617*3600)/13250)</f>
        <v>-1.96624440141264</v>
      </c>
      <c r="O1617" s="0" t="n">
        <f aca="false">LN(F1617/70.1)</f>
        <v>1.15289286655908</v>
      </c>
      <c r="P1617" s="0" t="n">
        <f aca="false">LN((H1617*3600)/10500)</f>
        <v>-3.69944940546367</v>
      </c>
      <c r="Q1617" s="0" t="n">
        <f aca="false">LN(I1617/0.45)</f>
        <v>0.99858730793343</v>
      </c>
      <c r="R1617" s="0" t="n">
        <f aca="false">LN(K1617/0.45)</f>
        <v>0.99858730793343</v>
      </c>
      <c r="S1617" s="0" t="n">
        <f aca="false">SQRT(M1617^2+N1617^2+O1617^2)</f>
        <v>2.29975472767834</v>
      </c>
      <c r="T1617" s="0" t="n">
        <f aca="false">SQRT(P1617^2+Q1617^2+R1617^2)</f>
        <v>3.95983321955824</v>
      </c>
      <c r="U1617" s="0" t="n">
        <f aca="false">SQRT(M1617^2+N1617^2+O1617^2+P1617^2+Q1617^2+R1617^2)</f>
        <v>4.57920854888657</v>
      </c>
    </row>
    <row r="1618" customFormat="false" ht="12.8" hidden="false" customHeight="false" outlineLevel="0" collapsed="false">
      <c r="A1618" s="1" t="n">
        <v>15.54333333</v>
      </c>
      <c r="B1618" s="1" t="n">
        <v>12.3</v>
      </c>
      <c r="C1618" s="1" t="n">
        <v>0.04</v>
      </c>
      <c r="D1618" s="1" t="n">
        <v>5702.49902</v>
      </c>
      <c r="E1618" s="1" t="n">
        <v>0.51521</v>
      </c>
      <c r="F1618" s="1" t="n">
        <v>222.0446</v>
      </c>
      <c r="G1618" s="1" t="n">
        <f aca="false">A1618</f>
        <v>15.54333333</v>
      </c>
      <c r="H1618" s="1" t="n">
        <v>0.07215</v>
      </c>
      <c r="I1618" s="1" t="n">
        <v>1.2202</v>
      </c>
      <c r="J1618" s="1" t="n">
        <v>23.2407</v>
      </c>
      <c r="K1618" s="1" t="n">
        <v>1.2202</v>
      </c>
      <c r="L1618" s="1" t="n">
        <f aca="false">A1618</f>
        <v>15.54333333</v>
      </c>
      <c r="M1618" s="1" t="n">
        <f aca="false">LN(D1618/4200)</f>
        <v>0.305819978032619</v>
      </c>
      <c r="N1618" s="1" t="n">
        <f aca="false">LN((E1618*3600)/13250)</f>
        <v>-1.96624440141264</v>
      </c>
      <c r="O1618" s="0" t="n">
        <f aca="false">LN(F1618/70.1)</f>
        <v>1.15295546855475</v>
      </c>
      <c r="P1618" s="0" t="n">
        <f aca="false">LN((H1618*3600)/10500)</f>
        <v>-3.69944940546367</v>
      </c>
      <c r="Q1618" s="0" t="n">
        <f aca="false">LN(I1618/0.45)</f>
        <v>0.997522475953387</v>
      </c>
      <c r="R1618" s="0" t="n">
        <f aca="false">LN(K1618/0.45)</f>
        <v>0.997522475953387</v>
      </c>
      <c r="S1618" s="0" t="n">
        <f aca="false">SQRT(M1618^2+N1618^2+O1618^2)</f>
        <v>2.29977155768149</v>
      </c>
      <c r="T1618" s="0" t="n">
        <f aca="false">SQRT(P1618^2+Q1618^2+R1618^2)</f>
        <v>3.95929641270389</v>
      </c>
      <c r="U1618" s="0" t="n">
        <f aca="false">SQRT(M1618^2+N1618^2+O1618^2+P1618^2+Q1618^2+R1618^2)</f>
        <v>4.57875281066478</v>
      </c>
    </row>
    <row r="1619" customFormat="false" ht="12.8" hidden="false" customHeight="false" outlineLevel="0" collapsed="false">
      <c r="A1619" s="1" t="n">
        <v>15.55166667</v>
      </c>
      <c r="B1619" s="1" t="n">
        <v>12.3</v>
      </c>
      <c r="C1619" s="1" t="n">
        <v>0.04</v>
      </c>
      <c r="D1619" s="1" t="n">
        <v>5701.50195</v>
      </c>
      <c r="E1619" s="1" t="n">
        <v>0.51521</v>
      </c>
      <c r="F1619" s="1" t="n">
        <v>222.0584</v>
      </c>
      <c r="G1619" s="1" t="n">
        <f aca="false">A1619</f>
        <v>15.55166667</v>
      </c>
      <c r="H1619" s="1" t="n">
        <v>0.07215</v>
      </c>
      <c r="I1619" s="1" t="n">
        <v>1.219</v>
      </c>
      <c r="J1619" s="1" t="n">
        <v>23.2575</v>
      </c>
      <c r="K1619" s="1" t="n">
        <v>1.219</v>
      </c>
      <c r="L1619" s="1" t="n">
        <f aca="false">A1619</f>
        <v>15.55166667</v>
      </c>
      <c r="M1619" s="1" t="n">
        <f aca="false">LN(D1619/4200)</f>
        <v>0.305645114841154</v>
      </c>
      <c r="N1619" s="1" t="n">
        <f aca="false">LN((E1619*3600)/13250)</f>
        <v>-1.96624440141264</v>
      </c>
      <c r="O1619" s="0" t="n">
        <f aca="false">LN(F1619/70.1)</f>
        <v>1.15301761629978</v>
      </c>
      <c r="P1619" s="0" t="n">
        <f aca="false">LN((H1619*3600)/10500)</f>
        <v>-3.69944940546367</v>
      </c>
      <c r="Q1619" s="0" t="n">
        <f aca="false">LN(I1619/0.45)</f>
        <v>0.996538546716906</v>
      </c>
      <c r="R1619" s="0" t="n">
        <f aca="false">LN(K1619/0.45)</f>
        <v>0.996538546716906</v>
      </c>
      <c r="S1619" s="0" t="n">
        <f aca="false">SQRT(M1619^2+N1619^2+O1619^2)</f>
        <v>2.29977946895141</v>
      </c>
      <c r="T1619" s="0" t="n">
        <f aca="false">SQRT(P1619^2+Q1619^2+R1619^2)</f>
        <v>3.95880083532511</v>
      </c>
      <c r="U1619" s="0" t="n">
        <f aca="false">SQRT(M1619^2+N1619^2+O1619^2+P1619^2+Q1619^2+R1619^2)</f>
        <v>4.57832826035675</v>
      </c>
    </row>
    <row r="1620" customFormat="false" ht="12.8" hidden="false" customHeight="false" outlineLevel="0" collapsed="false">
      <c r="A1620" s="1" t="n">
        <v>15.56</v>
      </c>
      <c r="B1620" s="1" t="n">
        <v>12.3</v>
      </c>
      <c r="C1620" s="1" t="n">
        <v>0.04</v>
      </c>
      <c r="D1620" s="1" t="n">
        <v>5700.51074</v>
      </c>
      <c r="E1620" s="1" t="n">
        <v>0.51521</v>
      </c>
      <c r="F1620" s="1" t="n">
        <v>222.0723</v>
      </c>
      <c r="G1620" s="1" t="n">
        <f aca="false">A1620</f>
        <v>15.56</v>
      </c>
      <c r="H1620" s="1" t="n">
        <v>0.07215</v>
      </c>
      <c r="I1620" s="1" t="n">
        <v>1.2178</v>
      </c>
      <c r="J1620" s="1" t="n">
        <v>23.2742</v>
      </c>
      <c r="K1620" s="1" t="n">
        <v>1.2178</v>
      </c>
      <c r="L1620" s="1" t="n">
        <f aca="false">A1620</f>
        <v>15.56</v>
      </c>
      <c r="M1620" s="1" t="n">
        <f aca="false">LN(D1620/4200)</f>
        <v>0.305471249045799</v>
      </c>
      <c r="N1620" s="1" t="n">
        <f aca="false">LN((E1620*3600)/13250)</f>
        <v>-1.96624440141264</v>
      </c>
      <c r="O1620" s="0" t="n">
        <f aca="false">LN(F1620/70.1)</f>
        <v>1.1530802104866</v>
      </c>
      <c r="P1620" s="0" t="n">
        <f aca="false">LN((H1620*3600)/10500)</f>
        <v>-3.69944940546367</v>
      </c>
      <c r="Q1620" s="0" t="n">
        <f aca="false">LN(I1620/0.45)</f>
        <v>0.995553648410108</v>
      </c>
      <c r="R1620" s="0" t="n">
        <f aca="false">LN(K1620/0.45)</f>
        <v>0.995553648410108</v>
      </c>
      <c r="S1620" s="0" t="n">
        <f aca="false">SQRT(M1620^2+N1620^2+O1620^2)</f>
        <v>2.29978775148838</v>
      </c>
      <c r="T1620" s="0" t="n">
        <f aca="false">SQRT(P1620^2+Q1620^2+R1620^2)</f>
        <v>3.95830519759541</v>
      </c>
      <c r="U1620" s="0" t="n">
        <f aca="false">SQRT(M1620^2+N1620^2+O1620^2+P1620^2+Q1620^2+R1620^2)</f>
        <v>4.57790385866794</v>
      </c>
    </row>
    <row r="1621" customFormat="false" ht="12.8" hidden="false" customHeight="false" outlineLevel="0" collapsed="false">
      <c r="A1621" s="1" t="n">
        <v>15.56833333</v>
      </c>
      <c r="B1621" s="1" t="n">
        <v>12.3</v>
      </c>
      <c r="C1621" s="1" t="n">
        <v>0.04</v>
      </c>
      <c r="D1621" s="1" t="n">
        <v>5699.5166</v>
      </c>
      <c r="E1621" s="1" t="n">
        <v>0.5166</v>
      </c>
      <c r="F1621" s="1" t="n">
        <v>222.0858</v>
      </c>
      <c r="G1621" s="1" t="n">
        <f aca="false">A1621</f>
        <v>15.56833333</v>
      </c>
      <c r="H1621" s="1" t="n">
        <v>0.07215</v>
      </c>
      <c r="I1621" s="1" t="n">
        <v>1.2166</v>
      </c>
      <c r="J1621" s="1" t="n">
        <v>23.2966</v>
      </c>
      <c r="K1621" s="1" t="n">
        <v>1.2166</v>
      </c>
      <c r="L1621" s="1" t="n">
        <f aca="false">A1621</f>
        <v>15.56833333</v>
      </c>
      <c r="M1621" s="1" t="n">
        <f aca="false">LN(D1621/4200)</f>
        <v>0.30529683893732</v>
      </c>
      <c r="N1621" s="1" t="n">
        <f aca="false">LN((E1621*3600)/13250)</f>
        <v>-1.96355010529056</v>
      </c>
      <c r="O1621" s="0" t="n">
        <f aca="false">LN(F1621/70.1)</f>
        <v>1.15314099965156</v>
      </c>
      <c r="P1621" s="0" t="n">
        <f aca="false">LN((H1621*3600)/10500)</f>
        <v>-3.69944940546367</v>
      </c>
      <c r="Q1621" s="0" t="n">
        <f aca="false">LN(I1621/0.45)</f>
        <v>0.99456777912224</v>
      </c>
      <c r="R1621" s="0" t="n">
        <f aca="false">LN(K1621/0.45)</f>
        <v>0.99456777912224</v>
      </c>
      <c r="S1621" s="0" t="n">
        <f aca="false">SQRT(M1621^2+N1621^2+O1621^2)</f>
        <v>2.29749196754398</v>
      </c>
      <c r="T1621" s="0" t="n">
        <f aca="false">SQRT(P1621^2+Q1621^2+R1621^2)</f>
        <v>3.95780949997872</v>
      </c>
      <c r="U1621" s="0" t="n">
        <f aca="false">SQRT(M1621^2+N1621^2+O1621^2+P1621^2+Q1621^2+R1621^2)</f>
        <v>4.57632225472058</v>
      </c>
    </row>
    <row r="1622" customFormat="false" ht="12.8" hidden="false" customHeight="false" outlineLevel="0" collapsed="false">
      <c r="A1622" s="1" t="n">
        <v>15.57666667</v>
      </c>
      <c r="B1622" s="1" t="n">
        <v>12.3</v>
      </c>
      <c r="C1622" s="1" t="n">
        <v>0.04</v>
      </c>
      <c r="D1622" s="1" t="n">
        <v>5699.29004</v>
      </c>
      <c r="E1622" s="1" t="n">
        <v>0.5166</v>
      </c>
      <c r="F1622" s="1" t="n">
        <v>222.0996</v>
      </c>
      <c r="G1622" s="1" t="n">
        <f aca="false">A1622</f>
        <v>15.57666667</v>
      </c>
      <c r="H1622" s="1" t="n">
        <v>0.07215</v>
      </c>
      <c r="I1622" s="1" t="n">
        <v>1.2153</v>
      </c>
      <c r="J1622" s="1" t="n">
        <v>23.3134</v>
      </c>
      <c r="K1622" s="1" t="n">
        <v>1.2153</v>
      </c>
      <c r="L1622" s="1" t="n">
        <f aca="false">A1622</f>
        <v>15.57666667</v>
      </c>
      <c r="M1622" s="1" t="n">
        <f aca="false">LN(D1622/4200)</f>
        <v>0.305257087407675</v>
      </c>
      <c r="N1622" s="1" t="n">
        <f aca="false">LN((E1622*3600)/13250)</f>
        <v>-1.96355010529056</v>
      </c>
      <c r="O1622" s="0" t="n">
        <f aca="false">LN(F1622/70.1)</f>
        <v>1.15320313586767</v>
      </c>
      <c r="P1622" s="0" t="n">
        <f aca="false">LN((H1622*3600)/10500)</f>
        <v>-3.69944940546367</v>
      </c>
      <c r="Q1622" s="0" t="n">
        <f aca="false">LN(I1622/0.45)</f>
        <v>0.993498656112389</v>
      </c>
      <c r="R1622" s="0" t="n">
        <f aca="false">LN(K1622/0.45)</f>
        <v>0.993498656112389</v>
      </c>
      <c r="S1622" s="0" t="n">
        <f aca="false">SQRT(M1622^2+N1622^2+O1622^2)</f>
        <v>2.29751787326546</v>
      </c>
      <c r="T1622" s="0" t="n">
        <f aca="false">SQRT(P1622^2+Q1622^2+R1622^2)</f>
        <v>3.95727242718767</v>
      </c>
      <c r="U1622" s="0" t="n">
        <f aca="false">SQRT(M1622^2+N1622^2+O1622^2+P1622^2+Q1622^2+R1622^2)</f>
        <v>4.57587078499317</v>
      </c>
    </row>
    <row r="1623" customFormat="false" ht="12.8" hidden="false" customHeight="false" outlineLevel="0" collapsed="false">
      <c r="A1623" s="1" t="n">
        <v>15.585</v>
      </c>
      <c r="B1623" s="1" t="n">
        <v>12.3</v>
      </c>
      <c r="C1623" s="1" t="n">
        <v>0.04</v>
      </c>
      <c r="D1623" s="1" t="n">
        <v>5699.08838</v>
      </c>
      <c r="E1623" s="1" t="n">
        <v>0.5166</v>
      </c>
      <c r="F1623" s="1" t="n">
        <v>222.1132</v>
      </c>
      <c r="G1623" s="1" t="n">
        <f aca="false">A1623</f>
        <v>15.585</v>
      </c>
      <c r="H1623" s="1" t="n">
        <v>0.07215</v>
      </c>
      <c r="I1623" s="1" t="n">
        <v>1.2141</v>
      </c>
      <c r="J1623" s="1" t="n">
        <v>23.3302</v>
      </c>
      <c r="K1623" s="1" t="n">
        <v>1.2141</v>
      </c>
      <c r="L1623" s="1" t="n">
        <f aca="false">A1623</f>
        <v>15.585</v>
      </c>
      <c r="M1623" s="1" t="n">
        <f aca="false">LN(D1623/4200)</f>
        <v>0.305221703427149</v>
      </c>
      <c r="N1623" s="1" t="n">
        <f aca="false">LN((E1623*3600)/13250)</f>
        <v>-1.96355010529056</v>
      </c>
      <c r="O1623" s="0" t="n">
        <f aca="false">LN(F1623/70.1)</f>
        <v>1.15326436778176</v>
      </c>
      <c r="P1623" s="0" t="n">
        <f aca="false">LN((H1623*3600)/10500)</f>
        <v>-3.69944940546367</v>
      </c>
      <c r="Q1623" s="0" t="n">
        <f aca="false">LN(I1623/0.45)</f>
        <v>0.992510757785564</v>
      </c>
      <c r="R1623" s="0" t="n">
        <f aca="false">LN(K1623/0.45)</f>
        <v>0.992510757785564</v>
      </c>
      <c r="S1623" s="0" t="n">
        <f aca="false">SQRT(M1623^2+N1623^2+O1623^2)</f>
        <v>2.29754390735512</v>
      </c>
      <c r="T1623" s="0" t="n">
        <f aca="false">SQRT(P1623^2+Q1623^2+R1623^2)</f>
        <v>3.95677660630792</v>
      </c>
      <c r="U1623" s="0" t="n">
        <f aca="false">SQRT(M1623^2+N1623^2+O1623^2+P1623^2+Q1623^2+R1623^2)</f>
        <v>4.57545507227973</v>
      </c>
    </row>
    <row r="1624" customFormat="false" ht="12.8" hidden="false" customHeight="false" outlineLevel="0" collapsed="false">
      <c r="A1624" s="1" t="n">
        <v>15.59333333</v>
      </c>
      <c r="B1624" s="1" t="n">
        <v>12.3</v>
      </c>
      <c r="C1624" s="1" t="n">
        <v>0.04</v>
      </c>
      <c r="D1624" s="1" t="n">
        <v>5698.88379</v>
      </c>
      <c r="E1624" s="1" t="n">
        <v>0.5166</v>
      </c>
      <c r="F1624" s="1" t="n">
        <v>222.1272</v>
      </c>
      <c r="G1624" s="1" t="n">
        <f aca="false">A1624</f>
        <v>15.59333333</v>
      </c>
      <c r="H1624" s="1" t="n">
        <v>0.07215</v>
      </c>
      <c r="I1624" s="1" t="n">
        <v>1.2129</v>
      </c>
      <c r="J1624" s="1" t="n">
        <v>23.347</v>
      </c>
      <c r="K1624" s="1" t="n">
        <v>1.2129</v>
      </c>
      <c r="L1624" s="1" t="n">
        <f aca="false">A1624</f>
        <v>15.59333333</v>
      </c>
      <c r="M1624" s="1" t="n">
        <f aca="false">LN(D1624/4200)</f>
        <v>0.305185804058916</v>
      </c>
      <c r="N1624" s="1" t="n">
        <f aca="false">LN((E1624*3600)/13250)</f>
        <v>-1.96355010529056</v>
      </c>
      <c r="O1624" s="0" t="n">
        <f aca="false">LN(F1624/70.1)</f>
        <v>1.15332739671837</v>
      </c>
      <c r="P1624" s="0" t="n">
        <f aca="false">LN((H1624*3600)/10500)</f>
        <v>-3.69944940546367</v>
      </c>
      <c r="Q1624" s="0" t="n">
        <f aca="false">LN(I1624/0.45)</f>
        <v>0.99152188255047</v>
      </c>
      <c r="R1624" s="0" t="n">
        <f aca="false">LN(K1624/0.45)</f>
        <v>0.99152188255047</v>
      </c>
      <c r="S1624" s="0" t="n">
        <f aca="false">SQRT(M1624^2+N1624^2+O1624^2)</f>
        <v>2.2975707769309</v>
      </c>
      <c r="T1624" s="0" t="n">
        <f aca="false">SQRT(P1624^2+Q1624^2+R1624^2)</f>
        <v>3.95628072698821</v>
      </c>
      <c r="U1624" s="0" t="n">
        <f aca="false">SQRT(M1624^2+N1624^2+O1624^2+P1624^2+Q1624^2+R1624^2)</f>
        <v>4.57503974471755</v>
      </c>
    </row>
    <row r="1625" customFormat="false" ht="12.8" hidden="false" customHeight="false" outlineLevel="0" collapsed="false">
      <c r="A1625" s="1" t="n">
        <v>15.60166667</v>
      </c>
      <c r="B1625" s="1" t="n">
        <v>12.3</v>
      </c>
      <c r="C1625" s="1" t="n">
        <v>0.04</v>
      </c>
      <c r="D1625" s="1" t="n">
        <v>5699.03369</v>
      </c>
      <c r="E1625" s="1" t="n">
        <v>0.5166</v>
      </c>
      <c r="F1625" s="1" t="n">
        <v>222.1406</v>
      </c>
      <c r="G1625" s="1" t="n">
        <f aca="false">A1625</f>
        <v>15.60166667</v>
      </c>
      <c r="H1625" s="1" t="n">
        <v>0.07215</v>
      </c>
      <c r="I1625" s="1" t="n">
        <v>1.2117</v>
      </c>
      <c r="J1625" s="1" t="n">
        <v>23.3694</v>
      </c>
      <c r="K1625" s="1" t="n">
        <v>1.2117</v>
      </c>
      <c r="L1625" s="1" t="n">
        <f aca="false">A1625</f>
        <v>15.60166667</v>
      </c>
      <c r="M1625" s="1" t="n">
        <f aca="false">LN(D1625/4200)</f>
        <v>0.305212107109499</v>
      </c>
      <c r="N1625" s="1" t="n">
        <f aca="false">LN((E1625*3600)/13250)</f>
        <v>-1.96355010529056</v>
      </c>
      <c r="O1625" s="0" t="n">
        <f aca="false">LN(F1625/70.1)</f>
        <v>1.15338772069415</v>
      </c>
      <c r="P1625" s="0" t="n">
        <f aca="false">LN((H1625*3600)/10500)</f>
        <v>-3.69944940546367</v>
      </c>
      <c r="Q1625" s="0" t="n">
        <f aca="false">LN(I1625/0.45)</f>
        <v>0.990532028473112</v>
      </c>
      <c r="R1625" s="0" t="n">
        <f aca="false">LN(K1625/0.45)</f>
        <v>0.990532028473112</v>
      </c>
      <c r="S1625" s="0" t="n">
        <f aca="false">SQRT(M1625^2+N1625^2+O1625^2)</f>
        <v>2.29760455269414</v>
      </c>
      <c r="T1625" s="0" t="n">
        <f aca="false">SQRT(P1625^2+Q1625^2+R1625^2)</f>
        <v>3.95578478970325</v>
      </c>
      <c r="U1625" s="0" t="n">
        <f aca="false">SQRT(M1625^2+N1625^2+O1625^2+P1625^2+Q1625^2+R1625^2)</f>
        <v>4.57462785185948</v>
      </c>
    </row>
    <row r="1626" customFormat="false" ht="12.8" hidden="false" customHeight="false" outlineLevel="0" collapsed="false">
      <c r="A1626" s="1" t="n">
        <v>15.61</v>
      </c>
      <c r="B1626" s="1" t="n">
        <v>12.3</v>
      </c>
      <c r="C1626" s="1" t="n">
        <v>0.04</v>
      </c>
      <c r="D1626" s="1" t="n">
        <v>5698.84082</v>
      </c>
      <c r="E1626" s="1" t="n">
        <v>0.5166</v>
      </c>
      <c r="F1626" s="1" t="n">
        <v>222.1545</v>
      </c>
      <c r="G1626" s="1" t="n">
        <f aca="false">A1626</f>
        <v>15.61</v>
      </c>
      <c r="H1626" s="1" t="n">
        <v>0.07215</v>
      </c>
      <c r="I1626" s="1" t="n">
        <v>1.2104</v>
      </c>
      <c r="J1626" s="1" t="n">
        <v>23.3862</v>
      </c>
      <c r="K1626" s="1" t="n">
        <v>1.2104</v>
      </c>
      <c r="L1626" s="1" t="n">
        <f aca="false">A1626</f>
        <v>15.61</v>
      </c>
      <c r="M1626" s="1" t="n">
        <f aca="false">LN(D1626/4200)</f>
        <v>0.305178263957453</v>
      </c>
      <c r="N1626" s="1" t="n">
        <f aca="false">LN((E1626*3600)/13250)</f>
        <v>-1.96355010529056</v>
      </c>
      <c r="O1626" s="0" t="n">
        <f aca="false">LN(F1626/70.1)</f>
        <v>1.1534502917196</v>
      </c>
      <c r="P1626" s="0" t="n">
        <f aca="false">LN((H1626*3600)/10500)</f>
        <v>-3.69944940546367</v>
      </c>
      <c r="Q1626" s="0" t="n">
        <f aca="false">LN(I1626/0.45)</f>
        <v>0.989458579709781</v>
      </c>
      <c r="R1626" s="0" t="n">
        <f aca="false">LN(K1626/0.45)</f>
        <v>0.989458579709781</v>
      </c>
      <c r="S1626" s="0" t="n">
        <f aca="false">SQRT(M1626^2+N1626^2+O1626^2)</f>
        <v>2.29763146832705</v>
      </c>
      <c r="T1626" s="0" t="n">
        <f aca="false">SQRT(P1626^2+Q1626^2+R1626^2)</f>
        <v>3.95524745945283</v>
      </c>
      <c r="U1626" s="0" t="n">
        <f aca="false">SQRT(M1626^2+N1626^2+O1626^2+P1626^2+Q1626^2+R1626^2)</f>
        <v>4.57417673792288</v>
      </c>
    </row>
    <row r="1627" customFormat="false" ht="12.8" hidden="false" customHeight="false" outlineLevel="0" collapsed="false">
      <c r="A1627" s="1" t="n">
        <v>15.51</v>
      </c>
      <c r="B1627" s="1" t="n">
        <v>12.4</v>
      </c>
      <c r="C1627" s="1" t="n">
        <v>0.04</v>
      </c>
      <c r="D1627" s="1" t="n">
        <v>5703.23145</v>
      </c>
      <c r="E1627" s="1" t="n">
        <v>0.51521</v>
      </c>
      <c r="F1627" s="1" t="n">
        <v>221.9709</v>
      </c>
      <c r="G1627" s="1" t="n">
        <f aca="false">A1627</f>
        <v>15.51</v>
      </c>
      <c r="H1627" s="1" t="n">
        <v>0.07215</v>
      </c>
      <c r="I1627" s="1" t="n">
        <v>1.2227</v>
      </c>
      <c r="J1627" s="1" t="n">
        <v>23.1655</v>
      </c>
      <c r="K1627" s="1" t="n">
        <v>1.2227</v>
      </c>
      <c r="L1627" s="1" t="n">
        <f aca="false">A1627</f>
        <v>15.51</v>
      </c>
      <c r="M1627" s="1" t="n">
        <f aca="false">LN(D1627/4200)</f>
        <v>0.305948409964784</v>
      </c>
      <c r="N1627" s="1" t="n">
        <f aca="false">LN((E1627*3600)/13250)</f>
        <v>-1.96624440141264</v>
      </c>
      <c r="O1627" s="0" t="n">
        <f aca="false">LN(F1627/70.1)</f>
        <v>1.15262349815878</v>
      </c>
      <c r="P1627" s="0" t="n">
        <f aca="false">LN((H1627*3600)/10500)</f>
        <v>-3.69944940546367</v>
      </c>
      <c r="Q1627" s="0" t="n">
        <f aca="false">LN(I1627/0.45)</f>
        <v>0.999569224385779</v>
      </c>
      <c r="R1627" s="0" t="n">
        <f aca="false">LN(K1627/0.45)</f>
        <v>0.999569224385779</v>
      </c>
      <c r="S1627" s="0" t="n">
        <f aca="false">SQRT(M1627^2+N1627^2+O1627^2)</f>
        <v>2.29962223074885</v>
      </c>
      <c r="T1627" s="0" t="n">
        <f aca="false">SQRT(P1627^2+Q1627^2+R1627^2)</f>
        <v>3.96032866972728</v>
      </c>
      <c r="U1627" s="0" t="n">
        <f aca="false">SQRT(M1627^2+N1627^2+O1627^2+P1627^2+Q1627^2+R1627^2)</f>
        <v>4.57957045763227</v>
      </c>
    </row>
    <row r="1628" customFormat="false" ht="12.8" hidden="false" customHeight="false" outlineLevel="0" collapsed="false">
      <c r="A1628" s="1" t="n">
        <v>15.51833333</v>
      </c>
      <c r="B1628" s="1" t="n">
        <v>12.4</v>
      </c>
      <c r="C1628" s="1" t="n">
        <v>0.04</v>
      </c>
      <c r="D1628" s="1" t="n">
        <v>5702.8374</v>
      </c>
      <c r="E1628" s="1" t="n">
        <v>0.51521</v>
      </c>
      <c r="F1628" s="1" t="n">
        <v>221.9845</v>
      </c>
      <c r="G1628" s="1" t="n">
        <f aca="false">A1628</f>
        <v>15.51833333</v>
      </c>
      <c r="H1628" s="1" t="n">
        <v>0.07215</v>
      </c>
      <c r="I1628" s="1" t="n">
        <v>1.2215</v>
      </c>
      <c r="J1628" s="1" t="n">
        <v>23.1879</v>
      </c>
      <c r="K1628" s="1" t="n">
        <v>1.2215</v>
      </c>
      <c r="L1628" s="1" t="n">
        <f aca="false">A1628</f>
        <v>15.51833333</v>
      </c>
      <c r="M1628" s="1" t="n">
        <f aca="false">LN(D1628/4200)</f>
        <v>0.305879315168787</v>
      </c>
      <c r="N1628" s="1" t="n">
        <f aca="false">LN((E1628*3600)/13250)</f>
        <v>-1.96624440141264</v>
      </c>
      <c r="O1628" s="0" t="n">
        <f aca="false">LN(F1628/70.1)</f>
        <v>1.1526847655744</v>
      </c>
      <c r="P1628" s="0" t="n">
        <f aca="false">LN((H1628*3600)/10500)</f>
        <v>-3.69944940546367</v>
      </c>
      <c r="Q1628" s="0" t="n">
        <f aca="false">LN(I1628/0.45)</f>
        <v>0.99858730793343</v>
      </c>
      <c r="R1628" s="0" t="n">
        <f aca="false">LN(K1628/0.45)</f>
        <v>0.99858730793343</v>
      </c>
      <c r="S1628" s="0" t="n">
        <f aca="false">SQRT(M1628^2+N1628^2+O1628^2)</f>
        <v>2.29964374856672</v>
      </c>
      <c r="T1628" s="0" t="n">
        <f aca="false">SQRT(P1628^2+Q1628^2+R1628^2)</f>
        <v>3.95983321955824</v>
      </c>
      <c r="U1628" s="0" t="n">
        <f aca="false">SQRT(M1628^2+N1628^2+O1628^2+P1628^2+Q1628^2+R1628^2)</f>
        <v>4.57915281433574</v>
      </c>
    </row>
    <row r="1629" customFormat="false" ht="12.8" hidden="false" customHeight="false" outlineLevel="0" collapsed="false">
      <c r="A1629" s="1" t="n">
        <v>15.52666667</v>
      </c>
      <c r="B1629" s="1" t="n">
        <v>12.4</v>
      </c>
      <c r="C1629" s="1" t="n">
        <v>0.04</v>
      </c>
      <c r="D1629" s="1" t="n">
        <v>5702.21387</v>
      </c>
      <c r="E1629" s="1" t="n">
        <v>0.51521</v>
      </c>
      <c r="F1629" s="1" t="n">
        <v>221.9982</v>
      </c>
      <c r="G1629" s="1" t="n">
        <f aca="false">A1629</f>
        <v>15.52666667</v>
      </c>
      <c r="H1629" s="1" t="n">
        <v>0.07215</v>
      </c>
      <c r="I1629" s="1" t="n">
        <v>1.2202</v>
      </c>
      <c r="J1629" s="1" t="n">
        <v>23.2046</v>
      </c>
      <c r="K1629" s="1" t="n">
        <v>1.2202</v>
      </c>
      <c r="L1629" s="1" t="n">
        <f aca="false">A1629</f>
        <v>15.52666667</v>
      </c>
      <c r="M1629" s="1" t="n">
        <f aca="false">LN(D1629/4200)</f>
        <v>0.305769972389722</v>
      </c>
      <c r="N1629" s="1" t="n">
        <f aca="false">LN((E1629*3600)/13250)</f>
        <v>-1.96624440141264</v>
      </c>
      <c r="O1629" s="0" t="n">
        <f aca="false">LN(F1629/70.1)</f>
        <v>1.15274647969076</v>
      </c>
      <c r="P1629" s="0" t="n">
        <f aca="false">LN((H1629*3600)/10500)</f>
        <v>-3.69944940546367</v>
      </c>
      <c r="Q1629" s="0" t="n">
        <f aca="false">LN(I1629/0.45)</f>
        <v>0.997522475953387</v>
      </c>
      <c r="R1629" s="0" t="n">
        <f aca="false">LN(K1629/0.45)</f>
        <v>0.997522475953387</v>
      </c>
      <c r="S1629" s="0" t="n">
        <f aca="false">SQRT(M1629^2+N1629^2+O1629^2)</f>
        <v>2.29966014196472</v>
      </c>
      <c r="T1629" s="0" t="n">
        <f aca="false">SQRT(P1629^2+Q1629^2+R1629^2)</f>
        <v>3.95929641270389</v>
      </c>
      <c r="U1629" s="0" t="n">
        <f aca="false">SQRT(M1629^2+N1629^2+O1629^2+P1629^2+Q1629^2+R1629^2)</f>
        <v>4.57869685087264</v>
      </c>
    </row>
    <row r="1630" customFormat="false" ht="12.8" hidden="false" customHeight="false" outlineLevel="0" collapsed="false">
      <c r="A1630" s="1" t="n">
        <v>15.535</v>
      </c>
      <c r="B1630" s="1" t="n">
        <v>12.4</v>
      </c>
      <c r="C1630" s="1" t="n">
        <v>0.04</v>
      </c>
      <c r="D1630" s="1" t="n">
        <v>5701.22412</v>
      </c>
      <c r="E1630" s="1" t="n">
        <v>0.51521</v>
      </c>
      <c r="F1630" s="1" t="n">
        <v>222.0122</v>
      </c>
      <c r="G1630" s="1" t="n">
        <f aca="false">A1630</f>
        <v>15.535</v>
      </c>
      <c r="H1630" s="1" t="n">
        <v>0.07215</v>
      </c>
      <c r="I1630" s="1" t="n">
        <v>1.219</v>
      </c>
      <c r="J1630" s="1" t="n">
        <v>23.2214</v>
      </c>
      <c r="K1630" s="1" t="n">
        <v>1.219</v>
      </c>
      <c r="L1630" s="1" t="n">
        <f aca="false">A1630</f>
        <v>15.535</v>
      </c>
      <c r="M1630" s="1" t="n">
        <f aca="false">LN(D1630/4200)</f>
        <v>0.305596384388743</v>
      </c>
      <c r="N1630" s="1" t="n">
        <f aca="false">LN((E1630*3600)/13250)</f>
        <v>-1.96624440141264</v>
      </c>
      <c r="O1630" s="0" t="n">
        <f aca="false">LN(F1630/70.1)</f>
        <v>1.15280954127672</v>
      </c>
      <c r="P1630" s="0" t="n">
        <f aca="false">LN((H1630*3600)/10500)</f>
        <v>-3.69944940546367</v>
      </c>
      <c r="Q1630" s="0" t="n">
        <f aca="false">LN(I1630/0.45)</f>
        <v>0.996538546716906</v>
      </c>
      <c r="R1630" s="0" t="n">
        <f aca="false">LN(K1630/0.45)</f>
        <v>0.996538546716906</v>
      </c>
      <c r="S1630" s="0" t="n">
        <f aca="false">SQRT(M1630^2+N1630^2+O1630^2)</f>
        <v>2.29966867933115</v>
      </c>
      <c r="T1630" s="0" t="n">
        <f aca="false">SQRT(P1630^2+Q1630^2+R1630^2)</f>
        <v>3.95880083532511</v>
      </c>
      <c r="U1630" s="0" t="n">
        <f aca="false">SQRT(M1630^2+N1630^2+O1630^2+P1630^2+Q1630^2+R1630^2)</f>
        <v>4.57827260967141</v>
      </c>
    </row>
    <row r="1631" customFormat="false" ht="12.8" hidden="false" customHeight="false" outlineLevel="0" collapsed="false">
      <c r="A1631" s="1" t="n">
        <v>15.54333333</v>
      </c>
      <c r="B1631" s="1" t="n">
        <v>12.4</v>
      </c>
      <c r="C1631" s="1" t="n">
        <v>0.04</v>
      </c>
      <c r="D1631" s="1" t="n">
        <v>5700.22559</v>
      </c>
      <c r="E1631" s="1" t="n">
        <v>0.51521</v>
      </c>
      <c r="F1631" s="1" t="n">
        <v>222.0259</v>
      </c>
      <c r="G1631" s="1" t="n">
        <f aca="false">A1631</f>
        <v>15.54333333</v>
      </c>
      <c r="H1631" s="1" t="n">
        <v>0.07215</v>
      </c>
      <c r="I1631" s="1" t="n">
        <v>1.2178</v>
      </c>
      <c r="J1631" s="1" t="n">
        <v>23.2382</v>
      </c>
      <c r="K1631" s="1" t="n">
        <v>1.2178</v>
      </c>
      <c r="L1631" s="1" t="n">
        <f aca="false">A1631</f>
        <v>15.54333333</v>
      </c>
      <c r="M1631" s="1" t="n">
        <f aca="false">LN(D1631/4200)</f>
        <v>0.305421225961008</v>
      </c>
      <c r="N1631" s="1" t="n">
        <f aca="false">LN((E1631*3600)/13250)</f>
        <v>-1.96624440141264</v>
      </c>
      <c r="O1631" s="0" t="n">
        <f aca="false">LN(F1631/70.1)</f>
        <v>1.15287124769338</v>
      </c>
      <c r="P1631" s="0" t="n">
        <f aca="false">LN((H1631*3600)/10500)</f>
        <v>-3.69944940546367</v>
      </c>
      <c r="Q1631" s="0" t="n">
        <f aca="false">LN(I1631/0.45)</f>
        <v>0.995553648410108</v>
      </c>
      <c r="R1631" s="0" t="n">
        <f aca="false">LN(K1631/0.45)</f>
        <v>0.995553648410108</v>
      </c>
      <c r="S1631" s="0" t="n">
        <f aca="false">SQRT(M1631^2+N1631^2+O1631^2)</f>
        <v>2.29967634355623</v>
      </c>
      <c r="T1631" s="0" t="n">
        <f aca="false">SQRT(P1631^2+Q1631^2+R1631^2)</f>
        <v>3.95830519759541</v>
      </c>
      <c r="U1631" s="0" t="n">
        <f aca="false">SQRT(M1631^2+N1631^2+O1631^2+P1631^2+Q1631^2+R1631^2)</f>
        <v>4.57784789201466</v>
      </c>
    </row>
    <row r="1632" customFormat="false" ht="12.8" hidden="false" customHeight="false" outlineLevel="0" collapsed="false">
      <c r="A1632" s="1" t="n">
        <v>15.55166667</v>
      </c>
      <c r="B1632" s="1" t="n">
        <v>12.4</v>
      </c>
      <c r="C1632" s="1" t="n">
        <v>0.04</v>
      </c>
      <c r="D1632" s="1" t="n">
        <v>5699.25244</v>
      </c>
      <c r="E1632" s="1" t="n">
        <v>0.5166</v>
      </c>
      <c r="F1632" s="1" t="n">
        <v>222.0396</v>
      </c>
      <c r="G1632" s="1" t="n">
        <f aca="false">A1632</f>
        <v>15.55166667</v>
      </c>
      <c r="H1632" s="1" t="n">
        <v>0.07215</v>
      </c>
      <c r="I1632" s="1" t="n">
        <v>1.2166</v>
      </c>
      <c r="J1632" s="1" t="n">
        <v>23.2606</v>
      </c>
      <c r="K1632" s="1" t="n">
        <v>1.2166</v>
      </c>
      <c r="L1632" s="1" t="n">
        <f aca="false">A1632</f>
        <v>15.55166667</v>
      </c>
      <c r="M1632" s="1" t="n">
        <f aca="false">LN(D1632/4200)</f>
        <v>0.305250490072961</v>
      </c>
      <c r="N1632" s="1" t="n">
        <f aca="false">LN((E1632*3600)/13250)</f>
        <v>-1.96355010529056</v>
      </c>
      <c r="O1632" s="0" t="n">
        <f aca="false">LN(F1632/70.1)</f>
        <v>1.15293295030258</v>
      </c>
      <c r="P1632" s="0" t="n">
        <f aca="false">LN((H1632*3600)/10500)</f>
        <v>-3.69944940546367</v>
      </c>
      <c r="Q1632" s="0" t="n">
        <f aca="false">LN(I1632/0.45)</f>
        <v>0.99456777912224</v>
      </c>
      <c r="R1632" s="0" t="n">
        <f aca="false">LN(K1632/0.45)</f>
        <v>0.99456777912224</v>
      </c>
      <c r="S1632" s="0" t="n">
        <f aca="false">SQRT(M1632^2+N1632^2+O1632^2)</f>
        <v>2.2973813931452</v>
      </c>
      <c r="T1632" s="0" t="n">
        <f aca="false">SQRT(P1632^2+Q1632^2+R1632^2)</f>
        <v>3.95780949997872</v>
      </c>
      <c r="U1632" s="0" t="n">
        <f aca="false">SQRT(M1632^2+N1632^2+O1632^2+P1632^2+Q1632^2+R1632^2)</f>
        <v>4.57626674306597</v>
      </c>
    </row>
    <row r="1633" customFormat="false" ht="12.8" hidden="false" customHeight="false" outlineLevel="0" collapsed="false">
      <c r="A1633" s="1" t="n">
        <v>15.56</v>
      </c>
      <c r="B1633" s="1" t="n">
        <v>12.4</v>
      </c>
      <c r="C1633" s="1" t="n">
        <v>0.04</v>
      </c>
      <c r="D1633" s="1" t="n">
        <v>5699.02588</v>
      </c>
      <c r="E1633" s="1" t="n">
        <v>0.5166</v>
      </c>
      <c r="F1633" s="1" t="n">
        <v>222.0532</v>
      </c>
      <c r="G1633" s="1" t="n">
        <f aca="false">A1633</f>
        <v>15.56</v>
      </c>
      <c r="H1633" s="1" t="n">
        <v>0.07215</v>
      </c>
      <c r="I1633" s="1" t="n">
        <v>1.2153</v>
      </c>
      <c r="J1633" s="1" t="n">
        <v>23.2773</v>
      </c>
      <c r="K1633" s="1" t="n">
        <v>1.2153</v>
      </c>
      <c r="L1633" s="1" t="n">
        <f aca="false">A1633</f>
        <v>15.56</v>
      </c>
      <c r="M1633" s="1" t="n">
        <f aca="false">LN(D1633/4200)</f>
        <v>0.305210736700799</v>
      </c>
      <c r="N1633" s="1" t="n">
        <f aca="false">LN((E1633*3600)/13250)</f>
        <v>-1.96355010529056</v>
      </c>
      <c r="O1633" s="0" t="n">
        <f aca="false">LN(F1633/70.1)</f>
        <v>1.15299419876238</v>
      </c>
      <c r="P1633" s="0" t="n">
        <f aca="false">LN((H1633*3600)/10500)</f>
        <v>-3.69944940546367</v>
      </c>
      <c r="Q1633" s="0" t="n">
        <f aca="false">LN(I1633/0.45)</f>
        <v>0.993498656112389</v>
      </c>
      <c r="R1633" s="0" t="n">
        <f aca="false">LN(K1633/0.45)</f>
        <v>0.993498656112389</v>
      </c>
      <c r="S1633" s="0" t="n">
        <f aca="false">SQRT(M1633^2+N1633^2+O1633^2)</f>
        <v>2.29740684950745</v>
      </c>
      <c r="T1633" s="0" t="n">
        <f aca="false">SQRT(P1633^2+Q1633^2+R1633^2)</f>
        <v>3.95727242718767</v>
      </c>
      <c r="U1633" s="0" t="n">
        <f aca="false">SQRT(M1633^2+N1633^2+O1633^2+P1633^2+Q1633^2+R1633^2)</f>
        <v>4.57581504162302</v>
      </c>
    </row>
    <row r="1634" customFormat="false" ht="12.8" hidden="false" customHeight="false" outlineLevel="0" collapsed="false">
      <c r="A1634" s="1" t="n">
        <v>15.56833333</v>
      </c>
      <c r="B1634" s="1" t="n">
        <v>12.4</v>
      </c>
      <c r="C1634" s="1" t="n">
        <v>0.04</v>
      </c>
      <c r="D1634" s="1" t="n">
        <v>5698.82666</v>
      </c>
      <c r="E1634" s="1" t="n">
        <v>0.5166</v>
      </c>
      <c r="F1634" s="1" t="n">
        <v>222.0668</v>
      </c>
      <c r="G1634" s="1" t="n">
        <f aca="false">A1634</f>
        <v>15.56833333</v>
      </c>
      <c r="H1634" s="1" t="n">
        <v>0.07215</v>
      </c>
      <c r="I1634" s="1" t="n">
        <v>1.2141</v>
      </c>
      <c r="J1634" s="1" t="n">
        <v>23.2941</v>
      </c>
      <c r="K1634" s="1" t="n">
        <v>1.2141</v>
      </c>
      <c r="L1634" s="1" t="n">
        <f aca="false">A1634</f>
        <v>15.56833333</v>
      </c>
      <c r="M1634" s="1" t="n">
        <f aca="false">LN(D1634/4200)</f>
        <v>0.305175779238536</v>
      </c>
      <c r="N1634" s="1" t="n">
        <f aca="false">LN((E1634*3600)/13250)</f>
        <v>-1.96355010529056</v>
      </c>
      <c r="O1634" s="0" t="n">
        <f aca="false">LN(F1634/70.1)</f>
        <v>1.15305544347104</v>
      </c>
      <c r="P1634" s="0" t="n">
        <f aca="false">LN((H1634*3600)/10500)</f>
        <v>-3.69944940546367</v>
      </c>
      <c r="Q1634" s="0" t="n">
        <f aca="false">LN(I1634/0.45)</f>
        <v>0.992510757785564</v>
      </c>
      <c r="R1634" s="0" t="n">
        <f aca="false">LN(K1634/0.45)</f>
        <v>0.992510757785564</v>
      </c>
      <c r="S1634" s="0" t="n">
        <f aca="false">SQRT(M1634^2+N1634^2+O1634^2)</f>
        <v>2.29743294307769</v>
      </c>
      <c r="T1634" s="0" t="n">
        <f aca="false">SQRT(P1634^2+Q1634^2+R1634^2)</f>
        <v>3.95677660630792</v>
      </c>
      <c r="U1634" s="0" t="n">
        <f aca="false">SQRT(M1634^2+N1634^2+O1634^2+P1634^2+Q1634^2+R1634^2)</f>
        <v>4.57539935307993</v>
      </c>
    </row>
    <row r="1635" customFormat="false" ht="12.8" hidden="false" customHeight="false" outlineLevel="0" collapsed="false">
      <c r="A1635" s="1" t="n">
        <v>15.57666667</v>
      </c>
      <c r="B1635" s="1" t="n">
        <v>12.4</v>
      </c>
      <c r="C1635" s="1" t="n">
        <v>0.04</v>
      </c>
      <c r="D1635" s="1" t="n">
        <v>5698.62598</v>
      </c>
      <c r="E1635" s="1" t="n">
        <v>0.5166</v>
      </c>
      <c r="F1635" s="1" t="n">
        <v>222.0809</v>
      </c>
      <c r="G1635" s="1" t="n">
        <f aca="false">A1635</f>
        <v>15.57666667</v>
      </c>
      <c r="H1635" s="1" t="n">
        <v>0.07215</v>
      </c>
      <c r="I1635" s="1" t="n">
        <v>1.2129</v>
      </c>
      <c r="J1635" s="1" t="n">
        <v>23.3109</v>
      </c>
      <c r="K1635" s="1" t="n">
        <v>1.2129</v>
      </c>
      <c r="L1635" s="1" t="n">
        <f aca="false">A1635</f>
        <v>15.57666667</v>
      </c>
      <c r="M1635" s="1" t="n">
        <f aca="false">LN(D1635/4200)</f>
        <v>0.30514056435213</v>
      </c>
      <c r="N1635" s="1" t="n">
        <f aca="false">LN((E1635*3600)/13250)</f>
        <v>-1.96355010529056</v>
      </c>
      <c r="O1635" s="0" t="n">
        <f aca="false">LN(F1635/70.1)</f>
        <v>1.15311893586334</v>
      </c>
      <c r="P1635" s="0" t="n">
        <f aca="false">LN((H1635*3600)/10500)</f>
        <v>-3.69944940546367</v>
      </c>
      <c r="Q1635" s="0" t="n">
        <f aca="false">LN(I1635/0.45)</f>
        <v>0.99152188255047</v>
      </c>
      <c r="R1635" s="0" t="n">
        <f aca="false">LN(K1635/0.45)</f>
        <v>0.99152188255047</v>
      </c>
      <c r="S1635" s="0" t="n">
        <f aca="false">SQRT(M1635^2+N1635^2+O1635^2)</f>
        <v>2.2974601324607</v>
      </c>
      <c r="T1635" s="0" t="n">
        <f aca="false">SQRT(P1635^2+Q1635^2+R1635^2)</f>
        <v>3.95628072698821</v>
      </c>
      <c r="U1635" s="0" t="n">
        <f aca="false">SQRT(M1635^2+N1635^2+O1635^2+P1635^2+Q1635^2+R1635^2)</f>
        <v>4.57498418040813</v>
      </c>
    </row>
    <row r="1636" customFormat="false" ht="12.8" hidden="false" customHeight="false" outlineLevel="0" collapsed="false">
      <c r="A1636" s="1" t="n">
        <v>15.585</v>
      </c>
      <c r="B1636" s="1" t="n">
        <v>12.4</v>
      </c>
      <c r="C1636" s="1" t="n">
        <v>0.04</v>
      </c>
      <c r="D1636" s="1" t="n">
        <v>5698.78223</v>
      </c>
      <c r="E1636" s="1" t="n">
        <v>0.5166</v>
      </c>
      <c r="F1636" s="1" t="n">
        <v>222.0945</v>
      </c>
      <c r="G1636" s="1" t="n">
        <f aca="false">A1636</f>
        <v>15.585</v>
      </c>
      <c r="H1636" s="1" t="n">
        <v>0.07215</v>
      </c>
      <c r="I1636" s="1" t="n">
        <v>1.2117</v>
      </c>
      <c r="J1636" s="1" t="n">
        <v>23.3333</v>
      </c>
      <c r="K1636" s="1" t="n">
        <v>1.2117</v>
      </c>
      <c r="L1636" s="1" t="n">
        <f aca="false">A1636</f>
        <v>15.585</v>
      </c>
      <c r="M1636" s="1" t="n">
        <f aca="false">LN(D1636/4200)</f>
        <v>0.305167982866432</v>
      </c>
      <c r="N1636" s="1" t="n">
        <f aca="false">LN((E1636*3600)/13250)</f>
        <v>-1.96355010529056</v>
      </c>
      <c r="O1636" s="0" t="n">
        <f aca="false">LN(F1636/70.1)</f>
        <v>1.15318017293322</v>
      </c>
      <c r="P1636" s="0" t="n">
        <f aca="false">LN((H1636*3600)/10500)</f>
        <v>-3.69944940546367</v>
      </c>
      <c r="Q1636" s="0" t="n">
        <f aca="false">LN(I1636/0.45)</f>
        <v>0.990532028473112</v>
      </c>
      <c r="R1636" s="0" t="n">
        <f aca="false">LN(K1636/0.45)</f>
        <v>0.990532028473112</v>
      </c>
      <c r="S1636" s="0" t="n">
        <f aca="false">SQRT(M1636^2+N1636^2+O1636^2)</f>
        <v>2.29749451033069</v>
      </c>
      <c r="T1636" s="0" t="n">
        <f aca="false">SQRT(P1636^2+Q1636^2+R1636^2)</f>
        <v>3.95578478970325</v>
      </c>
      <c r="U1636" s="0" t="n">
        <f aca="false">SQRT(M1636^2+N1636^2+O1636^2+P1636^2+Q1636^2+R1636^2)</f>
        <v>4.5745725841271</v>
      </c>
    </row>
    <row r="1637" customFormat="false" ht="12.8" hidden="false" customHeight="false" outlineLevel="0" collapsed="false">
      <c r="A1637" s="1" t="n">
        <v>15.59333333</v>
      </c>
      <c r="B1637" s="1" t="n">
        <v>12.4</v>
      </c>
      <c r="C1637" s="1" t="n">
        <v>0.04</v>
      </c>
      <c r="D1637" s="1" t="n">
        <v>5698.55957</v>
      </c>
      <c r="E1637" s="1" t="n">
        <v>0.5166</v>
      </c>
      <c r="F1637" s="1" t="n">
        <v>222.1082</v>
      </c>
      <c r="G1637" s="1" t="n">
        <f aca="false">A1637</f>
        <v>15.59333333</v>
      </c>
      <c r="H1637" s="1" t="n">
        <v>0.07215</v>
      </c>
      <c r="I1637" s="1" t="n">
        <v>1.2104</v>
      </c>
      <c r="J1637" s="1" t="n">
        <v>23.3501</v>
      </c>
      <c r="K1637" s="1" t="n">
        <v>1.2104</v>
      </c>
      <c r="L1637" s="1" t="n">
        <f aca="false">A1637</f>
        <v>15.59333333</v>
      </c>
      <c r="M1637" s="1" t="n">
        <f aca="false">LN(D1637/4200)</f>
        <v>0.305128910597839</v>
      </c>
      <c r="N1637" s="1" t="n">
        <f aca="false">LN((E1637*3600)/13250)</f>
        <v>-1.96355010529056</v>
      </c>
      <c r="O1637" s="0" t="n">
        <f aca="false">LN(F1637/70.1)</f>
        <v>1.15324185648447</v>
      </c>
      <c r="P1637" s="0" t="n">
        <f aca="false">LN((H1637*3600)/10500)</f>
        <v>-3.69944940546367</v>
      </c>
      <c r="Q1637" s="0" t="n">
        <f aca="false">LN(I1637/0.45)</f>
        <v>0.989458579709781</v>
      </c>
      <c r="R1637" s="0" t="n">
        <f aca="false">LN(K1637/0.45)</f>
        <v>0.989458579709781</v>
      </c>
      <c r="S1637" s="0" t="n">
        <f aca="false">SQRT(M1637^2+N1637^2+O1637^2)</f>
        <v>2.29752028230807</v>
      </c>
      <c r="T1637" s="0" t="n">
        <f aca="false">SQRT(P1637^2+Q1637^2+R1637^2)</f>
        <v>3.95524745945283</v>
      </c>
      <c r="U1637" s="0" t="n">
        <f aca="false">SQRT(M1637^2+N1637^2+O1637^2+P1637^2+Q1637^2+R1637^2)</f>
        <v>4.57412088964919</v>
      </c>
    </row>
    <row r="1638" customFormat="false" ht="12.8" hidden="false" customHeight="false" outlineLevel="0" collapsed="false">
      <c r="A1638" s="1" t="n">
        <v>15.60166667</v>
      </c>
      <c r="B1638" s="1" t="n">
        <v>12.4</v>
      </c>
      <c r="C1638" s="1" t="n">
        <v>0.04</v>
      </c>
      <c r="D1638" s="1" t="n">
        <v>5698.38086</v>
      </c>
      <c r="E1638" s="1" t="n">
        <v>0.5166</v>
      </c>
      <c r="F1638" s="1" t="n">
        <v>222.1218</v>
      </c>
      <c r="G1638" s="1" t="n">
        <f aca="false">A1638</f>
        <v>15.60166667</v>
      </c>
      <c r="H1638" s="1" t="n">
        <v>0.07215</v>
      </c>
      <c r="I1638" s="1" t="n">
        <v>1.2092</v>
      </c>
      <c r="J1638" s="1" t="n">
        <v>23.3669</v>
      </c>
      <c r="K1638" s="1" t="n">
        <v>1.2092</v>
      </c>
      <c r="L1638" s="1" t="n">
        <f aca="false">A1638</f>
        <v>15.60166667</v>
      </c>
      <c r="M1638" s="1" t="n">
        <f aca="false">LN(D1638/4200)</f>
        <v>0.305097549549475</v>
      </c>
      <c r="N1638" s="1" t="n">
        <f aca="false">LN((E1638*3600)/13250)</f>
        <v>-1.96355010529056</v>
      </c>
      <c r="O1638" s="0" t="n">
        <f aca="false">LN(F1638/70.1)</f>
        <v>1.15330308602774</v>
      </c>
      <c r="P1638" s="0" t="n">
        <f aca="false">LN((H1638*3600)/10500)</f>
        <v>-3.69944940546367</v>
      </c>
      <c r="Q1638" s="0" t="n">
        <f aca="false">LN(I1638/0.45)</f>
        <v>0.988466680140938</v>
      </c>
      <c r="R1638" s="0" t="n">
        <f aca="false">LN(K1638/0.45)</f>
        <v>0.988466680140938</v>
      </c>
      <c r="S1638" s="0" t="n">
        <f aca="false">SQRT(M1638^2+N1638^2+O1638^2)</f>
        <v>2.29754685239905</v>
      </c>
      <c r="T1638" s="0" t="n">
        <f aca="false">SQRT(P1638^2+Q1638^2+R1638^2)</f>
        <v>3.95475140294345</v>
      </c>
      <c r="U1638" s="0" t="n">
        <f aca="false">SQRT(M1638^2+N1638^2+O1638^2+P1638^2+Q1638^2+R1638^2)</f>
        <v>4.57370530293022</v>
      </c>
    </row>
    <row r="1639" customFormat="false" ht="12.8" hidden="false" customHeight="false" outlineLevel="0" collapsed="false">
      <c r="A1639" s="1" t="n">
        <v>15.61</v>
      </c>
      <c r="B1639" s="1" t="n">
        <v>12.4</v>
      </c>
      <c r="C1639" s="1" t="n">
        <v>0.04</v>
      </c>
      <c r="D1639" s="1" t="n">
        <v>5698.13916</v>
      </c>
      <c r="E1639" s="1" t="n">
        <v>0.5166</v>
      </c>
      <c r="F1639" s="1" t="n">
        <v>222.1354</v>
      </c>
      <c r="G1639" s="1" t="n">
        <f aca="false">A1639</f>
        <v>15.61</v>
      </c>
      <c r="H1639" s="1" t="n">
        <v>0.07215</v>
      </c>
      <c r="I1639" s="1" t="n">
        <v>1.208</v>
      </c>
      <c r="J1639" s="1" t="n">
        <v>23.3837</v>
      </c>
      <c r="K1639" s="1" t="n">
        <v>1.208</v>
      </c>
      <c r="L1639" s="1" t="n">
        <f aca="false">A1639</f>
        <v>15.61</v>
      </c>
      <c r="M1639" s="1" t="n">
        <f aca="false">LN(D1639/4200)</f>
        <v>0.30505513309259</v>
      </c>
      <c r="N1639" s="1" t="n">
        <f aca="false">LN((E1639*3600)/13250)</f>
        <v>-1.96355010529056</v>
      </c>
      <c r="O1639" s="0" t="n">
        <f aca="false">LN(F1639/70.1)</f>
        <v>1.15336431182219</v>
      </c>
      <c r="P1639" s="0" t="n">
        <f aca="false">LN((H1639*3600)/10500)</f>
        <v>-3.69944940546367</v>
      </c>
      <c r="Q1639" s="0" t="n">
        <f aca="false">LN(I1639/0.45)</f>
        <v>0.987473795730395</v>
      </c>
      <c r="R1639" s="0" t="n">
        <f aca="false">LN(K1639/0.45)</f>
        <v>0.987473795730395</v>
      </c>
      <c r="S1639" s="0" t="n">
        <f aca="false">SQRT(M1639^2+N1639^2+O1639^2)</f>
        <v>2.29757195447668</v>
      </c>
      <c r="T1639" s="0" t="n">
        <f aca="false">SQRT(P1639^2+Q1639^2+R1639^2)</f>
        <v>3.95425528994954</v>
      </c>
      <c r="U1639" s="0" t="n">
        <f aca="false">SQRT(M1639^2+N1639^2+O1639^2+P1639^2+Q1639^2+R1639^2)</f>
        <v>4.57328894605312</v>
      </c>
    </row>
    <row r="1640" customFormat="false" ht="12.8" hidden="false" customHeight="false" outlineLevel="0" collapsed="false">
      <c r="A1640" s="1" t="n">
        <v>15.51</v>
      </c>
      <c r="B1640" s="1" t="n">
        <v>12.5</v>
      </c>
      <c r="C1640" s="1" t="n">
        <v>0.04</v>
      </c>
      <c r="D1640" s="1" t="n">
        <v>5701.93555</v>
      </c>
      <c r="E1640" s="1" t="n">
        <v>0.51521</v>
      </c>
      <c r="F1640" s="1" t="n">
        <v>221.9522</v>
      </c>
      <c r="G1640" s="1" t="n">
        <f aca="false">A1640</f>
        <v>15.51</v>
      </c>
      <c r="H1640" s="1" t="n">
        <v>0.07215</v>
      </c>
      <c r="I1640" s="1" t="n">
        <v>1.2202</v>
      </c>
      <c r="J1640" s="1" t="n">
        <v>23.1686</v>
      </c>
      <c r="K1640" s="1" t="n">
        <v>1.2202</v>
      </c>
      <c r="L1640" s="1" t="n">
        <f aca="false">A1640</f>
        <v>15.51</v>
      </c>
      <c r="M1640" s="1" t="n">
        <f aca="false">LN(D1640/4200)</f>
        <v>0.305721162085717</v>
      </c>
      <c r="N1640" s="1" t="n">
        <f aca="false">LN((E1640*3600)/13250)</f>
        <v>-1.96624440141264</v>
      </c>
      <c r="O1640" s="0" t="n">
        <f aca="false">LN(F1640/70.1)</f>
        <v>1.15253924933275</v>
      </c>
      <c r="P1640" s="0" t="n">
        <f aca="false">LN((H1640*3600)/10500)</f>
        <v>-3.69944940546367</v>
      </c>
      <c r="Q1640" s="0" t="n">
        <f aca="false">LN(I1640/0.45)</f>
        <v>0.997522475953387</v>
      </c>
      <c r="R1640" s="0" t="n">
        <f aca="false">LN(K1640/0.45)</f>
        <v>0.997522475953387</v>
      </c>
      <c r="S1640" s="0" t="n">
        <f aca="false">SQRT(M1640^2+N1640^2+O1640^2)</f>
        <v>2.29954978121503</v>
      </c>
      <c r="T1640" s="0" t="n">
        <f aca="false">SQRT(P1640^2+Q1640^2+R1640^2)</f>
        <v>3.95929641270389</v>
      </c>
      <c r="U1640" s="0" t="n">
        <f aca="false">SQRT(M1640^2+N1640^2+O1640^2+P1640^2+Q1640^2+R1640^2)</f>
        <v>4.57864142294807</v>
      </c>
    </row>
    <row r="1641" customFormat="false" ht="12.8" hidden="false" customHeight="false" outlineLevel="0" collapsed="false">
      <c r="A1641" s="1" t="n">
        <v>15.51833333</v>
      </c>
      <c r="B1641" s="1" t="n">
        <v>12.5</v>
      </c>
      <c r="C1641" s="1" t="n">
        <v>0.04</v>
      </c>
      <c r="D1641" s="1" t="n">
        <v>5700.94678</v>
      </c>
      <c r="E1641" s="1" t="n">
        <v>0.51521</v>
      </c>
      <c r="F1641" s="1" t="n">
        <v>221.9658</v>
      </c>
      <c r="G1641" s="1" t="n">
        <f aca="false">A1641</f>
        <v>15.51833333</v>
      </c>
      <c r="H1641" s="1" t="n">
        <v>0.07215</v>
      </c>
      <c r="I1641" s="1" t="n">
        <v>1.219</v>
      </c>
      <c r="J1641" s="1" t="n">
        <v>23.1854</v>
      </c>
      <c r="K1641" s="1" t="n">
        <v>1.219</v>
      </c>
      <c r="L1641" s="1" t="n">
        <f aca="false">A1641</f>
        <v>15.51833333</v>
      </c>
      <c r="M1641" s="1" t="n">
        <f aca="false">LN(D1641/4200)</f>
        <v>0.305547737512199</v>
      </c>
      <c r="N1641" s="1" t="n">
        <f aca="false">LN((E1641*3600)/13250)</f>
        <v>-1.96624440141264</v>
      </c>
      <c r="O1641" s="0" t="n">
        <f aca="false">LN(F1641/70.1)</f>
        <v>1.15260052191014</v>
      </c>
      <c r="P1641" s="0" t="n">
        <f aca="false">LN((H1641*3600)/10500)</f>
        <v>-3.69944940546367</v>
      </c>
      <c r="Q1641" s="0" t="n">
        <f aca="false">LN(I1641/0.45)</f>
        <v>0.996538546716906</v>
      </c>
      <c r="R1641" s="0" t="n">
        <f aca="false">LN(K1641/0.45)</f>
        <v>0.996538546716906</v>
      </c>
      <c r="S1641" s="0" t="n">
        <f aca="false">SQRT(M1641^2+N1641^2+O1641^2)</f>
        <v>2.29955744200768</v>
      </c>
      <c r="T1641" s="0" t="n">
        <f aca="false">SQRT(P1641^2+Q1641^2+R1641^2)</f>
        <v>3.95880083532511</v>
      </c>
      <c r="U1641" s="0" t="n">
        <f aca="false">SQRT(M1641^2+N1641^2+O1641^2+P1641^2+Q1641^2+R1641^2)</f>
        <v>4.57821673611721</v>
      </c>
    </row>
    <row r="1642" customFormat="false" ht="12.8" hidden="false" customHeight="false" outlineLevel="0" collapsed="false">
      <c r="A1642" s="1" t="n">
        <v>15.52666667</v>
      </c>
      <c r="B1642" s="1" t="n">
        <v>12.5</v>
      </c>
      <c r="C1642" s="1" t="n">
        <v>0.04</v>
      </c>
      <c r="D1642" s="1" t="n">
        <v>5699.95215</v>
      </c>
      <c r="E1642" s="1" t="n">
        <v>0.51521</v>
      </c>
      <c r="F1642" s="1" t="n">
        <v>221.9796</v>
      </c>
      <c r="G1642" s="1" t="n">
        <f aca="false">A1642</f>
        <v>15.52666667</v>
      </c>
      <c r="H1642" s="1" t="n">
        <v>0.07215</v>
      </c>
      <c r="I1642" s="1" t="n">
        <v>1.2178</v>
      </c>
      <c r="J1642" s="1" t="n">
        <v>23.2021</v>
      </c>
      <c r="K1642" s="1" t="n">
        <v>1.2178</v>
      </c>
      <c r="L1642" s="1" t="n">
        <f aca="false">A1642</f>
        <v>15.52666667</v>
      </c>
      <c r="M1642" s="1" t="n">
        <f aca="false">LN(D1642/4200)</f>
        <v>0.305373254779104</v>
      </c>
      <c r="N1642" s="1" t="n">
        <f aca="false">LN((E1642*3600)/13250)</f>
        <v>-1.96624440141264</v>
      </c>
      <c r="O1642" s="0" t="n">
        <f aca="false">LN(F1642/70.1)</f>
        <v>1.15266269171752</v>
      </c>
      <c r="P1642" s="0" t="n">
        <f aca="false">LN((H1642*3600)/10500)</f>
        <v>-3.69944940546367</v>
      </c>
      <c r="Q1642" s="0" t="n">
        <f aca="false">LN(I1642/0.45)</f>
        <v>0.995553648410108</v>
      </c>
      <c r="R1642" s="0" t="n">
        <f aca="false">LN(K1642/0.45)</f>
        <v>0.995553648410108</v>
      </c>
      <c r="S1642" s="0" t="n">
        <f aca="false">SQRT(M1642^2+N1642^2+O1642^2)</f>
        <v>2.29956542670532</v>
      </c>
      <c r="T1642" s="0" t="n">
        <f aca="false">SQRT(P1642^2+Q1642^2+R1642^2)</f>
        <v>3.95830519759541</v>
      </c>
      <c r="U1642" s="0" t="n">
        <f aca="false">SQRT(M1642^2+N1642^2+O1642^2+P1642^2+Q1642^2+R1642^2)</f>
        <v>4.57779217407358</v>
      </c>
    </row>
    <row r="1643" customFormat="false" ht="12.8" hidden="false" customHeight="false" outlineLevel="0" collapsed="false">
      <c r="A1643" s="1" t="n">
        <v>15.535</v>
      </c>
      <c r="B1643" s="1" t="n">
        <v>12.5</v>
      </c>
      <c r="C1643" s="1" t="n">
        <v>0.04</v>
      </c>
      <c r="D1643" s="1" t="n">
        <v>5698.98926</v>
      </c>
      <c r="E1643" s="1" t="n">
        <v>0.5166</v>
      </c>
      <c r="F1643" s="1" t="n">
        <v>221.9932</v>
      </c>
      <c r="G1643" s="1" t="n">
        <f aca="false">A1643</f>
        <v>15.535</v>
      </c>
      <c r="H1643" s="1" t="n">
        <v>0.07215</v>
      </c>
      <c r="I1643" s="1" t="n">
        <v>1.2166</v>
      </c>
      <c r="J1643" s="1" t="n">
        <v>23.2245</v>
      </c>
      <c r="K1643" s="1" t="n">
        <v>1.2166</v>
      </c>
      <c r="L1643" s="1" t="n">
        <f aca="false">A1643</f>
        <v>15.535</v>
      </c>
      <c r="M1643" s="1" t="n">
        <f aca="false">LN(D1643/4200)</f>
        <v>0.305204311020617</v>
      </c>
      <c r="N1643" s="1" t="n">
        <f aca="false">LN((E1643*3600)/13250)</f>
        <v>-1.96355010529056</v>
      </c>
      <c r="O1643" s="0" t="n">
        <f aca="false">LN(F1643/70.1)</f>
        <v>1.15272395673198</v>
      </c>
      <c r="P1643" s="0" t="n">
        <f aca="false">LN((H1643*3600)/10500)</f>
        <v>-3.69944940546367</v>
      </c>
      <c r="Q1643" s="0" t="n">
        <f aca="false">LN(I1643/0.45)</f>
        <v>0.99456777912224</v>
      </c>
      <c r="R1643" s="0" t="n">
        <f aca="false">LN(K1643/0.45)</f>
        <v>0.99456777912224</v>
      </c>
      <c r="S1643" s="0" t="n">
        <f aca="false">SQRT(M1643^2+N1643^2+O1643^2)</f>
        <v>2.29727038196987</v>
      </c>
      <c r="T1643" s="0" t="n">
        <f aca="false">SQRT(P1643^2+Q1643^2+R1643^2)</f>
        <v>3.95780949997872</v>
      </c>
      <c r="U1643" s="0" t="n">
        <f aca="false">SQRT(M1643^2+N1643^2+O1643^2+P1643^2+Q1643^2+R1643^2)</f>
        <v>4.57621101414672</v>
      </c>
    </row>
    <row r="1644" customFormat="false" ht="12.8" hidden="false" customHeight="false" outlineLevel="0" collapsed="false">
      <c r="A1644" s="1" t="n">
        <v>15.54333333</v>
      </c>
      <c r="B1644" s="1" t="n">
        <v>12.5</v>
      </c>
      <c r="C1644" s="1" t="n">
        <v>0.04</v>
      </c>
      <c r="D1644" s="1" t="n">
        <v>5698.76025</v>
      </c>
      <c r="E1644" s="1" t="n">
        <v>0.5166</v>
      </c>
      <c r="F1644" s="1" t="n">
        <v>222.007</v>
      </c>
      <c r="G1644" s="1" t="n">
        <f aca="false">A1644</f>
        <v>15.54333333</v>
      </c>
      <c r="H1644" s="1" t="n">
        <v>0.07215</v>
      </c>
      <c r="I1644" s="1" t="n">
        <v>1.2153</v>
      </c>
      <c r="J1644" s="1" t="n">
        <v>23.2413</v>
      </c>
      <c r="K1644" s="1" t="n">
        <v>1.2153</v>
      </c>
      <c r="L1644" s="1" t="n">
        <f aca="false">A1644</f>
        <v>15.54333333</v>
      </c>
      <c r="M1644" s="1" t="n">
        <f aca="false">LN(D1644/4200)</f>
        <v>0.305164125894627</v>
      </c>
      <c r="N1644" s="1" t="n">
        <f aca="false">LN((E1644*3600)/13250)</f>
        <v>-1.96355010529056</v>
      </c>
      <c r="O1644" s="0" t="n">
        <f aca="false">LN(F1644/70.1)</f>
        <v>1.15278611886616</v>
      </c>
      <c r="P1644" s="0" t="n">
        <f aca="false">LN((H1644*3600)/10500)</f>
        <v>-3.69944940546367</v>
      </c>
      <c r="Q1644" s="0" t="n">
        <f aca="false">LN(I1644/0.45)</f>
        <v>0.993498656112389</v>
      </c>
      <c r="R1644" s="0" t="n">
        <f aca="false">LN(K1644/0.45)</f>
        <v>0.993498656112389</v>
      </c>
      <c r="S1644" s="0" t="n">
        <f aca="false">SQRT(M1644^2+N1644^2+O1644^2)</f>
        <v>2.29729623591955</v>
      </c>
      <c r="T1644" s="0" t="n">
        <f aca="false">SQRT(P1644^2+Q1644^2+R1644^2)</f>
        <v>3.95727242718767</v>
      </c>
      <c r="U1644" s="0" t="n">
        <f aca="false">SQRT(M1644^2+N1644^2+O1644^2+P1644^2+Q1644^2+R1644^2)</f>
        <v>4.57575950619674</v>
      </c>
    </row>
    <row r="1645" customFormat="false" ht="12.8" hidden="false" customHeight="false" outlineLevel="0" collapsed="false">
      <c r="A1645" s="1" t="n">
        <v>15.55166667</v>
      </c>
      <c r="B1645" s="1" t="n">
        <v>12.5</v>
      </c>
      <c r="C1645" s="1" t="n">
        <v>0.04</v>
      </c>
      <c r="D1645" s="1" t="n">
        <v>5698.54932</v>
      </c>
      <c r="E1645" s="1" t="n">
        <v>0.5166</v>
      </c>
      <c r="F1645" s="1" t="n">
        <v>222.0207</v>
      </c>
      <c r="G1645" s="1" t="n">
        <f aca="false">A1645</f>
        <v>15.55166667</v>
      </c>
      <c r="H1645" s="1" t="n">
        <v>0.07215</v>
      </c>
      <c r="I1645" s="1" t="n">
        <v>1.2141</v>
      </c>
      <c r="J1645" s="1" t="n">
        <v>23.2581</v>
      </c>
      <c r="K1645" s="1" t="n">
        <v>1.2141</v>
      </c>
      <c r="L1645" s="1" t="n">
        <f aca="false">A1645</f>
        <v>15.55166667</v>
      </c>
      <c r="M1645" s="1" t="n">
        <f aca="false">LN(D1645/4200)</f>
        <v>0.305127111896063</v>
      </c>
      <c r="N1645" s="1" t="n">
        <f aca="false">LN((E1645*3600)/13250)</f>
        <v>-1.96355010529056</v>
      </c>
      <c r="O1645" s="0" t="n">
        <f aca="false">LN(F1645/70.1)</f>
        <v>1.1528478267281</v>
      </c>
      <c r="P1645" s="0" t="n">
        <f aca="false">LN((H1645*3600)/10500)</f>
        <v>-3.69944940546367</v>
      </c>
      <c r="Q1645" s="0" t="n">
        <f aca="false">LN(I1645/0.45)</f>
        <v>0.992510757785564</v>
      </c>
      <c r="R1645" s="0" t="n">
        <f aca="false">LN(K1645/0.45)</f>
        <v>0.992510757785564</v>
      </c>
      <c r="S1645" s="0" t="n">
        <f aca="false">SQRT(M1645^2+N1645^2+O1645^2)</f>
        <v>2.29732228518167</v>
      </c>
      <c r="T1645" s="0" t="n">
        <f aca="false">SQRT(P1645^2+Q1645^2+R1645^2)</f>
        <v>3.95677660630792</v>
      </c>
      <c r="U1645" s="0" t="n">
        <f aca="false">SQRT(M1645^2+N1645^2+O1645^2+P1645^2+Q1645^2+R1645^2)</f>
        <v>4.57534378972968</v>
      </c>
    </row>
    <row r="1646" customFormat="false" ht="12.8" hidden="false" customHeight="false" outlineLevel="0" collapsed="false">
      <c r="A1646" s="1" t="n">
        <v>15.56</v>
      </c>
      <c r="B1646" s="1" t="n">
        <v>12.5</v>
      </c>
      <c r="C1646" s="1" t="n">
        <v>0.04</v>
      </c>
      <c r="D1646" s="1" t="n">
        <v>5698.35645</v>
      </c>
      <c r="E1646" s="1" t="n">
        <v>0.5166</v>
      </c>
      <c r="F1646" s="1" t="n">
        <v>222.0345</v>
      </c>
      <c r="G1646" s="1" t="n">
        <f aca="false">A1646</f>
        <v>15.56</v>
      </c>
      <c r="H1646" s="1" t="n">
        <v>0.07215</v>
      </c>
      <c r="I1646" s="1" t="n">
        <v>1.2129</v>
      </c>
      <c r="J1646" s="1" t="n">
        <v>23.2748</v>
      </c>
      <c r="K1646" s="1" t="n">
        <v>1.2129</v>
      </c>
      <c r="L1646" s="1" t="n">
        <f aca="false">A1646</f>
        <v>15.56</v>
      </c>
      <c r="M1646" s="1" t="n">
        <f aca="false">LN(D1646/4200)</f>
        <v>0.305093265867341</v>
      </c>
      <c r="N1646" s="1" t="n">
        <f aca="false">LN((E1646*3600)/13250)</f>
        <v>-1.96355010529056</v>
      </c>
      <c r="O1646" s="0" t="n">
        <f aca="false">LN(F1646/70.1)</f>
        <v>1.15290998116297</v>
      </c>
      <c r="P1646" s="0" t="n">
        <f aca="false">LN((H1646*3600)/10500)</f>
        <v>-3.69944940546367</v>
      </c>
      <c r="Q1646" s="0" t="n">
        <f aca="false">LN(I1646/0.45)</f>
        <v>0.99152188255047</v>
      </c>
      <c r="R1646" s="0" t="n">
        <f aca="false">LN(K1646/0.45)</f>
        <v>0.99152188255047</v>
      </c>
      <c r="S1646" s="0" t="n">
        <f aca="false">SQRT(M1646^2+N1646^2+O1646^2)</f>
        <v>2.29734898122366</v>
      </c>
      <c r="T1646" s="0" t="n">
        <f aca="false">SQRT(P1646^2+Q1646^2+R1646^2)</f>
        <v>3.95628072698821</v>
      </c>
      <c r="U1646" s="0" t="n">
        <f aca="false">SQRT(M1646^2+N1646^2+O1646^2+P1646^2+Q1646^2+R1646^2)</f>
        <v>4.57492836362142</v>
      </c>
    </row>
    <row r="1647" customFormat="false" ht="12.8" hidden="false" customHeight="false" outlineLevel="0" collapsed="false">
      <c r="A1647" s="1" t="n">
        <v>15.56833333</v>
      </c>
      <c r="B1647" s="1" t="n">
        <v>12.5</v>
      </c>
      <c r="C1647" s="1" t="n">
        <v>0.04</v>
      </c>
      <c r="D1647" s="1" t="n">
        <v>5698.51025</v>
      </c>
      <c r="E1647" s="1" t="n">
        <v>0.5166</v>
      </c>
      <c r="F1647" s="1" t="n">
        <v>222.0482</v>
      </c>
      <c r="G1647" s="1" t="n">
        <f aca="false">A1647</f>
        <v>15.56833333</v>
      </c>
      <c r="H1647" s="1" t="n">
        <v>0.07215</v>
      </c>
      <c r="I1647" s="1" t="n">
        <v>1.2117</v>
      </c>
      <c r="J1647" s="1" t="n">
        <v>23.2972</v>
      </c>
      <c r="K1647" s="1" t="n">
        <v>1.2117</v>
      </c>
      <c r="L1647" s="1" t="n">
        <f aca="false">A1647</f>
        <v>15.56833333</v>
      </c>
      <c r="M1647" s="1" t="n">
        <f aca="false">LN(D1647/4200)</f>
        <v>0.305120255741674</v>
      </c>
      <c r="N1647" s="1" t="n">
        <f aca="false">LN((E1647*3600)/13250)</f>
        <v>-1.96355010529056</v>
      </c>
      <c r="O1647" s="0" t="n">
        <f aca="false">LN(F1647/70.1)</f>
        <v>1.15297168138234</v>
      </c>
      <c r="P1647" s="0" t="n">
        <f aca="false">LN((H1647*3600)/10500)</f>
        <v>-3.69944940546367</v>
      </c>
      <c r="Q1647" s="0" t="n">
        <f aca="false">LN(I1647/0.45)</f>
        <v>0.990532028473112</v>
      </c>
      <c r="R1647" s="0" t="n">
        <f aca="false">LN(K1647/0.45)</f>
        <v>0.990532028473112</v>
      </c>
      <c r="S1647" s="0" t="n">
        <f aca="false">SQRT(M1647^2+N1647^2+O1647^2)</f>
        <v>2.29738353013163</v>
      </c>
      <c r="T1647" s="0" t="n">
        <f aca="false">SQRT(P1647^2+Q1647^2+R1647^2)</f>
        <v>3.95578478970325</v>
      </c>
      <c r="U1647" s="0" t="n">
        <f aca="false">SQRT(M1647^2+N1647^2+O1647^2+P1647^2+Q1647^2+R1647^2)</f>
        <v>4.57451684738046</v>
      </c>
    </row>
    <row r="1648" customFormat="false" ht="12.8" hidden="false" customHeight="false" outlineLevel="0" collapsed="false">
      <c r="A1648" s="1" t="n">
        <v>15.57666667</v>
      </c>
      <c r="B1648" s="1" t="n">
        <v>12.5</v>
      </c>
      <c r="C1648" s="1" t="n">
        <v>0.04</v>
      </c>
      <c r="D1648" s="1" t="n">
        <v>5698.30957</v>
      </c>
      <c r="E1648" s="1" t="n">
        <v>0.5166</v>
      </c>
      <c r="F1648" s="1" t="n">
        <v>222.062</v>
      </c>
      <c r="G1648" s="1" t="n">
        <f aca="false">A1648</f>
        <v>15.57666667</v>
      </c>
      <c r="H1648" s="1" t="n">
        <v>0.07215</v>
      </c>
      <c r="I1648" s="1" t="n">
        <v>1.2104</v>
      </c>
      <c r="J1648" s="1" t="n">
        <v>23.314</v>
      </c>
      <c r="K1648" s="1" t="n">
        <v>1.2104</v>
      </c>
      <c r="L1648" s="1" t="n">
        <f aca="false">A1648</f>
        <v>15.57666667</v>
      </c>
      <c r="M1648" s="1" t="n">
        <f aca="false">LN(D1648/4200)</f>
        <v>0.305085038899925</v>
      </c>
      <c r="N1648" s="1" t="n">
        <f aca="false">LN((E1648*3600)/13250)</f>
        <v>-1.96355010529056</v>
      </c>
      <c r="O1648" s="0" t="n">
        <f aca="false">LN(F1648/70.1)</f>
        <v>1.15303382811982</v>
      </c>
      <c r="P1648" s="0" t="n">
        <f aca="false">LN((H1648*3600)/10500)</f>
        <v>-3.69944940546367</v>
      </c>
      <c r="Q1648" s="0" t="n">
        <f aca="false">LN(I1648/0.45)</f>
        <v>0.989458579709781</v>
      </c>
      <c r="R1648" s="0" t="n">
        <f aca="false">LN(K1648/0.45)</f>
        <v>0.989458579709781</v>
      </c>
      <c r="S1648" s="0" t="n">
        <f aca="false">SQRT(M1648^2+N1648^2+O1648^2)</f>
        <v>2.29741004301274</v>
      </c>
      <c r="T1648" s="0" t="n">
        <f aca="false">SQRT(P1648^2+Q1648^2+R1648^2)</f>
        <v>3.95524745945283</v>
      </c>
      <c r="U1648" s="0" t="n">
        <f aca="false">SQRT(M1648^2+N1648^2+O1648^2+P1648^2+Q1648^2+R1648^2)</f>
        <v>4.5740655189059</v>
      </c>
    </row>
    <row r="1649" customFormat="false" ht="12.8" hidden="false" customHeight="false" outlineLevel="0" collapsed="false">
      <c r="A1649" s="1" t="n">
        <v>15.585</v>
      </c>
      <c r="B1649" s="1" t="n">
        <v>12.5</v>
      </c>
      <c r="C1649" s="1" t="n">
        <v>0.04</v>
      </c>
      <c r="D1649" s="1" t="n">
        <v>5698.11816</v>
      </c>
      <c r="E1649" s="1" t="n">
        <v>0.5166</v>
      </c>
      <c r="F1649" s="1" t="n">
        <v>222.0757</v>
      </c>
      <c r="G1649" s="1" t="n">
        <f aca="false">A1649</f>
        <v>15.585</v>
      </c>
      <c r="H1649" s="1" t="n">
        <v>0.07215</v>
      </c>
      <c r="I1649" s="1" t="n">
        <v>1.2092</v>
      </c>
      <c r="J1649" s="1" t="n">
        <v>23.3308</v>
      </c>
      <c r="K1649" s="1" t="n">
        <v>1.2092</v>
      </c>
      <c r="L1649" s="1" t="n">
        <f aca="false">A1649</f>
        <v>15.585</v>
      </c>
      <c r="M1649" s="1" t="n">
        <f aca="false">LN(D1649/4200)</f>
        <v>0.30505144767212</v>
      </c>
      <c r="N1649" s="1" t="n">
        <f aca="false">LN((E1649*3600)/13250)</f>
        <v>-1.96355010529056</v>
      </c>
      <c r="O1649" s="0" t="n">
        <f aca="false">LN(F1649/70.1)</f>
        <v>1.15309552069851</v>
      </c>
      <c r="P1649" s="0" t="n">
        <f aca="false">LN((H1649*3600)/10500)</f>
        <v>-3.69944940546367</v>
      </c>
      <c r="Q1649" s="0" t="n">
        <f aca="false">LN(I1649/0.45)</f>
        <v>0.988466680140938</v>
      </c>
      <c r="R1649" s="0" t="n">
        <f aca="false">LN(K1649/0.45)</f>
        <v>0.988466680140938</v>
      </c>
      <c r="S1649" s="0" t="n">
        <f aca="false">SQRT(M1649^2+N1649^2+O1649^2)</f>
        <v>2.29743654571098</v>
      </c>
      <c r="T1649" s="0" t="n">
        <f aca="false">SQRT(P1649^2+Q1649^2+R1649^2)</f>
        <v>3.95475140294345</v>
      </c>
      <c r="U1649" s="0" t="n">
        <f aca="false">SQRT(M1649^2+N1649^2+O1649^2+P1649^2+Q1649^2+R1649^2)</f>
        <v>4.57364989266249</v>
      </c>
    </row>
    <row r="1650" customFormat="false" ht="12.8" hidden="false" customHeight="false" outlineLevel="0" collapsed="false">
      <c r="A1650" s="1" t="n">
        <v>15.59333333</v>
      </c>
      <c r="B1650" s="1" t="n">
        <v>12.5</v>
      </c>
      <c r="C1650" s="1" t="n">
        <v>0.04</v>
      </c>
      <c r="D1650" s="1" t="n">
        <v>5697.87988</v>
      </c>
      <c r="E1650" s="1" t="n">
        <v>0.5166</v>
      </c>
      <c r="F1650" s="1" t="n">
        <v>222.0893</v>
      </c>
      <c r="G1650" s="1" t="n">
        <f aca="false">A1650</f>
        <v>15.59333333</v>
      </c>
      <c r="H1650" s="1" t="n">
        <v>0.07215</v>
      </c>
      <c r="I1650" s="1" t="n">
        <v>1.208</v>
      </c>
      <c r="J1650" s="1" t="n">
        <v>23.3476</v>
      </c>
      <c r="K1650" s="1" t="n">
        <v>1.208</v>
      </c>
      <c r="L1650" s="1" t="n">
        <f aca="false">A1650</f>
        <v>15.59333333</v>
      </c>
      <c r="M1650" s="1" t="n">
        <f aca="false">LN(D1650/4200)</f>
        <v>0.305009629483104</v>
      </c>
      <c r="N1650" s="1" t="n">
        <f aca="false">LN((E1650*3600)/13250)</f>
        <v>-1.96355010529056</v>
      </c>
      <c r="O1650" s="0" t="n">
        <f aca="false">LN(F1650/70.1)</f>
        <v>1.15315675920224</v>
      </c>
      <c r="P1650" s="0" t="n">
        <f aca="false">LN((H1650*3600)/10500)</f>
        <v>-3.69944940546367</v>
      </c>
      <c r="Q1650" s="0" t="n">
        <f aca="false">LN(I1650/0.45)</f>
        <v>0.987473795730395</v>
      </c>
      <c r="R1650" s="0" t="n">
        <f aca="false">LN(K1650/0.45)</f>
        <v>0.987473795730395</v>
      </c>
      <c r="S1650" s="0" t="n">
        <f aca="false">SQRT(M1650^2+N1650^2+O1650^2)</f>
        <v>2.29746173011822</v>
      </c>
      <c r="T1650" s="0" t="n">
        <f aca="false">SQRT(P1650^2+Q1650^2+R1650^2)</f>
        <v>3.95425528994954</v>
      </c>
      <c r="U1650" s="0" t="n">
        <f aca="false">SQRT(M1650^2+N1650^2+O1650^2+P1650^2+Q1650^2+R1650^2)</f>
        <v>4.57323357149531</v>
      </c>
    </row>
    <row r="1651" customFormat="false" ht="12.8" hidden="false" customHeight="false" outlineLevel="0" collapsed="false">
      <c r="A1651" s="1" t="n">
        <v>15.60166667</v>
      </c>
      <c r="B1651" s="1" t="n">
        <v>12.5</v>
      </c>
      <c r="C1651" s="1" t="n">
        <v>0.04</v>
      </c>
      <c r="D1651" s="1" t="n">
        <v>5698.02588</v>
      </c>
      <c r="E1651" s="1" t="n">
        <v>0.5166</v>
      </c>
      <c r="F1651" s="1" t="n">
        <v>222.1032</v>
      </c>
      <c r="G1651" s="1" t="n">
        <f aca="false">A1651</f>
        <v>15.60166667</v>
      </c>
      <c r="H1651" s="1" t="n">
        <v>0.07215</v>
      </c>
      <c r="I1651" s="1" t="n">
        <v>1.2068</v>
      </c>
      <c r="J1651" s="1" t="n">
        <v>23.37</v>
      </c>
      <c r="K1651" s="1" t="n">
        <v>1.2068</v>
      </c>
      <c r="L1651" s="1" t="n">
        <f aca="false">A1651</f>
        <v>15.60166667</v>
      </c>
      <c r="M1651" s="1" t="n">
        <f aca="false">LN(D1651/4200)</f>
        <v>0.305035252720621</v>
      </c>
      <c r="N1651" s="1" t="n">
        <f aca="false">LN((E1651*3600)/13250)</f>
        <v>-1.96355010529056</v>
      </c>
      <c r="O1651" s="0" t="n">
        <f aca="false">LN(F1651/70.1)</f>
        <v>1.1532193446804</v>
      </c>
      <c r="P1651" s="0" t="n">
        <f aca="false">LN((H1651*3600)/10500)</f>
        <v>-3.69944940546367</v>
      </c>
      <c r="Q1651" s="0" t="n">
        <f aca="false">LN(I1651/0.45)</f>
        <v>0.986479924520541</v>
      </c>
      <c r="R1651" s="0" t="n">
        <f aca="false">LN(K1651/0.45)</f>
        <v>0.986479924520541</v>
      </c>
      <c r="S1651" s="0" t="n">
        <f aca="false">SQRT(M1651^2+N1651^2+O1651^2)</f>
        <v>2.29749654588076</v>
      </c>
      <c r="T1651" s="0" t="n">
        <f aca="false">SQRT(P1651^2+Q1651^2+R1651^2)</f>
        <v>3.95375912095687</v>
      </c>
      <c r="U1651" s="0" t="n">
        <f aca="false">SQRT(M1651^2+N1651^2+O1651^2+P1651^2+Q1651^2+R1651^2)</f>
        <v>4.57282205698884</v>
      </c>
    </row>
    <row r="1652" customFormat="false" ht="12.8" hidden="false" customHeight="false" outlineLevel="0" collapsed="false">
      <c r="A1652" s="1" t="n">
        <v>15.61</v>
      </c>
      <c r="B1652" s="1" t="n">
        <v>12.5</v>
      </c>
      <c r="C1652" s="1" t="n">
        <v>0.04</v>
      </c>
      <c r="D1652" s="1" t="n">
        <v>5697.81738</v>
      </c>
      <c r="E1652" s="1" t="n">
        <v>0.5166</v>
      </c>
      <c r="F1652" s="1" t="n">
        <v>222.1165</v>
      </c>
      <c r="G1652" s="1" t="n">
        <f aca="false">A1652</f>
        <v>15.61</v>
      </c>
      <c r="H1652" s="1" t="n">
        <v>0.07215</v>
      </c>
      <c r="I1652" s="1" t="n">
        <v>1.2056</v>
      </c>
      <c r="J1652" s="1" t="n">
        <v>23.3868</v>
      </c>
      <c r="K1652" s="1" t="n">
        <v>1.2056</v>
      </c>
      <c r="L1652" s="1" t="n">
        <f aca="false">A1652</f>
        <v>15.61</v>
      </c>
      <c r="M1652" s="1" t="n">
        <f aca="false">LN(D1652/4200)</f>
        <v>0.304998660430737</v>
      </c>
      <c r="N1652" s="1" t="n">
        <f aca="false">LN((E1652*3600)/13250)</f>
        <v>-1.96355010529056</v>
      </c>
      <c r="O1652" s="0" t="n">
        <f aca="false">LN(F1652/70.1)</f>
        <v>1.15327922496038</v>
      </c>
      <c r="P1652" s="0" t="n">
        <f aca="false">LN((H1652*3600)/10500)</f>
        <v>-3.69944940546367</v>
      </c>
      <c r="Q1652" s="0" t="n">
        <f aca="false">LN(I1652/0.45)</f>
        <v>0.98548506454792</v>
      </c>
      <c r="R1652" s="0" t="n">
        <f aca="false">LN(K1652/0.45)</f>
        <v>0.98548506454792</v>
      </c>
      <c r="S1652" s="0" t="n">
        <f aca="false">SQRT(M1652^2+N1652^2+O1652^2)</f>
        <v>2.2975217451803</v>
      </c>
      <c r="T1652" s="0" t="n">
        <f aca="false">SQRT(P1652^2+Q1652^2+R1652^2)</f>
        <v>3.95326289645396</v>
      </c>
      <c r="U1652" s="0" t="n">
        <f aca="false">SQRT(M1652^2+N1652^2+O1652^2+P1652^2+Q1652^2+R1652^2)</f>
        <v>4.57240567951444</v>
      </c>
    </row>
    <row r="1653" customFormat="false" ht="12.8" hidden="false" customHeight="false" outlineLevel="0" collapsed="false">
      <c r="A1653" s="1" t="n">
        <v>15.51</v>
      </c>
      <c r="B1653" s="1" t="n">
        <v>12.6</v>
      </c>
      <c r="C1653" s="1" t="n">
        <v>0.04</v>
      </c>
      <c r="D1653" s="1" t="n">
        <v>5699.67773</v>
      </c>
      <c r="E1653" s="1" t="n">
        <v>0.51521</v>
      </c>
      <c r="F1653" s="1" t="n">
        <v>221.9333</v>
      </c>
      <c r="G1653" s="1" t="n">
        <f aca="false">A1653</f>
        <v>15.51</v>
      </c>
      <c r="H1653" s="1" t="n">
        <v>0.07215</v>
      </c>
      <c r="I1653" s="1" t="n">
        <v>1.2178</v>
      </c>
      <c r="J1653" s="1" t="n">
        <v>23.1661</v>
      </c>
      <c r="K1653" s="1" t="n">
        <v>1.2178</v>
      </c>
      <c r="L1653" s="1" t="n">
        <f aca="false">A1653</f>
        <v>15.51</v>
      </c>
      <c r="M1653" s="1" t="n">
        <f aca="false">LN(D1653/4200)</f>
        <v>0.305325109356324</v>
      </c>
      <c r="N1653" s="1" t="n">
        <f aca="false">LN((E1653*3600)/13250)</f>
        <v>-1.96624440141264</v>
      </c>
      <c r="O1653" s="0" t="n">
        <f aca="false">LN(F1653/70.1)</f>
        <v>1.15245409223701</v>
      </c>
      <c r="P1653" s="0" t="n">
        <f aca="false">LN((H1653*3600)/10500)</f>
        <v>-3.69944940546367</v>
      </c>
      <c r="Q1653" s="0" t="n">
        <f aca="false">LN(I1653/0.45)</f>
        <v>0.995553648410108</v>
      </c>
      <c r="R1653" s="0" t="n">
        <f aca="false">LN(K1653/0.45)</f>
        <v>0.995553648410108</v>
      </c>
      <c r="S1653" s="0" t="n">
        <f aca="false">SQRT(M1653^2+N1653^2+O1653^2)</f>
        <v>2.29945447948069</v>
      </c>
      <c r="T1653" s="0" t="n">
        <f aca="false">SQRT(P1653^2+Q1653^2+R1653^2)</f>
        <v>3.95830519759541</v>
      </c>
      <c r="U1653" s="0" t="n">
        <f aca="false">SQRT(M1653^2+N1653^2+O1653^2+P1653^2+Q1653^2+R1653^2)</f>
        <v>4.5777364428847</v>
      </c>
    </row>
    <row r="1654" customFormat="false" ht="12.8" hidden="false" customHeight="false" outlineLevel="0" collapsed="false">
      <c r="A1654" s="1" t="n">
        <v>15.51833333</v>
      </c>
      <c r="B1654" s="1" t="n">
        <v>12.6</v>
      </c>
      <c r="C1654" s="1" t="n">
        <v>0.04</v>
      </c>
      <c r="D1654" s="1" t="n">
        <v>5698.70801</v>
      </c>
      <c r="E1654" s="1" t="n">
        <v>0.5166</v>
      </c>
      <c r="F1654" s="1" t="n">
        <v>221.9469</v>
      </c>
      <c r="G1654" s="1" t="n">
        <f aca="false">A1654</f>
        <v>15.51833333</v>
      </c>
      <c r="H1654" s="1" t="n">
        <v>0.07215</v>
      </c>
      <c r="I1654" s="1" t="n">
        <v>1.2166</v>
      </c>
      <c r="J1654" s="1" t="n">
        <v>23.1885</v>
      </c>
      <c r="K1654" s="1" t="n">
        <v>1.2166</v>
      </c>
      <c r="L1654" s="1" t="n">
        <f aca="false">A1654</f>
        <v>15.51833333</v>
      </c>
      <c r="M1654" s="1" t="n">
        <f aca="false">LN(D1654/4200)</f>
        <v>0.305154958946528</v>
      </c>
      <c r="N1654" s="1" t="n">
        <f aca="false">LN((E1654*3600)/13250)</f>
        <v>-1.96355010529056</v>
      </c>
      <c r="O1654" s="0" t="n">
        <f aca="false">LN(F1654/70.1)</f>
        <v>1.15251537003225</v>
      </c>
      <c r="P1654" s="0" t="n">
        <f aca="false">LN((H1654*3600)/10500)</f>
        <v>-3.69944940546367</v>
      </c>
      <c r="Q1654" s="0" t="n">
        <f aca="false">LN(I1654/0.45)</f>
        <v>0.99456777912224</v>
      </c>
      <c r="R1654" s="0" t="n">
        <f aca="false">LN(K1654/0.45)</f>
        <v>0.99456777912224</v>
      </c>
      <c r="S1654" s="0" t="n">
        <f aca="false">SQRT(M1654^2+N1654^2+O1654^2)</f>
        <v>2.2971591679979</v>
      </c>
      <c r="T1654" s="0" t="n">
        <f aca="false">SQRT(P1654^2+Q1654^2+R1654^2)</f>
        <v>3.95780949997872</v>
      </c>
      <c r="U1654" s="0" t="n">
        <f aca="false">SQRT(M1654^2+N1654^2+O1654^2+P1654^2+Q1654^2+R1654^2)</f>
        <v>4.57615518544101</v>
      </c>
    </row>
    <row r="1655" customFormat="false" ht="12.8" hidden="false" customHeight="false" outlineLevel="0" collapsed="false">
      <c r="A1655" s="1" t="n">
        <v>15.52666667</v>
      </c>
      <c r="B1655" s="1" t="n">
        <v>12.6</v>
      </c>
      <c r="C1655" s="1" t="n">
        <v>0.04</v>
      </c>
      <c r="D1655" s="1" t="n">
        <v>5698.49854</v>
      </c>
      <c r="E1655" s="1" t="n">
        <v>0.5166</v>
      </c>
      <c r="F1655" s="1" t="n">
        <v>221.9607</v>
      </c>
      <c r="G1655" s="1" t="n">
        <f aca="false">A1655</f>
        <v>15.52666667</v>
      </c>
      <c r="H1655" s="1" t="n">
        <v>0.07215</v>
      </c>
      <c r="I1655" s="1" t="n">
        <v>1.2153</v>
      </c>
      <c r="J1655" s="1" t="n">
        <v>23.2052</v>
      </c>
      <c r="K1655" s="1" t="n">
        <v>1.2153</v>
      </c>
      <c r="L1655" s="1" t="n">
        <f aca="false">A1655</f>
        <v>15.52666667</v>
      </c>
      <c r="M1655" s="1" t="n">
        <f aca="false">LN(D1655/4200)</f>
        <v>0.305118200816523</v>
      </c>
      <c r="N1655" s="1" t="n">
        <f aca="false">LN((E1655*3600)/13250)</f>
        <v>-1.96355010529056</v>
      </c>
      <c r="O1655" s="0" t="n">
        <f aca="false">LN(F1655/70.1)</f>
        <v>1.15257754513357</v>
      </c>
      <c r="P1655" s="0" t="n">
        <f aca="false">LN((H1655*3600)/10500)</f>
        <v>-3.69944940546367</v>
      </c>
      <c r="Q1655" s="0" t="n">
        <f aca="false">LN(I1655/0.45)</f>
        <v>0.993498656112389</v>
      </c>
      <c r="R1655" s="0" t="n">
        <f aca="false">LN(K1655/0.45)</f>
        <v>0.993498656112389</v>
      </c>
      <c r="S1655" s="0" t="n">
        <f aca="false">SQRT(M1655^2+N1655^2+O1655^2)</f>
        <v>2.29718548010435</v>
      </c>
      <c r="T1655" s="0" t="n">
        <f aca="false">SQRT(P1655^2+Q1655^2+R1655^2)</f>
        <v>3.95727242718767</v>
      </c>
      <c r="U1655" s="0" t="n">
        <f aca="false">SQRT(M1655^2+N1655^2+O1655^2+P1655^2+Q1655^2+R1655^2)</f>
        <v>4.57570390136665</v>
      </c>
    </row>
    <row r="1656" customFormat="false" ht="12.8" hidden="false" customHeight="false" outlineLevel="0" collapsed="false">
      <c r="A1656" s="1" t="n">
        <v>15.535</v>
      </c>
      <c r="B1656" s="1" t="n">
        <v>12.6</v>
      </c>
      <c r="C1656" s="1" t="n">
        <v>0.04</v>
      </c>
      <c r="D1656" s="1" t="n">
        <v>5698.27441</v>
      </c>
      <c r="E1656" s="1" t="n">
        <v>0.5166</v>
      </c>
      <c r="F1656" s="1" t="n">
        <v>221.9744</v>
      </c>
      <c r="G1656" s="1" t="n">
        <f aca="false">A1656</f>
        <v>15.535</v>
      </c>
      <c r="H1656" s="1" t="n">
        <v>0.07215</v>
      </c>
      <c r="I1656" s="1" t="n">
        <v>1.2141</v>
      </c>
      <c r="J1656" s="1" t="n">
        <v>23.222</v>
      </c>
      <c r="K1656" s="1" t="n">
        <v>1.2141</v>
      </c>
      <c r="L1656" s="1" t="n">
        <f aca="false">A1656</f>
        <v>15.535</v>
      </c>
      <c r="M1656" s="1" t="n">
        <f aca="false">LN(D1656/4200)</f>
        <v>0.305078868629945</v>
      </c>
      <c r="N1656" s="1" t="n">
        <f aca="false">LN((E1656*3600)/13250)</f>
        <v>-1.96355010529056</v>
      </c>
      <c r="O1656" s="0" t="n">
        <f aca="false">LN(F1656/70.1)</f>
        <v>1.1526392658671</v>
      </c>
      <c r="P1656" s="0" t="n">
        <f aca="false">LN((H1656*3600)/10500)</f>
        <v>-3.69944940546367</v>
      </c>
      <c r="Q1656" s="0" t="n">
        <f aca="false">LN(I1656/0.45)</f>
        <v>0.992510757785564</v>
      </c>
      <c r="R1656" s="0" t="n">
        <f aca="false">LN(K1656/0.45)</f>
        <v>0.992510757785564</v>
      </c>
      <c r="S1656" s="0" t="n">
        <f aca="false">SQRT(M1656^2+N1656^2+O1656^2)</f>
        <v>2.2972112243522</v>
      </c>
      <c r="T1656" s="0" t="n">
        <f aca="false">SQRT(P1656^2+Q1656^2+R1656^2)</f>
        <v>3.95677660630792</v>
      </c>
      <c r="U1656" s="0" t="n">
        <f aca="false">SQRT(M1656^2+N1656^2+O1656^2+P1656^2+Q1656^2+R1656^2)</f>
        <v>4.57528802607174</v>
      </c>
    </row>
    <row r="1657" customFormat="false" ht="12.8" hidden="false" customHeight="false" outlineLevel="0" collapsed="false">
      <c r="A1657" s="1" t="n">
        <v>15.54333333</v>
      </c>
      <c r="B1657" s="1" t="n">
        <v>12.6</v>
      </c>
      <c r="C1657" s="1" t="n">
        <v>0.04</v>
      </c>
      <c r="D1657" s="1" t="n">
        <v>5698.06836</v>
      </c>
      <c r="E1657" s="1" t="n">
        <v>0.5166</v>
      </c>
      <c r="F1657" s="1" t="n">
        <v>221.9883</v>
      </c>
      <c r="G1657" s="1" t="n">
        <f aca="false">A1657</f>
        <v>15.54333333</v>
      </c>
      <c r="H1657" s="1" t="n">
        <v>0.07215</v>
      </c>
      <c r="I1657" s="1" t="n">
        <v>1.2129</v>
      </c>
      <c r="J1657" s="1" t="n">
        <v>23.2388</v>
      </c>
      <c r="K1657" s="1" t="n">
        <v>1.2129</v>
      </c>
      <c r="L1657" s="1" t="n">
        <f aca="false">A1657</f>
        <v>15.54333333</v>
      </c>
      <c r="M1657" s="1" t="n">
        <f aca="false">LN(D1657/4200)</f>
        <v>0.305042707906425</v>
      </c>
      <c r="N1657" s="1" t="n">
        <f aca="false">LN((E1657*3600)/13250)</f>
        <v>-1.96355010529056</v>
      </c>
      <c r="O1657" s="0" t="n">
        <f aca="false">LN(F1657/70.1)</f>
        <v>1.1527018837402</v>
      </c>
      <c r="P1657" s="0" t="n">
        <f aca="false">LN((H1657*3600)/10500)</f>
        <v>-3.69944940546367</v>
      </c>
      <c r="Q1657" s="0" t="n">
        <f aca="false">LN(I1657/0.45)</f>
        <v>0.99152188255047</v>
      </c>
      <c r="R1657" s="0" t="n">
        <f aca="false">LN(K1657/0.45)</f>
        <v>0.99152188255047</v>
      </c>
      <c r="S1657" s="0" t="n">
        <f aca="false">SQRT(M1657^2+N1657^2+O1657^2)</f>
        <v>2.29723784193358</v>
      </c>
      <c r="T1657" s="0" t="n">
        <f aca="false">SQRT(P1657^2+Q1657^2+R1657^2)</f>
        <v>3.95628072698821</v>
      </c>
      <c r="U1657" s="0" t="n">
        <f aca="false">SQRT(M1657^2+N1657^2+O1657^2+P1657^2+Q1657^2+R1657^2)</f>
        <v>4.57487255485331</v>
      </c>
    </row>
    <row r="1658" customFormat="false" ht="12.8" hidden="false" customHeight="false" outlineLevel="0" collapsed="false">
      <c r="A1658" s="1" t="n">
        <v>15.55166667</v>
      </c>
      <c r="B1658" s="1" t="n">
        <v>12.6</v>
      </c>
      <c r="C1658" s="1" t="n">
        <v>0.04</v>
      </c>
      <c r="D1658" s="1" t="n">
        <v>5698.23926</v>
      </c>
      <c r="E1658" s="1" t="n">
        <v>0.5166</v>
      </c>
      <c r="F1658" s="1" t="n">
        <v>222.0019</v>
      </c>
      <c r="G1658" s="1" t="n">
        <f aca="false">A1658</f>
        <v>15.55166667</v>
      </c>
      <c r="H1658" s="1" t="n">
        <v>0.07215</v>
      </c>
      <c r="I1658" s="1" t="n">
        <v>1.2117</v>
      </c>
      <c r="J1658" s="1" t="n">
        <v>23.2612</v>
      </c>
      <c r="K1658" s="1" t="n">
        <v>1.2117</v>
      </c>
      <c r="L1658" s="1" t="n">
        <f aca="false">A1658</f>
        <v>15.55166667</v>
      </c>
      <c r="M1658" s="1" t="n">
        <f aca="false">LN(D1658/4200)</f>
        <v>0.305072700076822</v>
      </c>
      <c r="N1658" s="1" t="n">
        <f aca="false">LN((E1658*3600)/13250)</f>
        <v>-1.96355010529056</v>
      </c>
      <c r="O1658" s="0" t="n">
        <f aca="false">LN(F1658/70.1)</f>
        <v>1.15276314635367</v>
      </c>
      <c r="P1658" s="0" t="n">
        <f aca="false">LN((H1658*3600)/10500)</f>
        <v>-3.69944940546367</v>
      </c>
      <c r="Q1658" s="0" t="n">
        <f aca="false">LN(I1658/0.45)</f>
        <v>0.990532028473112</v>
      </c>
      <c r="R1658" s="0" t="n">
        <f aca="false">LN(K1658/0.45)</f>
        <v>0.990532028473112</v>
      </c>
      <c r="S1658" s="0" t="n">
        <f aca="false">SQRT(M1658^2+N1658^2+O1658^2)</f>
        <v>2.2972725654371</v>
      </c>
      <c r="T1658" s="0" t="n">
        <f aca="false">SQRT(P1658^2+Q1658^2+R1658^2)</f>
        <v>3.95578478970325</v>
      </c>
      <c r="U1658" s="0" t="n">
        <f aca="false">SQRT(M1658^2+N1658^2+O1658^2+P1658^2+Q1658^2+R1658^2)</f>
        <v>4.57446112043349</v>
      </c>
    </row>
    <row r="1659" customFormat="false" ht="12.8" hidden="false" customHeight="false" outlineLevel="0" collapsed="false">
      <c r="A1659" s="1" t="n">
        <v>15.56</v>
      </c>
      <c r="B1659" s="1" t="n">
        <v>12.6</v>
      </c>
      <c r="C1659" s="1" t="n">
        <v>0.04</v>
      </c>
      <c r="D1659" s="1" t="n">
        <v>5698.02832</v>
      </c>
      <c r="E1659" s="1" t="n">
        <v>0.5166</v>
      </c>
      <c r="F1659" s="1" t="n">
        <v>222.0155</v>
      </c>
      <c r="G1659" s="1" t="n">
        <f aca="false">A1659</f>
        <v>15.56</v>
      </c>
      <c r="H1659" s="1" t="n">
        <v>0.07215</v>
      </c>
      <c r="I1659" s="1" t="n">
        <v>1.2104</v>
      </c>
      <c r="J1659" s="1" t="n">
        <v>23.2779</v>
      </c>
      <c r="K1659" s="1" t="n">
        <v>1.2104</v>
      </c>
      <c r="L1659" s="1" t="n">
        <f aca="false">A1659</f>
        <v>15.56</v>
      </c>
      <c r="M1659" s="1" t="n">
        <f aca="false">LN(D1659/4200)</f>
        <v>0.305035680939013</v>
      </c>
      <c r="N1659" s="1" t="n">
        <f aca="false">LN((E1659*3600)/13250)</f>
        <v>-1.96355010529056</v>
      </c>
      <c r="O1659" s="0" t="n">
        <f aca="false">LN(F1659/70.1)</f>
        <v>1.15282440521426</v>
      </c>
      <c r="P1659" s="0" t="n">
        <f aca="false">LN((H1659*3600)/10500)</f>
        <v>-3.69944940546367</v>
      </c>
      <c r="Q1659" s="0" t="n">
        <f aca="false">LN(I1659/0.45)</f>
        <v>0.989458579709781</v>
      </c>
      <c r="R1659" s="0" t="n">
        <f aca="false">LN(K1659/0.45)</f>
        <v>0.989458579709781</v>
      </c>
      <c r="S1659" s="0" t="n">
        <f aca="false">SQRT(M1659^2+N1659^2+O1659^2)</f>
        <v>2.29729838982448</v>
      </c>
      <c r="T1659" s="0" t="n">
        <f aca="false">SQRT(P1659^2+Q1659^2+R1659^2)</f>
        <v>3.95524745945283</v>
      </c>
      <c r="U1659" s="0" t="n">
        <f aca="false">SQRT(M1659^2+N1659^2+O1659^2+P1659^2+Q1659^2+R1659^2)</f>
        <v>4.57400944002067</v>
      </c>
    </row>
    <row r="1660" customFormat="false" ht="12.8" hidden="false" customHeight="false" outlineLevel="0" collapsed="false">
      <c r="A1660" s="1" t="n">
        <v>15.56833333</v>
      </c>
      <c r="B1660" s="1" t="n">
        <v>12.6</v>
      </c>
      <c r="C1660" s="1" t="n">
        <v>0.04</v>
      </c>
      <c r="D1660" s="1" t="n">
        <v>5697.84229</v>
      </c>
      <c r="E1660" s="1" t="n">
        <v>0.5166</v>
      </c>
      <c r="F1660" s="1" t="n">
        <v>222.0294</v>
      </c>
      <c r="G1660" s="1" t="n">
        <f aca="false">A1660</f>
        <v>15.56833333</v>
      </c>
      <c r="H1660" s="1" t="n">
        <v>0.07215</v>
      </c>
      <c r="I1660" s="1" t="n">
        <v>1.2092</v>
      </c>
      <c r="J1660" s="1" t="n">
        <v>23.2947</v>
      </c>
      <c r="K1660" s="1" t="n">
        <v>1.2092</v>
      </c>
      <c r="L1660" s="1" t="n">
        <f aca="false">A1660</f>
        <v>15.56833333</v>
      </c>
      <c r="M1660" s="1" t="n">
        <f aca="false">LN(D1660/4200)</f>
        <v>0.305003032270669</v>
      </c>
      <c r="N1660" s="1" t="n">
        <f aca="false">LN((E1660*3600)/13250)</f>
        <v>-1.96355010529056</v>
      </c>
      <c r="O1660" s="0" t="n">
        <f aca="false">LN(F1660/70.1)</f>
        <v>1.15288701149577</v>
      </c>
      <c r="P1660" s="0" t="n">
        <f aca="false">LN((H1660*3600)/10500)</f>
        <v>-3.69944940546367</v>
      </c>
      <c r="Q1660" s="0" t="n">
        <f aca="false">LN(I1660/0.45)</f>
        <v>0.988466680140938</v>
      </c>
      <c r="R1660" s="0" t="n">
        <f aca="false">LN(K1660/0.45)</f>
        <v>0.988466680140938</v>
      </c>
      <c r="S1660" s="0" t="n">
        <f aca="false">SQRT(M1660^2+N1660^2+O1660^2)</f>
        <v>2.29732547257817</v>
      </c>
      <c r="T1660" s="0" t="n">
        <f aca="false">SQRT(P1660^2+Q1660^2+R1660^2)</f>
        <v>3.95475140294345</v>
      </c>
      <c r="U1660" s="0" t="n">
        <f aca="false">SQRT(M1660^2+N1660^2+O1660^2+P1660^2+Q1660^2+R1660^2)</f>
        <v>4.57359409939707</v>
      </c>
    </row>
    <row r="1661" customFormat="false" ht="12.8" hidden="false" customHeight="false" outlineLevel="0" collapsed="false">
      <c r="A1661" s="1" t="n">
        <v>15.57666667</v>
      </c>
      <c r="B1661" s="1" t="n">
        <v>12.6</v>
      </c>
      <c r="C1661" s="1" t="n">
        <v>0.04</v>
      </c>
      <c r="D1661" s="1" t="n">
        <v>5697.60645</v>
      </c>
      <c r="E1661" s="1" t="n">
        <v>0.5166</v>
      </c>
      <c r="F1661" s="1" t="n">
        <v>222.0431</v>
      </c>
      <c r="G1661" s="1" t="n">
        <f aca="false">A1661</f>
        <v>15.57666667</v>
      </c>
      <c r="H1661" s="1" t="n">
        <v>0.07215</v>
      </c>
      <c r="I1661" s="1" t="n">
        <v>1.208</v>
      </c>
      <c r="J1661" s="1" t="n">
        <v>23.3115</v>
      </c>
      <c r="K1661" s="1" t="n">
        <v>1.208</v>
      </c>
      <c r="L1661" s="1" t="n">
        <f aca="false">A1661</f>
        <v>15.57666667</v>
      </c>
      <c r="M1661" s="1" t="n">
        <f aca="false">LN(D1661/4200)</f>
        <v>0.304961640307015</v>
      </c>
      <c r="N1661" s="1" t="n">
        <f aca="false">LN((E1661*3600)/13250)</f>
        <v>-1.96355010529056</v>
      </c>
      <c r="O1661" s="0" t="n">
        <f aca="false">LN(F1661/70.1)</f>
        <v>1.15294871313234</v>
      </c>
      <c r="P1661" s="0" t="n">
        <f aca="false">LN((H1661*3600)/10500)</f>
        <v>-3.69944940546367</v>
      </c>
      <c r="Q1661" s="0" t="n">
        <f aca="false">LN(I1661/0.45)</f>
        <v>0.987473795730395</v>
      </c>
      <c r="R1661" s="0" t="n">
        <f aca="false">LN(K1661/0.45)</f>
        <v>0.987473795730395</v>
      </c>
      <c r="S1661" s="0" t="n">
        <f aca="false">SQRT(M1661^2+N1661^2+O1661^2)</f>
        <v>2.29735094253335</v>
      </c>
      <c r="T1661" s="0" t="n">
        <f aca="false">SQRT(P1661^2+Q1661^2+R1661^2)</f>
        <v>3.95425528994954</v>
      </c>
      <c r="U1661" s="0" t="n">
        <f aca="false">SQRT(M1661^2+N1661^2+O1661^2+P1661^2+Q1661^2+R1661^2)</f>
        <v>4.57317791598498</v>
      </c>
    </row>
    <row r="1662" customFormat="false" ht="12.8" hidden="false" customHeight="false" outlineLevel="0" collapsed="false">
      <c r="A1662" s="1" t="n">
        <v>15.585</v>
      </c>
      <c r="B1662" s="1" t="n">
        <v>12.6</v>
      </c>
      <c r="C1662" s="1" t="n">
        <v>0.04</v>
      </c>
      <c r="D1662" s="1" t="n">
        <v>5697.7627</v>
      </c>
      <c r="E1662" s="1" t="n">
        <v>0.5166</v>
      </c>
      <c r="F1662" s="1" t="n">
        <v>222.0569</v>
      </c>
      <c r="G1662" s="1" t="n">
        <f aca="false">A1662</f>
        <v>15.585</v>
      </c>
      <c r="H1662" s="1" t="n">
        <v>0.07215</v>
      </c>
      <c r="I1662" s="1" t="n">
        <v>1.2068</v>
      </c>
      <c r="J1662" s="1" t="n">
        <v>23.3339</v>
      </c>
      <c r="K1662" s="1" t="n">
        <v>1.2068</v>
      </c>
      <c r="L1662" s="1" t="n">
        <f aca="false">A1662</f>
        <v>15.585</v>
      </c>
      <c r="M1662" s="1" t="n">
        <f aca="false">LN(D1662/4200)</f>
        <v>0.304989063727521</v>
      </c>
      <c r="N1662" s="1" t="n">
        <f aca="false">LN((E1662*3600)/13250)</f>
        <v>-1.96355010529056</v>
      </c>
      <c r="O1662" s="0" t="n">
        <f aca="false">LN(F1662/70.1)</f>
        <v>1.15301086129719</v>
      </c>
      <c r="P1662" s="0" t="n">
        <f aca="false">LN((H1662*3600)/10500)</f>
        <v>-3.69944940546367</v>
      </c>
      <c r="Q1662" s="0" t="n">
        <f aca="false">LN(I1662/0.45)</f>
        <v>0.986479924520541</v>
      </c>
      <c r="R1662" s="0" t="n">
        <f aca="false">LN(K1662/0.45)</f>
        <v>0.986479924520541</v>
      </c>
      <c r="S1662" s="0" t="n">
        <f aca="false">SQRT(M1662^2+N1662^2+O1662^2)</f>
        <v>2.29738577327563</v>
      </c>
      <c r="T1662" s="0" t="n">
        <f aca="false">SQRT(P1662^2+Q1662^2+R1662^2)</f>
        <v>3.95375912095687</v>
      </c>
      <c r="U1662" s="0" t="n">
        <f aca="false">SQRT(M1662^2+N1662^2+O1662^2+P1662^2+Q1662^2+R1662^2)</f>
        <v>4.57276640315235</v>
      </c>
    </row>
    <row r="1663" customFormat="false" ht="12.8" hidden="false" customHeight="false" outlineLevel="0" collapsed="false">
      <c r="A1663" s="1" t="n">
        <v>15.59333333</v>
      </c>
      <c r="B1663" s="1" t="n">
        <v>12.6</v>
      </c>
      <c r="C1663" s="1" t="n">
        <v>0.04</v>
      </c>
      <c r="D1663" s="1" t="n">
        <v>5697.57275</v>
      </c>
      <c r="E1663" s="1" t="n">
        <v>0.5166</v>
      </c>
      <c r="F1663" s="1" t="n">
        <v>222.0706</v>
      </c>
      <c r="G1663" s="1" t="n">
        <f aca="false">A1663</f>
        <v>15.59333333</v>
      </c>
      <c r="H1663" s="1" t="n">
        <v>0.07215</v>
      </c>
      <c r="I1663" s="1" t="n">
        <v>1.2056</v>
      </c>
      <c r="J1663" s="1" t="n">
        <v>23.3507</v>
      </c>
      <c r="K1663" s="1" t="n">
        <v>1.2056</v>
      </c>
      <c r="L1663" s="1" t="n">
        <f aca="false">A1663</f>
        <v>15.59333333</v>
      </c>
      <c r="M1663" s="1" t="n">
        <f aca="false">LN(D1663/4200)</f>
        <v>0.304955725525087</v>
      </c>
      <c r="N1663" s="1" t="n">
        <f aca="false">LN((E1663*3600)/13250)</f>
        <v>-1.96355010529056</v>
      </c>
      <c r="O1663" s="0" t="n">
        <f aca="false">LN(F1663/70.1)</f>
        <v>1.15307255529274</v>
      </c>
      <c r="P1663" s="0" t="n">
        <f aca="false">LN((H1663*3600)/10500)</f>
        <v>-3.69944940546367</v>
      </c>
      <c r="Q1663" s="0" t="n">
        <f aca="false">LN(I1663/0.45)</f>
        <v>0.98548506454792</v>
      </c>
      <c r="R1663" s="0" t="n">
        <f aca="false">LN(K1663/0.45)</f>
        <v>0.98548506454792</v>
      </c>
      <c r="S1663" s="0" t="n">
        <f aca="false">SQRT(M1663^2+N1663^2+O1663^2)</f>
        <v>2.29741231133779</v>
      </c>
      <c r="T1663" s="0" t="n">
        <f aca="false">SQRT(P1663^2+Q1663^2+R1663^2)</f>
        <v>3.95326289645396</v>
      </c>
      <c r="U1663" s="0" t="n">
        <f aca="false">SQRT(M1663^2+N1663^2+O1663^2+P1663^2+Q1663^2+R1663^2)</f>
        <v>4.57235069267068</v>
      </c>
    </row>
    <row r="1664" customFormat="false" ht="12.8" hidden="false" customHeight="false" outlineLevel="0" collapsed="false">
      <c r="A1664" s="1" t="n">
        <v>15.60166667</v>
      </c>
      <c r="B1664" s="1" t="n">
        <v>12.6</v>
      </c>
      <c r="C1664" s="1" t="n">
        <v>0.04</v>
      </c>
      <c r="D1664" s="1" t="n">
        <v>5697.34131</v>
      </c>
      <c r="E1664" s="1" t="n">
        <v>0.5166</v>
      </c>
      <c r="F1664" s="1" t="n">
        <v>222.0842</v>
      </c>
      <c r="G1664" s="1" t="n">
        <f aca="false">A1664</f>
        <v>15.60166667</v>
      </c>
      <c r="H1664" s="1" t="n">
        <v>0.07215</v>
      </c>
      <c r="I1664" s="1" t="n">
        <v>1.2044</v>
      </c>
      <c r="J1664" s="1" t="n">
        <v>23.3675</v>
      </c>
      <c r="K1664" s="1" t="n">
        <v>1.2044</v>
      </c>
      <c r="L1664" s="1" t="n">
        <f aca="false">A1664</f>
        <v>15.60166667</v>
      </c>
      <c r="M1664" s="1" t="n">
        <f aca="false">LN(D1664/4200)</f>
        <v>0.304915103893574</v>
      </c>
      <c r="N1664" s="1" t="n">
        <f aca="false">LN((E1664*3600)/13250)</f>
        <v>-1.96355010529056</v>
      </c>
      <c r="O1664" s="0" t="n">
        <f aca="false">LN(F1664/70.1)</f>
        <v>1.15313379520281</v>
      </c>
      <c r="P1664" s="0" t="n">
        <f aca="false">LN((H1664*3600)/10500)</f>
        <v>-3.69944940546367</v>
      </c>
      <c r="Q1664" s="0" t="n">
        <f aca="false">LN(I1664/0.45)</f>
        <v>0.984489213843213</v>
      </c>
      <c r="R1664" s="0" t="n">
        <f aca="false">LN(K1664/0.45)</f>
        <v>0.984489213843213</v>
      </c>
      <c r="S1664" s="0" t="n">
        <f aca="false">SQRT(M1664^2+N1664^2+O1664^2)</f>
        <v>2.29743765665314</v>
      </c>
      <c r="T1664" s="0" t="n">
        <f aca="false">SQRT(P1664^2+Q1664^2+R1664^2)</f>
        <v>3.95276661693209</v>
      </c>
      <c r="U1664" s="0" t="n">
        <f aca="false">SQRT(M1664^2+N1664^2+O1664^2+P1664^2+Q1664^2+R1664^2)</f>
        <v>4.57193435146882</v>
      </c>
    </row>
    <row r="1665" customFormat="false" ht="12.8" hidden="false" customHeight="false" outlineLevel="0" collapsed="false">
      <c r="A1665" s="1" t="n">
        <v>15.61</v>
      </c>
      <c r="B1665" s="1" t="n">
        <v>12.6</v>
      </c>
      <c r="C1665" s="1" t="n">
        <v>0.04</v>
      </c>
      <c r="D1665" s="1" t="n">
        <v>5696.94287</v>
      </c>
      <c r="E1665" s="1" t="n">
        <v>0.5166</v>
      </c>
      <c r="F1665" s="1" t="n">
        <v>222.0979</v>
      </c>
      <c r="G1665" s="1" t="n">
        <f aca="false">A1665</f>
        <v>15.61</v>
      </c>
      <c r="H1665" s="1" t="n">
        <v>0.07215</v>
      </c>
      <c r="I1665" s="1" t="n">
        <v>1.2031</v>
      </c>
      <c r="J1665" s="1" t="n">
        <v>23.3843</v>
      </c>
      <c r="K1665" s="1" t="n">
        <v>1.2031</v>
      </c>
      <c r="L1665" s="1" t="n">
        <f aca="false">A1665</f>
        <v>15.61</v>
      </c>
      <c r="M1665" s="1" t="n">
        <f aca="false">LN(D1665/4200)</f>
        <v>0.304845167073697</v>
      </c>
      <c r="N1665" s="1" t="n">
        <f aca="false">LN((E1665*3600)/13250)</f>
        <v>-1.96355010529056</v>
      </c>
      <c r="O1665" s="0" t="n">
        <f aca="false">LN(F1665/70.1)</f>
        <v>1.15319548161478</v>
      </c>
      <c r="P1665" s="0" t="n">
        <f aca="false">LN((H1665*3600)/10500)</f>
        <v>-3.69944940546367</v>
      </c>
      <c r="Q1665" s="0" t="n">
        <f aca="false">LN(I1665/0.45)</f>
        <v>0.983409255275114</v>
      </c>
      <c r="R1665" s="0" t="n">
        <f aca="false">LN(K1665/0.45)</f>
        <v>0.983409255275114</v>
      </c>
      <c r="S1665" s="0" t="n">
        <f aca="false">SQRT(M1665^2+N1665^2+O1665^2)</f>
        <v>2.29745933820199</v>
      </c>
      <c r="T1665" s="0" t="n">
        <f aca="false">SQRT(P1665^2+Q1665^2+R1665^2)</f>
        <v>3.9522289192691</v>
      </c>
      <c r="U1665" s="0" t="n">
        <f aca="false">SQRT(M1665^2+N1665^2+O1665^2+P1665^2+Q1665^2+R1665^2)</f>
        <v>4.57148037740495</v>
      </c>
    </row>
    <row r="1666" customFormat="false" ht="12.8" hidden="false" customHeight="false" outlineLevel="0" collapsed="false">
      <c r="A1666" s="1" t="n">
        <v>15.51</v>
      </c>
      <c r="B1666" s="1" t="n">
        <v>12.7</v>
      </c>
      <c r="C1666" s="1" t="n">
        <v>0.04</v>
      </c>
      <c r="D1666" s="1" t="n">
        <v>5698.23242</v>
      </c>
      <c r="E1666" s="1" t="n">
        <v>0.5166</v>
      </c>
      <c r="F1666" s="1" t="n">
        <v>221.9146</v>
      </c>
      <c r="G1666" s="1" t="n">
        <f aca="false">A1666</f>
        <v>15.51</v>
      </c>
      <c r="H1666" s="1" t="n">
        <v>0.07215</v>
      </c>
      <c r="I1666" s="1" t="n">
        <v>1.2153</v>
      </c>
      <c r="J1666" s="1" t="n">
        <v>23.1692</v>
      </c>
      <c r="K1666" s="1" t="n">
        <v>1.2153</v>
      </c>
      <c r="L1666" s="1" t="n">
        <f aca="false">A1666</f>
        <v>15.51</v>
      </c>
      <c r="M1666" s="1" t="n">
        <f aca="false">LN(D1666/4200)</f>
        <v>0.305071499705305</v>
      </c>
      <c r="N1666" s="1" t="n">
        <f aca="false">LN((E1666*3600)/13250)</f>
        <v>-1.96355010529056</v>
      </c>
      <c r="O1666" s="0" t="n">
        <f aca="false">LN(F1666/70.1)</f>
        <v>1.15236982913692</v>
      </c>
      <c r="P1666" s="0" t="n">
        <f aca="false">LN((H1666*3600)/10500)</f>
        <v>-3.69944940546367</v>
      </c>
      <c r="Q1666" s="0" t="n">
        <f aca="false">LN(I1666/0.45)</f>
        <v>0.993498656112389</v>
      </c>
      <c r="R1666" s="0" t="n">
        <f aca="false">LN(K1666/0.45)</f>
        <v>0.993498656112389</v>
      </c>
      <c r="S1666" s="0" t="n">
        <f aca="false">SQRT(M1666^2+N1666^2+O1666^2)</f>
        <v>2.29707506604031</v>
      </c>
      <c r="T1666" s="0" t="n">
        <f aca="false">SQRT(P1666^2+Q1666^2+R1666^2)</f>
        <v>3.95727242718767</v>
      </c>
      <c r="U1666" s="0" t="n">
        <f aca="false">SQRT(M1666^2+N1666^2+O1666^2+P1666^2+Q1666^2+R1666^2)</f>
        <v>4.57564847010823</v>
      </c>
    </row>
    <row r="1667" customFormat="false" ht="12.8" hidden="false" customHeight="false" outlineLevel="0" collapsed="false">
      <c r="A1667" s="1" t="n">
        <v>15.51833333</v>
      </c>
      <c r="B1667" s="1" t="n">
        <v>12.7</v>
      </c>
      <c r="C1667" s="1" t="n">
        <v>0.04</v>
      </c>
      <c r="D1667" s="1" t="n">
        <v>5698.03223</v>
      </c>
      <c r="E1667" s="1" t="n">
        <v>0.5166</v>
      </c>
      <c r="F1667" s="1" t="n">
        <v>221.9283</v>
      </c>
      <c r="G1667" s="1" t="n">
        <f aca="false">A1667</f>
        <v>15.51833333</v>
      </c>
      <c r="H1667" s="1" t="n">
        <v>0.07215</v>
      </c>
      <c r="I1667" s="1" t="n">
        <v>1.2141</v>
      </c>
      <c r="J1667" s="1" t="n">
        <v>23.186</v>
      </c>
      <c r="K1667" s="1" t="n">
        <v>1.2141</v>
      </c>
      <c r="L1667" s="1" t="n">
        <f aca="false">A1667</f>
        <v>15.51833333</v>
      </c>
      <c r="M1667" s="1" t="n">
        <f aca="false">LN(D1667/4200)</f>
        <v>0.305036367141053</v>
      </c>
      <c r="N1667" s="1" t="n">
        <f aca="false">LN((E1667*3600)/13250)</f>
        <v>-1.96355010529056</v>
      </c>
      <c r="O1667" s="0" t="n">
        <f aca="false">LN(F1667/70.1)</f>
        <v>1.15243156269176</v>
      </c>
      <c r="P1667" s="0" t="n">
        <f aca="false">LN((H1667*3600)/10500)</f>
        <v>-3.69944940546367</v>
      </c>
      <c r="Q1667" s="0" t="n">
        <f aca="false">LN(I1667/0.45)</f>
        <v>0.992510757785564</v>
      </c>
      <c r="R1667" s="0" t="n">
        <f aca="false">LN(K1667/0.45)</f>
        <v>0.992510757785564</v>
      </c>
      <c r="S1667" s="0" t="n">
        <f aca="false">SQRT(M1667^2+N1667^2+O1667^2)</f>
        <v>2.29710137084835</v>
      </c>
      <c r="T1667" s="0" t="n">
        <f aca="false">SQRT(P1667^2+Q1667^2+R1667^2)</f>
        <v>3.95677660630792</v>
      </c>
      <c r="U1667" s="0" t="n">
        <f aca="false">SQRT(M1667^2+N1667^2+O1667^2+P1667^2+Q1667^2+R1667^2)</f>
        <v>4.57523287059566</v>
      </c>
    </row>
    <row r="1668" customFormat="false" ht="12.8" hidden="false" customHeight="false" outlineLevel="0" collapsed="false">
      <c r="A1668" s="1" t="n">
        <v>15.52666667</v>
      </c>
      <c r="B1668" s="1" t="n">
        <v>12.7</v>
      </c>
      <c r="C1668" s="1" t="n">
        <v>0.04</v>
      </c>
      <c r="D1668" s="1" t="n">
        <v>5697.82129</v>
      </c>
      <c r="E1668" s="1" t="n">
        <v>0.5166</v>
      </c>
      <c r="F1668" s="1" t="n">
        <v>221.942</v>
      </c>
      <c r="G1668" s="1" t="n">
        <f aca="false">A1668</f>
        <v>15.52666667</v>
      </c>
      <c r="H1668" s="1" t="n">
        <v>0.07215</v>
      </c>
      <c r="I1668" s="1" t="n">
        <v>1.2129</v>
      </c>
      <c r="J1668" s="1" t="n">
        <v>23.2027</v>
      </c>
      <c r="K1668" s="1" t="n">
        <v>1.2129</v>
      </c>
      <c r="L1668" s="1" t="n">
        <f aca="false">A1668</f>
        <v>15.52666667</v>
      </c>
      <c r="M1668" s="1" t="n">
        <f aca="false">LN(D1668/4200)</f>
        <v>0.304999346658181</v>
      </c>
      <c r="N1668" s="1" t="n">
        <f aca="false">LN((E1668*3600)/13250)</f>
        <v>-1.96355010529056</v>
      </c>
      <c r="O1668" s="0" t="n">
        <f aca="false">LN(F1668/70.1)</f>
        <v>1.15249329243581</v>
      </c>
      <c r="P1668" s="0" t="n">
        <f aca="false">LN((H1668*3600)/10500)</f>
        <v>-3.69944940546367</v>
      </c>
      <c r="Q1668" s="0" t="n">
        <f aca="false">LN(I1668/0.45)</f>
        <v>0.99152188255047</v>
      </c>
      <c r="R1668" s="0" t="n">
        <f aca="false">LN(K1668/0.45)</f>
        <v>0.99152188255047</v>
      </c>
      <c r="S1668" s="0" t="n">
        <f aca="false">SQRT(M1668^2+N1668^2+O1668^2)</f>
        <v>2.2971274249719</v>
      </c>
      <c r="T1668" s="0" t="n">
        <f aca="false">SQRT(P1668^2+Q1668^2+R1668^2)</f>
        <v>3.95628072698821</v>
      </c>
      <c r="U1668" s="0" t="n">
        <f aca="false">SQRT(M1668^2+N1668^2+O1668^2+P1668^2+Q1668^2+R1668^2)</f>
        <v>4.57481711080305</v>
      </c>
    </row>
    <row r="1669" customFormat="false" ht="12.8" hidden="false" customHeight="false" outlineLevel="0" collapsed="false">
      <c r="A1669" s="1" t="n">
        <v>15.535</v>
      </c>
      <c r="B1669" s="1" t="n">
        <v>12.7</v>
      </c>
      <c r="C1669" s="1" t="n">
        <v>0.04</v>
      </c>
      <c r="D1669" s="1" t="n">
        <v>5697.99463</v>
      </c>
      <c r="E1669" s="1" t="n">
        <v>0.5166</v>
      </c>
      <c r="F1669" s="1" t="n">
        <v>221.9559</v>
      </c>
      <c r="G1669" s="1" t="n">
        <f aca="false">A1669</f>
        <v>15.535</v>
      </c>
      <c r="H1669" s="1" t="n">
        <v>0.07215</v>
      </c>
      <c r="I1669" s="1" t="n">
        <v>1.2117</v>
      </c>
      <c r="J1669" s="1" t="n">
        <v>23.2251</v>
      </c>
      <c r="K1669" s="1" t="n">
        <v>1.2117</v>
      </c>
      <c r="L1669" s="1" t="n">
        <f aca="false">A1669</f>
        <v>15.535</v>
      </c>
      <c r="M1669" s="1" t="n">
        <f aca="false">LN(D1669/4200)</f>
        <v>0.305029768350007</v>
      </c>
      <c r="N1669" s="1" t="n">
        <f aca="false">LN((E1669*3600)/13250)</f>
        <v>-1.96355010529056</v>
      </c>
      <c r="O1669" s="0" t="n">
        <f aca="false">LN(F1669/70.1)</f>
        <v>1.15255591944983</v>
      </c>
      <c r="P1669" s="0" t="n">
        <f aca="false">LN((H1669*3600)/10500)</f>
        <v>-3.69944940546367</v>
      </c>
      <c r="Q1669" s="0" t="n">
        <f aca="false">LN(I1669/0.45)</f>
        <v>0.990532028473112</v>
      </c>
      <c r="R1669" s="0" t="n">
        <f aca="false">LN(K1669/0.45)</f>
        <v>0.990532028473112</v>
      </c>
      <c r="S1669" s="0" t="n">
        <f aca="false">SQRT(M1669^2+N1669^2+O1669^2)</f>
        <v>2.29716288561022</v>
      </c>
      <c r="T1669" s="0" t="n">
        <f aca="false">SQRT(P1669^2+Q1669^2+R1669^2)</f>
        <v>3.95578478970325</v>
      </c>
      <c r="U1669" s="0" t="n">
        <f aca="false">SQRT(M1669^2+N1669^2+O1669^2+P1669^2+Q1669^2+R1669^2)</f>
        <v>4.57440604073061</v>
      </c>
    </row>
    <row r="1670" customFormat="false" ht="12.8" hidden="false" customHeight="false" outlineLevel="0" collapsed="false">
      <c r="A1670" s="1" t="n">
        <v>15.54333333</v>
      </c>
      <c r="B1670" s="1" t="n">
        <v>12.7</v>
      </c>
      <c r="C1670" s="1" t="n">
        <v>0.04</v>
      </c>
      <c r="D1670" s="1" t="n">
        <v>5697.76807</v>
      </c>
      <c r="E1670" s="1" t="n">
        <v>0.5166</v>
      </c>
      <c r="F1670" s="1" t="n">
        <v>221.9695</v>
      </c>
      <c r="G1670" s="1" t="n">
        <f aca="false">A1670</f>
        <v>15.54333333</v>
      </c>
      <c r="H1670" s="1" t="n">
        <v>0.07215</v>
      </c>
      <c r="I1670" s="1" t="n">
        <v>1.2104</v>
      </c>
      <c r="J1670" s="1" t="n">
        <v>23.2419</v>
      </c>
      <c r="K1670" s="1" t="n">
        <v>1.2104</v>
      </c>
      <c r="L1670" s="1" t="n">
        <f aca="false">A1670</f>
        <v>15.54333333</v>
      </c>
      <c r="M1670" s="1" t="n">
        <f aca="false">LN(D1670/4200)</f>
        <v>0.30499000620227</v>
      </c>
      <c r="N1670" s="1" t="n">
        <f aca="false">LN((E1670*3600)/13250)</f>
        <v>-1.96355010529056</v>
      </c>
      <c r="O1670" s="0" t="n">
        <f aca="false">LN(F1670/70.1)</f>
        <v>1.15261719100584</v>
      </c>
      <c r="P1670" s="0" t="n">
        <f aca="false">LN((H1670*3600)/10500)</f>
        <v>-3.69944940546367</v>
      </c>
      <c r="Q1670" s="0" t="n">
        <f aca="false">LN(I1670/0.45)</f>
        <v>0.989458579709781</v>
      </c>
      <c r="R1670" s="0" t="n">
        <f aca="false">LN(K1670/0.45)</f>
        <v>0.989458579709781</v>
      </c>
      <c r="S1670" s="0" t="n">
        <f aca="false">SQRT(M1670^2+N1670^2+O1670^2)</f>
        <v>2.29718834858442</v>
      </c>
      <c r="T1670" s="0" t="n">
        <f aca="false">SQRT(P1670^2+Q1670^2+R1670^2)</f>
        <v>3.95524745945283</v>
      </c>
      <c r="U1670" s="0" t="n">
        <f aca="false">SQRT(M1670^2+N1670^2+O1670^2+P1670^2+Q1670^2+R1670^2)</f>
        <v>4.57395417274595</v>
      </c>
    </row>
    <row r="1671" customFormat="false" ht="12.8" hidden="false" customHeight="false" outlineLevel="0" collapsed="false">
      <c r="A1671" s="1" t="n">
        <v>15.55166667</v>
      </c>
      <c r="B1671" s="1" t="n">
        <v>12.7</v>
      </c>
      <c r="C1671" s="1" t="n">
        <v>0.04</v>
      </c>
      <c r="D1671" s="1" t="n">
        <v>5697.55176</v>
      </c>
      <c r="E1671" s="1" t="n">
        <v>0.5166</v>
      </c>
      <c r="F1671" s="1" t="n">
        <v>221.9832</v>
      </c>
      <c r="G1671" s="1" t="n">
        <f aca="false">A1671</f>
        <v>15.55166667</v>
      </c>
      <c r="H1671" s="1" t="n">
        <v>0.07215</v>
      </c>
      <c r="I1671" s="1" t="n">
        <v>1.2092</v>
      </c>
      <c r="J1671" s="1" t="n">
        <v>23.2586</v>
      </c>
      <c r="K1671" s="1" t="n">
        <v>1.2092</v>
      </c>
      <c r="L1671" s="1" t="n">
        <f aca="false">A1671</f>
        <v>15.55166667</v>
      </c>
      <c r="M1671" s="1" t="n">
        <f aca="false">LN(D1671/4200)</f>
        <v>0.30495204149338</v>
      </c>
      <c r="N1671" s="1" t="n">
        <f aca="false">LN((E1671*3600)/13250)</f>
        <v>-1.96355010529056</v>
      </c>
      <c r="O1671" s="0" t="n">
        <f aca="false">LN(F1671/70.1)</f>
        <v>1.15267890929251</v>
      </c>
      <c r="P1671" s="0" t="n">
        <f aca="false">LN((H1671*3600)/10500)</f>
        <v>-3.69944940546367</v>
      </c>
      <c r="Q1671" s="0" t="n">
        <f aca="false">LN(I1671/0.45)</f>
        <v>0.988466680140938</v>
      </c>
      <c r="R1671" s="0" t="n">
        <f aca="false">LN(K1671/0.45)</f>
        <v>0.988466680140938</v>
      </c>
      <c r="S1671" s="0" t="n">
        <f aca="false">SQRT(M1671^2+N1671^2+O1671^2)</f>
        <v>2.29721427636286</v>
      </c>
      <c r="T1671" s="0" t="n">
        <f aca="false">SQRT(P1671^2+Q1671^2+R1671^2)</f>
        <v>3.95475140294345</v>
      </c>
      <c r="U1671" s="0" t="n">
        <f aca="false">SQRT(M1671^2+N1671^2+O1671^2+P1671^2+Q1671^2+R1671^2)</f>
        <v>4.5735382463262</v>
      </c>
    </row>
    <row r="1672" customFormat="false" ht="12.8" hidden="false" customHeight="false" outlineLevel="0" collapsed="false">
      <c r="A1672" s="1" t="n">
        <v>15.56</v>
      </c>
      <c r="B1672" s="1" t="n">
        <v>12.7</v>
      </c>
      <c r="C1672" s="1" t="n">
        <v>0.04</v>
      </c>
      <c r="D1672" s="1" t="n">
        <v>5697.3501</v>
      </c>
      <c r="E1672" s="1" t="n">
        <v>0.5166</v>
      </c>
      <c r="F1672" s="1" t="n">
        <v>221.997</v>
      </c>
      <c r="G1672" s="1" t="n">
        <f aca="false">A1672</f>
        <v>15.56</v>
      </c>
      <c r="H1672" s="1" t="n">
        <v>0.07215</v>
      </c>
      <c r="I1672" s="1" t="n">
        <v>1.208</v>
      </c>
      <c r="J1672" s="1" t="n">
        <v>23.2754</v>
      </c>
      <c r="K1672" s="1" t="n">
        <v>1.208</v>
      </c>
      <c r="L1672" s="1" t="n">
        <f aca="false">A1672</f>
        <v>15.56</v>
      </c>
      <c r="M1672" s="1" t="n">
        <f aca="false">LN(D1672/4200)</f>
        <v>0.304916646717278</v>
      </c>
      <c r="N1672" s="1" t="n">
        <f aca="false">LN((E1672*3600)/13250)</f>
        <v>-1.96355010529056</v>
      </c>
      <c r="O1672" s="0" t="n">
        <f aca="false">LN(F1672/70.1)</f>
        <v>1.15274107422691</v>
      </c>
      <c r="P1672" s="0" t="n">
        <f aca="false">LN((H1672*3600)/10500)</f>
        <v>-3.69944940546367</v>
      </c>
      <c r="Q1672" s="0" t="n">
        <f aca="false">LN(I1672/0.45)</f>
        <v>0.987473795730395</v>
      </c>
      <c r="R1672" s="0" t="n">
        <f aca="false">LN(K1672/0.45)</f>
        <v>0.987473795730395</v>
      </c>
      <c r="S1672" s="0" t="n">
        <f aca="false">SQRT(M1672^2+N1672^2+O1672^2)</f>
        <v>2.29724077136936</v>
      </c>
      <c r="T1672" s="0" t="n">
        <f aca="false">SQRT(P1672^2+Q1672^2+R1672^2)</f>
        <v>3.95425528994954</v>
      </c>
      <c r="U1672" s="0" t="n">
        <f aca="false">SQRT(M1672^2+N1672^2+O1672^2+P1672^2+Q1672^2+R1672^2)</f>
        <v>4.57312257213117</v>
      </c>
    </row>
    <row r="1673" customFormat="false" ht="12.8" hidden="false" customHeight="false" outlineLevel="0" collapsed="false">
      <c r="A1673" s="1" t="n">
        <v>15.56833333</v>
      </c>
      <c r="B1673" s="1" t="n">
        <v>12.7</v>
      </c>
      <c r="C1673" s="1" t="n">
        <v>0.04</v>
      </c>
      <c r="D1673" s="1" t="n">
        <v>5697.49463</v>
      </c>
      <c r="E1673" s="1" t="n">
        <v>0.5166</v>
      </c>
      <c r="F1673" s="1" t="n">
        <v>222.0106</v>
      </c>
      <c r="G1673" s="1" t="n">
        <f aca="false">A1673</f>
        <v>15.56833333</v>
      </c>
      <c r="H1673" s="1" t="n">
        <v>0.07215</v>
      </c>
      <c r="I1673" s="1" t="n">
        <v>1.2068</v>
      </c>
      <c r="J1673" s="1" t="n">
        <v>23.2978</v>
      </c>
      <c r="K1673" s="1" t="n">
        <v>1.2068</v>
      </c>
      <c r="L1673" s="1" t="n">
        <f aca="false">A1673</f>
        <v>15.56833333</v>
      </c>
      <c r="M1673" s="1" t="n">
        <f aca="false">LN(D1673/4200)</f>
        <v>0.304942014329287</v>
      </c>
      <c r="N1673" s="1" t="n">
        <f aca="false">LN((E1673*3600)/13250)</f>
        <v>-1.96355010529056</v>
      </c>
      <c r="O1673" s="0" t="n">
        <f aca="false">LN(F1673/70.1)</f>
        <v>1.1528023344396</v>
      </c>
      <c r="P1673" s="0" t="n">
        <f aca="false">LN((H1673*3600)/10500)</f>
        <v>-3.69944940546367</v>
      </c>
      <c r="Q1673" s="0" t="n">
        <f aca="false">LN(I1673/0.45)</f>
        <v>0.986479924520541</v>
      </c>
      <c r="R1673" s="0" t="n">
        <f aca="false">LN(K1673/0.45)</f>
        <v>0.986479924520541</v>
      </c>
      <c r="S1673" s="0" t="n">
        <f aca="false">SQRT(M1673^2+N1673^2+O1673^2)</f>
        <v>2.2972748791512</v>
      </c>
      <c r="T1673" s="0" t="n">
        <f aca="false">SQRT(P1673^2+Q1673^2+R1673^2)</f>
        <v>3.95375912095687</v>
      </c>
      <c r="U1673" s="0" t="n">
        <f aca="false">SQRT(M1673^2+N1673^2+O1673^2+P1673^2+Q1673^2+R1673^2)</f>
        <v>4.5727106902721</v>
      </c>
    </row>
    <row r="1674" customFormat="false" ht="12.8" hidden="false" customHeight="false" outlineLevel="0" collapsed="false">
      <c r="A1674" s="1" t="n">
        <v>15.57666667</v>
      </c>
      <c r="B1674" s="1" t="n">
        <v>12.7</v>
      </c>
      <c r="C1674" s="1" t="n">
        <v>0.04</v>
      </c>
      <c r="D1674" s="1" t="n">
        <v>5697.29541</v>
      </c>
      <c r="E1674" s="1" t="n">
        <v>0.5166</v>
      </c>
      <c r="F1674" s="1" t="n">
        <v>222.0244</v>
      </c>
      <c r="G1674" s="1" t="n">
        <f aca="false">A1674</f>
        <v>15.57666667</v>
      </c>
      <c r="H1674" s="1" t="n">
        <v>0.07215</v>
      </c>
      <c r="I1674" s="1" t="n">
        <v>1.2056</v>
      </c>
      <c r="J1674" s="1" t="n">
        <v>23.3146</v>
      </c>
      <c r="K1674" s="1" t="n">
        <v>1.2056</v>
      </c>
      <c r="L1674" s="1" t="n">
        <f aca="false">A1674</f>
        <v>15.57666667</v>
      </c>
      <c r="M1674" s="1" t="n">
        <f aca="false">LN(D1674/4200)</f>
        <v>0.304907047471746</v>
      </c>
      <c r="N1674" s="1" t="n">
        <f aca="false">LN((E1674*3600)/13250)</f>
        <v>-1.96355010529056</v>
      </c>
      <c r="O1674" s="0" t="n">
        <f aca="false">LN(F1674/70.1)</f>
        <v>1.15286449170199</v>
      </c>
      <c r="P1674" s="0" t="n">
        <f aca="false">LN((H1674*3600)/10500)</f>
        <v>-3.69944940546367</v>
      </c>
      <c r="Q1674" s="0" t="n">
        <f aca="false">LN(I1674/0.45)</f>
        <v>0.98548506454792</v>
      </c>
      <c r="R1674" s="0" t="n">
        <f aca="false">LN(K1674/0.45)</f>
        <v>0.98548506454792</v>
      </c>
      <c r="S1674" s="0" t="n">
        <f aca="false">SQRT(M1674^2+N1674^2+O1674^2)</f>
        <v>2.29730142989809</v>
      </c>
      <c r="T1674" s="0" t="n">
        <f aca="false">SQRT(P1674^2+Q1674^2+R1674^2)</f>
        <v>3.95326289645396</v>
      </c>
      <c r="U1674" s="0" t="n">
        <f aca="false">SQRT(M1674^2+N1674^2+O1674^2+P1674^2+Q1674^2+R1674^2)</f>
        <v>4.57229498045471</v>
      </c>
    </row>
    <row r="1675" customFormat="false" ht="12.8" hidden="false" customHeight="false" outlineLevel="0" collapsed="false">
      <c r="A1675" s="1" t="n">
        <v>15.585</v>
      </c>
      <c r="B1675" s="1" t="n">
        <v>12.7</v>
      </c>
      <c r="C1675" s="1" t="n">
        <v>0.04</v>
      </c>
      <c r="D1675" s="1" t="n">
        <v>5697.06934</v>
      </c>
      <c r="E1675" s="1" t="n">
        <v>0.5166</v>
      </c>
      <c r="F1675" s="1" t="n">
        <v>222.0381</v>
      </c>
      <c r="G1675" s="1" t="n">
        <f aca="false">A1675</f>
        <v>15.585</v>
      </c>
      <c r="H1675" s="1" t="n">
        <v>0.07215</v>
      </c>
      <c r="I1675" s="1" t="n">
        <v>1.2044</v>
      </c>
      <c r="J1675" s="1" t="n">
        <v>23.3314</v>
      </c>
      <c r="K1675" s="1" t="n">
        <v>1.2044</v>
      </c>
      <c r="L1675" s="1" t="n">
        <f aca="false">A1675</f>
        <v>15.585</v>
      </c>
      <c r="M1675" s="1" t="n">
        <f aca="false">LN(D1675/4200)</f>
        <v>0.304867366453104</v>
      </c>
      <c r="N1675" s="1" t="n">
        <f aca="false">LN((E1675*3600)/13250)</f>
        <v>-1.96355010529056</v>
      </c>
      <c r="O1675" s="0" t="n">
        <f aca="false">LN(F1675/70.1)</f>
        <v>1.15292619472805</v>
      </c>
      <c r="P1675" s="0" t="n">
        <f aca="false">LN((H1675*3600)/10500)</f>
        <v>-3.69944940546367</v>
      </c>
      <c r="Q1675" s="0" t="n">
        <f aca="false">LN(I1675/0.45)</f>
        <v>0.984489213843213</v>
      </c>
      <c r="R1675" s="0" t="n">
        <f aca="false">LN(K1675/0.45)</f>
        <v>0.984489213843213</v>
      </c>
      <c r="S1675" s="0" t="n">
        <f aca="false">SQRT(M1675^2+N1675^2+O1675^2)</f>
        <v>2.29732712899246</v>
      </c>
      <c r="T1675" s="0" t="n">
        <f aca="false">SQRT(P1675^2+Q1675^2+R1675^2)</f>
        <v>3.95276661693209</v>
      </c>
      <c r="U1675" s="0" t="n">
        <f aca="false">SQRT(M1675^2+N1675^2+O1675^2+P1675^2+Q1675^2+R1675^2)</f>
        <v>4.57187881133539</v>
      </c>
    </row>
    <row r="1676" customFormat="false" ht="12.8" hidden="false" customHeight="false" outlineLevel="0" collapsed="false">
      <c r="A1676" s="1" t="n">
        <v>15.59333333</v>
      </c>
      <c r="B1676" s="1" t="n">
        <v>12.7</v>
      </c>
      <c r="C1676" s="1" t="n">
        <v>0.04</v>
      </c>
      <c r="D1676" s="1" t="n">
        <v>5696.68262</v>
      </c>
      <c r="E1676" s="1" t="n">
        <v>0.5166</v>
      </c>
      <c r="F1676" s="1" t="n">
        <v>222.0518</v>
      </c>
      <c r="G1676" s="1" t="n">
        <f aca="false">A1676</f>
        <v>15.59333333</v>
      </c>
      <c r="H1676" s="1" t="n">
        <v>0.07215</v>
      </c>
      <c r="I1676" s="1" t="n">
        <v>1.2031</v>
      </c>
      <c r="J1676" s="1" t="n">
        <v>23.3482</v>
      </c>
      <c r="K1676" s="1" t="n">
        <v>1.2031</v>
      </c>
      <c r="L1676" s="1" t="n">
        <f aca="false">A1676</f>
        <v>15.59333333</v>
      </c>
      <c r="M1676" s="1" t="n">
        <f aca="false">LN(D1676/4200)</f>
        <v>0.304799483634256</v>
      </c>
      <c r="N1676" s="1" t="n">
        <f aca="false">LN((E1676*3600)/13250)</f>
        <v>-1.96355010529056</v>
      </c>
      <c r="O1676" s="0" t="n">
        <f aca="false">LN(F1676/70.1)</f>
        <v>1.15298789394708</v>
      </c>
      <c r="P1676" s="0" t="n">
        <f aca="false">LN((H1676*3600)/10500)</f>
        <v>-3.69944940546367</v>
      </c>
      <c r="Q1676" s="0" t="n">
        <f aca="false">LN(I1676/0.45)</f>
        <v>0.983409255275114</v>
      </c>
      <c r="R1676" s="0" t="n">
        <f aca="false">LN(K1676/0.45)</f>
        <v>0.983409255275114</v>
      </c>
      <c r="S1676" s="0" t="n">
        <f aca="false">SQRT(M1676^2+N1676^2+O1676^2)</f>
        <v>2.29734908640346</v>
      </c>
      <c r="T1676" s="0" t="n">
        <f aca="false">SQRT(P1676^2+Q1676^2+R1676^2)</f>
        <v>3.9522289192691</v>
      </c>
      <c r="U1676" s="0" t="n">
        <f aca="false">SQRT(M1676^2+N1676^2+O1676^2+P1676^2+Q1676^2+R1676^2)</f>
        <v>4.57142496986507</v>
      </c>
    </row>
    <row r="1677" customFormat="false" ht="12.8" hidden="false" customHeight="false" outlineLevel="0" collapsed="false">
      <c r="A1677" s="1" t="n">
        <v>15.60166667</v>
      </c>
      <c r="B1677" s="1" t="n">
        <v>12.7</v>
      </c>
      <c r="C1677" s="1" t="n">
        <v>0.04</v>
      </c>
      <c r="D1677" s="1" t="n">
        <v>5694.95068</v>
      </c>
      <c r="E1677" s="1" t="n">
        <v>0.5166</v>
      </c>
      <c r="F1677" s="1" t="n">
        <v>222.0655</v>
      </c>
      <c r="G1677" s="1" t="n">
        <f aca="false">A1677</f>
        <v>15.60166667</v>
      </c>
      <c r="H1677" s="1" t="n">
        <v>0.07215</v>
      </c>
      <c r="I1677" s="1" t="n">
        <v>1.2019</v>
      </c>
      <c r="J1677" s="1" t="n">
        <v>23.3706</v>
      </c>
      <c r="K1677" s="1" t="n">
        <v>1.2019</v>
      </c>
      <c r="L1677" s="1" t="n">
        <f aca="false">A1677</f>
        <v>15.60166667</v>
      </c>
      <c r="M1677" s="1" t="n">
        <f aca="false">LN(D1677/4200)</f>
        <v>0.304495411344052</v>
      </c>
      <c r="N1677" s="1" t="n">
        <f aca="false">LN((E1677*3600)/13250)</f>
        <v>-1.96355010529056</v>
      </c>
      <c r="O1677" s="0" t="n">
        <f aca="false">LN(F1677/70.1)</f>
        <v>1.15304958935955</v>
      </c>
      <c r="P1677" s="0" t="n">
        <f aca="false">LN((H1677*3600)/10500)</f>
        <v>-3.69944940546367</v>
      </c>
      <c r="Q1677" s="0" t="n">
        <f aca="false">LN(I1677/0.45)</f>
        <v>0.982411334194378</v>
      </c>
      <c r="R1677" s="0" t="n">
        <f aca="false">LN(K1677/0.45)</f>
        <v>0.982411334194378</v>
      </c>
      <c r="S1677" s="0" t="n">
        <f aca="false">SQRT(M1677^2+N1677^2+O1677^2)</f>
        <v>2.29733972825927</v>
      </c>
      <c r="T1677" s="0" t="n">
        <f aca="false">SQRT(P1677^2+Q1677^2+R1677^2)</f>
        <v>3.95173252671441</v>
      </c>
      <c r="U1677" s="0" t="n">
        <f aca="false">SQRT(M1677^2+N1677^2+O1677^2+P1677^2+Q1677^2+R1677^2)</f>
        <v>4.5709911167854</v>
      </c>
    </row>
    <row r="1678" customFormat="false" ht="12.8" hidden="false" customHeight="false" outlineLevel="0" collapsed="false">
      <c r="A1678" s="1" t="n">
        <v>15.61</v>
      </c>
      <c r="B1678" s="1" t="n">
        <v>12.7</v>
      </c>
      <c r="C1678" s="1" t="n">
        <v>0.04</v>
      </c>
      <c r="D1678" s="1" t="n">
        <v>5693.94824</v>
      </c>
      <c r="E1678" s="1" t="n">
        <v>0.5166</v>
      </c>
      <c r="F1678" s="1" t="n">
        <v>222.079</v>
      </c>
      <c r="G1678" s="1" t="n">
        <f aca="false">A1678</f>
        <v>15.61</v>
      </c>
      <c r="H1678" s="1" t="n">
        <v>0.07215</v>
      </c>
      <c r="I1678" s="1" t="n">
        <v>1.2007</v>
      </c>
      <c r="J1678" s="1" t="n">
        <v>23.3874</v>
      </c>
      <c r="K1678" s="1" t="n">
        <v>1.2007</v>
      </c>
      <c r="L1678" s="1" t="n">
        <f aca="false">A1678</f>
        <v>15.61</v>
      </c>
      <c r="M1678" s="1" t="n">
        <f aca="false">LN(D1678/4200)</f>
        <v>0.304319373254746</v>
      </c>
      <c r="N1678" s="1" t="n">
        <f aca="false">LN((E1678*3600)/13250)</f>
        <v>-1.96355010529056</v>
      </c>
      <c r="O1678" s="0" t="n">
        <f aca="false">LN(F1678/70.1)</f>
        <v>1.15311038038591</v>
      </c>
      <c r="P1678" s="0" t="n">
        <f aca="false">LN((H1678*3600)/10500)</f>
        <v>-3.69944940546367</v>
      </c>
      <c r="Q1678" s="0" t="n">
        <f aca="false">LN(I1678/0.45)</f>
        <v>0.981412416272307</v>
      </c>
      <c r="R1678" s="0" t="n">
        <f aca="false">LN(K1678/0.45)</f>
        <v>0.981412416272307</v>
      </c>
      <c r="S1678" s="0" t="n">
        <f aca="false">SQRT(M1678^2+N1678^2+O1678^2)</f>
        <v>2.29734691465579</v>
      </c>
      <c r="T1678" s="0" t="n">
        <f aca="false">SQRT(P1678^2+Q1678^2+R1678^2)</f>
        <v>3.95123608067303</v>
      </c>
      <c r="U1678" s="0" t="n">
        <f aca="false">SQRT(M1678^2+N1678^2+O1678^2+P1678^2+Q1678^2+R1678^2)</f>
        <v>4.57056554613222</v>
      </c>
    </row>
    <row r="1679" customFormat="false" ht="12.8" hidden="false" customHeight="false" outlineLevel="0" collapsed="false">
      <c r="A1679" s="1" t="n">
        <v>15.51</v>
      </c>
      <c r="B1679" s="1" t="n">
        <v>12.8</v>
      </c>
      <c r="C1679" s="1" t="n">
        <v>0.04</v>
      </c>
      <c r="D1679" s="1" t="n">
        <v>5697.54004</v>
      </c>
      <c r="E1679" s="1" t="n">
        <v>0.5166</v>
      </c>
      <c r="F1679" s="1" t="n">
        <v>221.8959</v>
      </c>
      <c r="G1679" s="1" t="n">
        <f aca="false">A1679</f>
        <v>15.51</v>
      </c>
      <c r="H1679" s="1" t="n">
        <v>0.07215</v>
      </c>
      <c r="I1679" s="1" t="n">
        <v>1.2129</v>
      </c>
      <c r="J1679" s="1" t="n">
        <v>23.1667</v>
      </c>
      <c r="K1679" s="1" t="n">
        <v>1.2129</v>
      </c>
      <c r="L1679" s="1" t="n">
        <f aca="false">A1679</f>
        <v>15.51</v>
      </c>
      <c r="M1679" s="1" t="n">
        <f aca="false">LN(D1679/4200)</f>
        <v>0.304949984467389</v>
      </c>
      <c r="N1679" s="1" t="n">
        <f aca="false">LN((E1679*3600)/13250)</f>
        <v>-1.96355010529056</v>
      </c>
      <c r="O1679" s="0" t="n">
        <f aca="false">LN(F1679/70.1)</f>
        <v>1.15228555893596</v>
      </c>
      <c r="P1679" s="0" t="n">
        <f aca="false">LN((H1679*3600)/10500)</f>
        <v>-3.69944940546367</v>
      </c>
      <c r="Q1679" s="0" t="n">
        <f aca="false">LN(I1679/0.45)</f>
        <v>0.99152188255047</v>
      </c>
      <c r="R1679" s="0" t="n">
        <f aca="false">LN(K1679/0.45)</f>
        <v>0.99152188255047</v>
      </c>
      <c r="S1679" s="0" t="n">
        <f aca="false">SQRT(M1679^2+N1679^2+O1679^2)</f>
        <v>2.29701665608798</v>
      </c>
      <c r="T1679" s="0" t="n">
        <f aca="false">SQRT(P1679^2+Q1679^2+R1679^2)</f>
        <v>3.95628072698821</v>
      </c>
      <c r="U1679" s="0" t="n">
        <f aca="false">SQRT(M1679^2+N1679^2+O1679^2+P1679^2+Q1679^2+R1679^2)</f>
        <v>4.57476149204349</v>
      </c>
    </row>
    <row r="1680" customFormat="false" ht="12.8" hidden="false" customHeight="false" outlineLevel="0" collapsed="false">
      <c r="A1680" s="1" t="n">
        <v>15.51833333</v>
      </c>
      <c r="B1680" s="1" t="n">
        <v>12.8</v>
      </c>
      <c r="C1680" s="1" t="n">
        <v>0.04</v>
      </c>
      <c r="D1680" s="1" t="n">
        <v>5697.7251</v>
      </c>
      <c r="E1680" s="1" t="n">
        <v>0.5166</v>
      </c>
      <c r="F1680" s="1" t="n">
        <v>221.9096</v>
      </c>
      <c r="G1680" s="1" t="n">
        <f aca="false">A1680</f>
        <v>15.51833333</v>
      </c>
      <c r="H1680" s="1" t="n">
        <v>0.07215</v>
      </c>
      <c r="I1680" s="1" t="n">
        <v>1.2117</v>
      </c>
      <c r="J1680" s="1" t="n">
        <v>23.1891</v>
      </c>
      <c r="K1680" s="1" t="n">
        <v>1.2117</v>
      </c>
      <c r="L1680" s="1" t="n">
        <f aca="false">A1680</f>
        <v>15.51833333</v>
      </c>
      <c r="M1680" s="1" t="n">
        <f aca="false">LN(D1680/4200)</f>
        <v>0.304982464624322</v>
      </c>
      <c r="N1680" s="1" t="n">
        <f aca="false">LN((E1680*3600)/13250)</f>
        <v>-1.96355010529056</v>
      </c>
      <c r="O1680" s="0" t="n">
        <f aca="false">LN(F1680/70.1)</f>
        <v>1.15234729769316</v>
      </c>
      <c r="P1680" s="0" t="n">
        <f aca="false">LN((H1680*3600)/10500)</f>
        <v>-3.69944940546367</v>
      </c>
      <c r="Q1680" s="0" t="n">
        <f aca="false">LN(I1680/0.45)</f>
        <v>0.990532028473112</v>
      </c>
      <c r="R1680" s="0" t="n">
        <f aca="false">LN(K1680/0.45)</f>
        <v>0.990532028473112</v>
      </c>
      <c r="S1680" s="0" t="n">
        <f aca="false">SQRT(M1680^2+N1680^2+O1680^2)</f>
        <v>2.29705193981669</v>
      </c>
      <c r="T1680" s="0" t="n">
        <f aca="false">SQRT(P1680^2+Q1680^2+R1680^2)</f>
        <v>3.95578478970325</v>
      </c>
      <c r="U1680" s="0" t="n">
        <f aca="false">SQRT(M1680^2+N1680^2+O1680^2+P1680^2+Q1680^2+R1680^2)</f>
        <v>4.57435032727744</v>
      </c>
    </row>
    <row r="1681" customFormat="false" ht="12.8" hidden="false" customHeight="false" outlineLevel="0" collapsed="false">
      <c r="A1681" s="1" t="n">
        <v>15.52666667</v>
      </c>
      <c r="B1681" s="1" t="n">
        <v>12.8</v>
      </c>
      <c r="C1681" s="1" t="n">
        <v>0.04</v>
      </c>
      <c r="D1681" s="1" t="n">
        <v>5697.51758</v>
      </c>
      <c r="E1681" s="1" t="n">
        <v>0.5166</v>
      </c>
      <c r="F1681" s="1" t="n">
        <v>221.9234</v>
      </c>
      <c r="G1681" s="1" t="n">
        <f aca="false">A1681</f>
        <v>15.52666667</v>
      </c>
      <c r="H1681" s="1" t="n">
        <v>0.07215</v>
      </c>
      <c r="I1681" s="1" t="n">
        <v>1.2104</v>
      </c>
      <c r="J1681" s="1" t="n">
        <v>23.2058</v>
      </c>
      <c r="K1681" s="1" t="n">
        <v>1.2104</v>
      </c>
      <c r="L1681" s="1" t="n">
        <f aca="false">A1681</f>
        <v>15.52666667</v>
      </c>
      <c r="M1681" s="1" t="n">
        <f aca="false">LN(D1681/4200)</f>
        <v>0.304946042407463</v>
      </c>
      <c r="N1681" s="1" t="n">
        <f aca="false">LN((E1681*3600)/13250)</f>
        <v>-1.96355010529056</v>
      </c>
      <c r="O1681" s="0" t="n">
        <f aca="false">LN(F1681/70.1)</f>
        <v>1.15240948324495</v>
      </c>
      <c r="P1681" s="0" t="n">
        <f aca="false">LN((H1681*3600)/10500)</f>
        <v>-3.69944940546367</v>
      </c>
      <c r="Q1681" s="0" t="n">
        <f aca="false">LN(I1681/0.45)</f>
        <v>0.989458579709781</v>
      </c>
      <c r="R1681" s="0" t="n">
        <f aca="false">LN(K1681/0.45)</f>
        <v>0.989458579709781</v>
      </c>
      <c r="S1681" s="0" t="n">
        <f aca="false">SQRT(M1681^2+N1681^2+O1681^2)</f>
        <v>2.29707830119904</v>
      </c>
      <c r="T1681" s="0" t="n">
        <f aca="false">SQRT(P1681^2+Q1681^2+R1681^2)</f>
        <v>3.95524745945283</v>
      </c>
      <c r="U1681" s="0" t="n">
        <f aca="false">SQRT(M1681^2+N1681^2+O1681^2+P1681^2+Q1681^2+R1681^2)</f>
        <v>4.57389890436459</v>
      </c>
    </row>
    <row r="1682" customFormat="false" ht="12.8" hidden="false" customHeight="false" outlineLevel="0" collapsed="false">
      <c r="A1682" s="1" t="n">
        <v>15.535</v>
      </c>
      <c r="B1682" s="1" t="n">
        <v>12.8</v>
      </c>
      <c r="C1682" s="1" t="n">
        <v>0.04</v>
      </c>
      <c r="D1682" s="1" t="n">
        <v>5697.29541</v>
      </c>
      <c r="E1682" s="1" t="n">
        <v>0.5166</v>
      </c>
      <c r="F1682" s="1" t="n">
        <v>221.9372</v>
      </c>
      <c r="G1682" s="1" t="n">
        <f aca="false">A1682</f>
        <v>15.535</v>
      </c>
      <c r="H1682" s="1" t="n">
        <v>0.07215</v>
      </c>
      <c r="I1682" s="1" t="n">
        <v>1.2092</v>
      </c>
      <c r="J1682" s="1" t="n">
        <v>23.2226</v>
      </c>
      <c r="K1682" s="1" t="n">
        <v>1.2092</v>
      </c>
      <c r="L1682" s="1" t="n">
        <f aca="false">A1682</f>
        <v>15.535</v>
      </c>
      <c r="M1682" s="1" t="n">
        <f aca="false">LN(D1682/4200)</f>
        <v>0.304907047471746</v>
      </c>
      <c r="N1682" s="1" t="n">
        <f aca="false">LN((E1682*3600)/13250)</f>
        <v>-1.96355010529056</v>
      </c>
      <c r="O1682" s="0" t="n">
        <f aca="false">LN(F1682/70.1)</f>
        <v>1.15247166492994</v>
      </c>
      <c r="P1682" s="0" t="n">
        <f aca="false">LN((H1682*3600)/10500)</f>
        <v>-3.69944940546367</v>
      </c>
      <c r="Q1682" s="0" t="n">
        <f aca="false">LN(I1682/0.45)</f>
        <v>0.988466680140938</v>
      </c>
      <c r="R1682" s="0" t="n">
        <f aca="false">LN(K1682/0.45)</f>
        <v>0.988466680140938</v>
      </c>
      <c r="S1682" s="0" t="n">
        <f aca="false">SQRT(M1682^2+N1682^2+O1682^2)</f>
        <v>2.29710432110754</v>
      </c>
      <c r="T1682" s="0" t="n">
        <f aca="false">SQRT(P1682^2+Q1682^2+R1682^2)</f>
        <v>3.95475140294345</v>
      </c>
      <c r="U1682" s="0" t="n">
        <f aca="false">SQRT(M1682^2+N1682^2+O1682^2+P1682^2+Q1682^2+R1682^2)</f>
        <v>4.57348301856846</v>
      </c>
    </row>
    <row r="1683" customFormat="false" ht="12.8" hidden="false" customHeight="false" outlineLevel="0" collapsed="false">
      <c r="A1683" s="1" t="n">
        <v>15.54333333</v>
      </c>
      <c r="B1683" s="1" t="n">
        <v>12.8</v>
      </c>
      <c r="C1683" s="1" t="n">
        <v>0.04</v>
      </c>
      <c r="D1683" s="1" t="n">
        <v>5697.09863</v>
      </c>
      <c r="E1683" s="1" t="n">
        <v>0.5166</v>
      </c>
      <c r="F1683" s="1" t="n">
        <v>221.9508</v>
      </c>
      <c r="G1683" s="1" t="n">
        <f aca="false">A1683</f>
        <v>15.54333333</v>
      </c>
      <c r="H1683" s="1" t="n">
        <v>0.07215</v>
      </c>
      <c r="I1683" s="1" t="n">
        <v>1.208</v>
      </c>
      <c r="J1683" s="1" t="n">
        <v>23.2394</v>
      </c>
      <c r="K1683" s="1" t="n">
        <v>1.208</v>
      </c>
      <c r="L1683" s="1" t="n">
        <f aca="false">A1683</f>
        <v>15.54333333</v>
      </c>
      <c r="M1683" s="1" t="n">
        <f aca="false">LN(D1683/4200)</f>
        <v>0.304872507679752</v>
      </c>
      <c r="N1683" s="1" t="n">
        <f aca="false">LN((E1683*3600)/13250)</f>
        <v>-1.96355010529056</v>
      </c>
      <c r="O1683" s="0" t="n">
        <f aca="false">LN(F1683/70.1)</f>
        <v>1.15253294164841</v>
      </c>
      <c r="P1683" s="0" t="n">
        <f aca="false">LN((H1683*3600)/10500)</f>
        <v>-3.69944940546367</v>
      </c>
      <c r="Q1683" s="0" t="n">
        <f aca="false">LN(I1683/0.45)</f>
        <v>0.987473795730395</v>
      </c>
      <c r="R1683" s="0" t="n">
        <f aca="false">LN(K1683/0.45)</f>
        <v>0.987473795730395</v>
      </c>
      <c r="S1683" s="0" t="n">
        <f aca="false">SQRT(M1683^2+N1683^2+O1683^2)</f>
        <v>2.29713048029716</v>
      </c>
      <c r="T1683" s="0" t="n">
        <f aca="false">SQRT(P1683^2+Q1683^2+R1683^2)</f>
        <v>3.95425528994954</v>
      </c>
      <c r="U1683" s="0" t="n">
        <f aca="false">SQRT(M1683^2+N1683^2+O1683^2+P1683^2+Q1683^2+R1683^2)</f>
        <v>4.57306717002978</v>
      </c>
    </row>
    <row r="1684" customFormat="false" ht="12.8" hidden="false" customHeight="false" outlineLevel="0" collapsed="false">
      <c r="A1684" s="1" t="n">
        <v>15.55166667</v>
      </c>
      <c r="B1684" s="1" t="n">
        <v>12.8</v>
      </c>
      <c r="C1684" s="1" t="n">
        <v>0.04</v>
      </c>
      <c r="D1684" s="1" t="n">
        <v>5697.23145</v>
      </c>
      <c r="E1684" s="1" t="n">
        <v>0.5166</v>
      </c>
      <c r="F1684" s="1" t="n">
        <v>221.9645</v>
      </c>
      <c r="G1684" s="1" t="n">
        <f aca="false">A1684</f>
        <v>15.55166667</v>
      </c>
      <c r="H1684" s="1" t="n">
        <v>0.07215</v>
      </c>
      <c r="I1684" s="1" t="n">
        <v>1.2068</v>
      </c>
      <c r="J1684" s="1" t="n">
        <v>23.2617</v>
      </c>
      <c r="K1684" s="1" t="n">
        <v>1.2068</v>
      </c>
      <c r="L1684" s="1" t="n">
        <f aca="false">A1684</f>
        <v>15.55166667</v>
      </c>
      <c r="M1684" s="1" t="n">
        <f aca="false">LN(D1684/4200)</f>
        <v>0.304895821029299</v>
      </c>
      <c r="N1684" s="1" t="n">
        <f aca="false">LN((E1684*3600)/13250)</f>
        <v>-1.96355010529056</v>
      </c>
      <c r="O1684" s="0" t="n">
        <f aca="false">LN(F1684/70.1)</f>
        <v>1.15259466513487</v>
      </c>
      <c r="P1684" s="0" t="n">
        <f aca="false">LN((H1684*3600)/10500)</f>
        <v>-3.69944940546367</v>
      </c>
      <c r="Q1684" s="0" t="n">
        <f aca="false">LN(I1684/0.45)</f>
        <v>0.986479924520541</v>
      </c>
      <c r="R1684" s="0" t="n">
        <f aca="false">LN(K1684/0.45)</f>
        <v>0.986479924520541</v>
      </c>
      <c r="S1684" s="0" t="n">
        <f aca="false">SQRT(M1684^2+N1684^2+O1684^2)</f>
        <v>2.29716454346768</v>
      </c>
      <c r="T1684" s="0" t="n">
        <f aca="false">SQRT(P1684^2+Q1684^2+R1684^2)</f>
        <v>3.95375912095687</v>
      </c>
      <c r="U1684" s="0" t="n">
        <f aca="false">SQRT(M1684^2+N1684^2+O1684^2+P1684^2+Q1684^2+R1684^2)</f>
        <v>4.57265525994631</v>
      </c>
    </row>
    <row r="1685" customFormat="false" ht="12.8" hidden="false" customHeight="false" outlineLevel="0" collapsed="false">
      <c r="A1685" s="1" t="n">
        <v>15.56</v>
      </c>
      <c r="B1685" s="1" t="n">
        <v>12.8</v>
      </c>
      <c r="C1685" s="1" t="n">
        <v>0.04</v>
      </c>
      <c r="D1685" s="1" t="n">
        <v>5697.02051</v>
      </c>
      <c r="E1685" s="1" t="n">
        <v>0.5166</v>
      </c>
      <c r="F1685" s="1" t="n">
        <v>221.9782</v>
      </c>
      <c r="G1685" s="1" t="n">
        <f aca="false">A1685</f>
        <v>15.56</v>
      </c>
      <c r="H1685" s="1" t="n">
        <v>0.07215</v>
      </c>
      <c r="I1685" s="1" t="n">
        <v>1.2056</v>
      </c>
      <c r="J1685" s="1" t="n">
        <v>23.2785</v>
      </c>
      <c r="K1685" s="1" t="n">
        <v>1.2056</v>
      </c>
      <c r="L1685" s="1" t="n">
        <f aca="false">A1685</f>
        <v>15.56</v>
      </c>
      <c r="M1685" s="1" t="n">
        <f aca="false">LN(D1685/4200)</f>
        <v>0.30485879534288</v>
      </c>
      <c r="N1685" s="1" t="n">
        <f aca="false">LN((E1685*3600)/13250)</f>
        <v>-1.96355010529056</v>
      </c>
      <c r="O1685" s="0" t="n">
        <f aca="false">LN(F1685/70.1)</f>
        <v>1.15265638481178</v>
      </c>
      <c r="P1685" s="0" t="n">
        <f aca="false">LN((H1685*3600)/10500)</f>
        <v>-3.69944940546367</v>
      </c>
      <c r="Q1685" s="0" t="n">
        <f aca="false">LN(I1685/0.45)</f>
        <v>0.98548506454792</v>
      </c>
      <c r="R1685" s="0" t="n">
        <f aca="false">LN(K1685/0.45)</f>
        <v>0.98548506454792</v>
      </c>
      <c r="S1685" s="0" t="n">
        <f aca="false">SQRT(M1685^2+N1685^2+O1685^2)</f>
        <v>2.29719059778066</v>
      </c>
      <c r="T1685" s="0" t="n">
        <f aca="false">SQRT(P1685^2+Q1685^2+R1685^2)</f>
        <v>3.95326289645396</v>
      </c>
      <c r="U1685" s="0" t="n">
        <f aca="false">SQRT(M1685^2+N1685^2+O1685^2+P1685^2+Q1685^2+R1685^2)</f>
        <v>4.57223929502945</v>
      </c>
    </row>
    <row r="1686" customFormat="false" ht="12.8" hidden="false" customHeight="false" outlineLevel="0" collapsed="false">
      <c r="A1686" s="1" t="n">
        <v>15.56833333</v>
      </c>
      <c r="B1686" s="1" t="n">
        <v>12.8</v>
      </c>
      <c r="C1686" s="1" t="n">
        <v>0.04</v>
      </c>
      <c r="D1686" s="1" t="n">
        <v>5696.81006</v>
      </c>
      <c r="E1686" s="1" t="n">
        <v>0.5166</v>
      </c>
      <c r="F1686" s="1" t="n">
        <v>221.9919</v>
      </c>
      <c r="G1686" s="1" t="n">
        <f aca="false">A1686</f>
        <v>15.56833333</v>
      </c>
      <c r="H1686" s="1" t="n">
        <v>0.07215</v>
      </c>
      <c r="I1686" s="1" t="n">
        <v>1.2044</v>
      </c>
      <c r="J1686" s="1" t="n">
        <v>23.2953</v>
      </c>
      <c r="K1686" s="1" t="n">
        <v>1.2044</v>
      </c>
      <c r="L1686" s="1" t="n">
        <f aca="false">A1686</f>
        <v>15.56833333</v>
      </c>
      <c r="M1686" s="1" t="n">
        <f aca="false">LN(D1686/4200)</f>
        <v>0.304821854298561</v>
      </c>
      <c r="N1686" s="1" t="n">
        <f aca="false">LN((E1686*3600)/13250)</f>
        <v>-1.96355010529056</v>
      </c>
      <c r="O1686" s="0" t="n">
        <f aca="false">LN(F1686/70.1)</f>
        <v>1.1527181006796</v>
      </c>
      <c r="P1686" s="0" t="n">
        <f aca="false">LN((H1686*3600)/10500)</f>
        <v>-3.69944940546367</v>
      </c>
      <c r="Q1686" s="0" t="n">
        <f aca="false">LN(I1686/0.45)</f>
        <v>0.984489213843213</v>
      </c>
      <c r="R1686" s="0" t="n">
        <f aca="false">LN(K1686/0.45)</f>
        <v>0.984489213843213</v>
      </c>
      <c r="S1686" s="0" t="n">
        <f aca="false">SQRT(M1686^2+N1686^2+O1686^2)</f>
        <v>2.29721666337309</v>
      </c>
      <c r="T1686" s="0" t="n">
        <f aca="false">SQRT(P1686^2+Q1686^2+R1686^2)</f>
        <v>3.95276661693209</v>
      </c>
      <c r="U1686" s="0" t="n">
        <f aca="false">SQRT(M1686^2+N1686^2+O1686^2+P1686^2+Q1686^2+R1686^2)</f>
        <v>4.5718233043734</v>
      </c>
    </row>
    <row r="1687" customFormat="false" ht="12.8" hidden="false" customHeight="false" outlineLevel="0" collapsed="false">
      <c r="A1687" s="1" t="n">
        <v>15.57666667</v>
      </c>
      <c r="B1687" s="1" t="n">
        <v>12.8</v>
      </c>
      <c r="C1687" s="1" t="n">
        <v>0.04</v>
      </c>
      <c r="D1687" s="1" t="n">
        <v>5696.4209</v>
      </c>
      <c r="E1687" s="1" t="n">
        <v>0.5166</v>
      </c>
      <c r="F1687" s="1" t="n">
        <v>222.0056</v>
      </c>
      <c r="G1687" s="1" t="n">
        <f aca="false">A1687</f>
        <v>15.57666667</v>
      </c>
      <c r="H1687" s="1" t="n">
        <v>0.07215</v>
      </c>
      <c r="I1687" s="1" t="n">
        <v>1.2031</v>
      </c>
      <c r="J1687" s="1" t="n">
        <v>23.3121</v>
      </c>
      <c r="K1687" s="1" t="n">
        <v>1.2031</v>
      </c>
      <c r="L1687" s="1" t="n">
        <f aca="false">A1687</f>
        <v>15.57666667</v>
      </c>
      <c r="M1687" s="1" t="n">
        <f aca="false">LN(D1687/4200)</f>
        <v>0.304753540051002</v>
      </c>
      <c r="N1687" s="1" t="n">
        <f aca="false">LN((E1687*3600)/13250)</f>
        <v>-1.96355010529056</v>
      </c>
      <c r="O1687" s="0" t="n">
        <f aca="false">LN(F1687/70.1)</f>
        <v>1.15277981273881</v>
      </c>
      <c r="P1687" s="0" t="n">
        <f aca="false">LN((H1687*3600)/10500)</f>
        <v>-3.69944940546367</v>
      </c>
      <c r="Q1687" s="0" t="n">
        <f aca="false">LN(I1687/0.45)</f>
        <v>0.983409255275114</v>
      </c>
      <c r="R1687" s="0" t="n">
        <f aca="false">LN(K1687/0.45)</f>
        <v>0.983409255275114</v>
      </c>
      <c r="S1687" s="0" t="n">
        <f aca="false">SQRT(M1687^2+N1687^2+O1687^2)</f>
        <v>2.29723856680544</v>
      </c>
      <c r="T1687" s="0" t="n">
        <f aca="false">SQRT(P1687^2+Q1687^2+R1687^2)</f>
        <v>3.9522289192691</v>
      </c>
      <c r="U1687" s="0" t="n">
        <f aca="false">SQRT(M1687^2+N1687^2+O1687^2+P1687^2+Q1687^2+R1687^2)</f>
        <v>4.57136942973605</v>
      </c>
    </row>
    <row r="1688" customFormat="false" ht="12.8" hidden="false" customHeight="false" outlineLevel="0" collapsed="false">
      <c r="A1688" s="1" t="n">
        <v>15.585</v>
      </c>
      <c r="B1688" s="1" t="n">
        <v>12.8</v>
      </c>
      <c r="C1688" s="1" t="n">
        <v>0.04</v>
      </c>
      <c r="D1688" s="1" t="n">
        <v>5694.69336</v>
      </c>
      <c r="E1688" s="1" t="n">
        <v>0.5166</v>
      </c>
      <c r="F1688" s="1" t="n">
        <v>222.0195</v>
      </c>
      <c r="G1688" s="1" t="n">
        <f aca="false">A1688</f>
        <v>15.585</v>
      </c>
      <c r="H1688" s="1" t="n">
        <v>0.07215</v>
      </c>
      <c r="I1688" s="1" t="n">
        <v>1.2019</v>
      </c>
      <c r="J1688" s="1" t="n">
        <v>23.3345</v>
      </c>
      <c r="K1688" s="1" t="n">
        <v>1.2019</v>
      </c>
      <c r="L1688" s="1" t="n">
        <f aca="false">A1688</f>
        <v>15.585</v>
      </c>
      <c r="M1688" s="1" t="n">
        <f aca="false">LN(D1688/4200)</f>
        <v>0.304450226437634</v>
      </c>
      <c r="N1688" s="1" t="n">
        <f aca="false">LN((E1688*3600)/13250)</f>
        <v>-1.96355010529056</v>
      </c>
      <c r="O1688" s="0" t="n">
        <f aca="false">LN(F1688/70.1)</f>
        <v>1.15284242181206</v>
      </c>
      <c r="P1688" s="0" t="n">
        <f aca="false">LN((H1688*3600)/10500)</f>
        <v>-3.69944940546367</v>
      </c>
      <c r="Q1688" s="0" t="n">
        <f aca="false">LN(I1688/0.45)</f>
        <v>0.982411334194378</v>
      </c>
      <c r="R1688" s="0" t="n">
        <f aca="false">LN(K1688/0.45)</f>
        <v>0.982411334194378</v>
      </c>
      <c r="S1688" s="0" t="n">
        <f aca="false">SQRT(M1688^2+N1688^2+O1688^2)</f>
        <v>2.29722976776247</v>
      </c>
      <c r="T1688" s="0" t="n">
        <f aca="false">SQRT(P1688^2+Q1688^2+R1688^2)</f>
        <v>3.95173252671441</v>
      </c>
      <c r="U1688" s="0" t="n">
        <f aca="false">SQRT(M1688^2+N1688^2+O1688^2+P1688^2+Q1688^2+R1688^2)</f>
        <v>4.57093585260028</v>
      </c>
    </row>
    <row r="1689" customFormat="false" ht="12.8" hidden="false" customHeight="false" outlineLevel="0" collapsed="false">
      <c r="A1689" s="1" t="n">
        <v>15.59333333</v>
      </c>
      <c r="B1689" s="1" t="n">
        <v>12.8</v>
      </c>
      <c r="C1689" s="1" t="n">
        <v>0.04</v>
      </c>
      <c r="D1689" s="1" t="n">
        <v>5693.69678</v>
      </c>
      <c r="E1689" s="1" t="n">
        <v>0.5166</v>
      </c>
      <c r="F1689" s="1" t="n">
        <v>222.0332</v>
      </c>
      <c r="G1689" s="1" t="n">
        <f aca="false">A1689</f>
        <v>15.59333333</v>
      </c>
      <c r="H1689" s="1" t="n">
        <v>0.07215</v>
      </c>
      <c r="I1689" s="1" t="n">
        <v>1.2007</v>
      </c>
      <c r="J1689" s="1" t="n">
        <v>23.3513</v>
      </c>
      <c r="K1689" s="1" t="n">
        <v>1.2007</v>
      </c>
      <c r="L1689" s="1" t="n">
        <f aca="false">A1689</f>
        <v>15.59333333</v>
      </c>
      <c r="M1689" s="1" t="n">
        <f aca="false">LN(D1689/4200)</f>
        <v>0.304275209602016</v>
      </c>
      <c r="N1689" s="1" t="n">
        <f aca="false">LN((E1689*3600)/13250)</f>
        <v>-1.96355010529056</v>
      </c>
      <c r="O1689" s="0" t="n">
        <f aca="false">LN(F1689/70.1)</f>
        <v>1.15290412619987</v>
      </c>
      <c r="P1689" s="0" t="n">
        <f aca="false">LN((H1689*3600)/10500)</f>
        <v>-3.69944940546367</v>
      </c>
      <c r="Q1689" s="0" t="n">
        <f aca="false">LN(I1689/0.45)</f>
        <v>0.981412416272307</v>
      </c>
      <c r="R1689" s="0" t="n">
        <f aca="false">LN(K1689/0.45)</f>
        <v>0.981412416272307</v>
      </c>
      <c r="S1689" s="0" t="n">
        <f aca="false">SQRT(M1689^2+N1689^2+O1689^2)</f>
        <v>2.29723754613527</v>
      </c>
      <c r="T1689" s="0" t="n">
        <f aca="false">SQRT(P1689^2+Q1689^2+R1689^2)</f>
        <v>3.95123608067303</v>
      </c>
      <c r="U1689" s="0" t="n">
        <f aca="false">SQRT(M1689^2+N1689^2+O1689^2+P1689^2+Q1689^2+R1689^2)</f>
        <v>4.57051057416849</v>
      </c>
    </row>
    <row r="1690" customFormat="false" ht="12.8" hidden="false" customHeight="false" outlineLevel="0" collapsed="false">
      <c r="A1690" s="1" t="n">
        <v>15.60166667</v>
      </c>
      <c r="B1690" s="1" t="n">
        <v>12.8</v>
      </c>
      <c r="C1690" s="1" t="n">
        <v>0.04</v>
      </c>
      <c r="D1690" s="1" t="n">
        <v>5692.69824</v>
      </c>
      <c r="E1690" s="1" t="n">
        <v>0.5166</v>
      </c>
      <c r="F1690" s="1" t="n">
        <v>222.0468</v>
      </c>
      <c r="G1690" s="1" t="n">
        <f aca="false">A1690</f>
        <v>15.60166667</v>
      </c>
      <c r="H1690" s="1" t="n">
        <v>0.07215</v>
      </c>
      <c r="I1690" s="1" t="n">
        <v>1.1995</v>
      </c>
      <c r="J1690" s="1" t="n">
        <v>23.3681</v>
      </c>
      <c r="K1690" s="1" t="n">
        <v>1.1995</v>
      </c>
      <c r="L1690" s="1" t="n">
        <f aca="false">A1690</f>
        <v>15.60166667</v>
      </c>
      <c r="M1690" s="1" t="n">
        <f aca="false">LN(D1690/4200)</f>
        <v>0.3040998178295</v>
      </c>
      <c r="N1690" s="1" t="n">
        <f aca="false">LN((E1690*3600)/13250)</f>
        <v>-1.96355010529056</v>
      </c>
      <c r="O1690" s="0" t="n">
        <f aca="false">LN(F1690/70.1)</f>
        <v>1.15296537642507</v>
      </c>
      <c r="P1690" s="0" t="n">
        <f aca="false">LN((H1690*3600)/10500)</f>
        <v>-3.69944940546367</v>
      </c>
      <c r="Q1690" s="0" t="n">
        <f aca="false">LN(I1690/0.45)</f>
        <v>0.980412499515384</v>
      </c>
      <c r="R1690" s="0" t="n">
        <f aca="false">LN(K1690/0.45)</f>
        <v>0.980412499515384</v>
      </c>
      <c r="S1690" s="0" t="n">
        <f aca="false">SQRT(M1690^2+N1690^2+O1690^2)</f>
        <v>2.29724506190035</v>
      </c>
      <c r="T1690" s="0" t="n">
        <f aca="false">SQRT(P1690^2+Q1690^2+R1690^2)</f>
        <v>3.95073958164766</v>
      </c>
      <c r="U1690" s="0" t="n">
        <f aca="false">SQRT(M1690^2+N1690^2+O1690^2+P1690^2+Q1690^2+R1690^2)</f>
        <v>4.57008513229492</v>
      </c>
    </row>
    <row r="1691" customFormat="false" ht="12.8" hidden="false" customHeight="false" outlineLevel="0" collapsed="false">
      <c r="A1691" s="1" t="n">
        <v>15.61</v>
      </c>
      <c r="B1691" s="1" t="n">
        <v>12.8</v>
      </c>
      <c r="C1691" s="1" t="n">
        <v>0.04</v>
      </c>
      <c r="D1691" s="1" t="n">
        <v>5692.46729</v>
      </c>
      <c r="E1691" s="1" t="n">
        <v>0.51799</v>
      </c>
      <c r="F1691" s="1" t="n">
        <v>222.0605</v>
      </c>
      <c r="G1691" s="1" t="n">
        <f aca="false">A1691</f>
        <v>15.61</v>
      </c>
      <c r="H1691" s="1" t="n">
        <v>0.07215</v>
      </c>
      <c r="I1691" s="1" t="n">
        <v>1.1983</v>
      </c>
      <c r="J1691" s="1" t="n">
        <v>23.3849</v>
      </c>
      <c r="K1691" s="1" t="n">
        <v>1.1983</v>
      </c>
      <c r="L1691" s="1" t="n">
        <f aca="false">A1691</f>
        <v>15.61</v>
      </c>
      <c r="M1691" s="1" t="n">
        <f aca="false">LN(D1691/4200)</f>
        <v>0.304059247492701</v>
      </c>
      <c r="N1691" s="1" t="n">
        <f aca="false">LN((E1691*3600)/13250)</f>
        <v>-1.96086304889847</v>
      </c>
      <c r="O1691" s="0" t="n">
        <f aca="false">LN(F1691/70.1)</f>
        <v>1.15302707322674</v>
      </c>
      <c r="P1691" s="0" t="n">
        <f aca="false">LN((H1691*3600)/10500)</f>
        <v>-3.69944940546367</v>
      </c>
      <c r="Q1691" s="0" t="n">
        <f aca="false">LN(I1691/0.45)</f>
        <v>0.979411581924106</v>
      </c>
      <c r="R1691" s="0" t="n">
        <f aca="false">LN(K1691/0.45)</f>
        <v>0.979411581924106</v>
      </c>
      <c r="S1691" s="0" t="n">
        <f aca="false">SQRT(M1691^2+N1691^2+O1691^2)</f>
        <v>2.29497436894512</v>
      </c>
      <c r="T1691" s="0" t="n">
        <f aca="false">SQRT(P1691^2+Q1691^2+R1691^2)</f>
        <v>3.9502430301438</v>
      </c>
      <c r="U1691" s="0" t="n">
        <f aca="false">SQRT(M1691^2+N1691^2+O1691^2+P1691^2+Q1691^2+R1691^2)</f>
        <v>4.56851478615477</v>
      </c>
    </row>
    <row r="1692" customFormat="false" ht="12.8" hidden="false" customHeight="false" outlineLevel="0" collapsed="false">
      <c r="A1692" s="1" t="n">
        <v>15.51</v>
      </c>
      <c r="B1692" s="1" t="n">
        <v>11.6</v>
      </c>
      <c r="C1692" s="1" t="n">
        <v>0.04333333333</v>
      </c>
      <c r="D1692" s="1" t="n">
        <v>5710.25635</v>
      </c>
      <c r="E1692" s="1" t="n">
        <v>0.51243</v>
      </c>
      <c r="F1692" s="1" t="n">
        <v>222.1224</v>
      </c>
      <c r="G1692" s="1" t="n">
        <f aca="false">A1692</f>
        <v>15.51</v>
      </c>
      <c r="H1692" s="1" t="n">
        <v>0.06938</v>
      </c>
      <c r="I1692" s="1" t="n">
        <v>1.2017</v>
      </c>
      <c r="J1692" s="1" t="n">
        <v>23.1669</v>
      </c>
      <c r="K1692" s="1" t="n">
        <v>1.2017</v>
      </c>
      <c r="L1692" s="1" t="n">
        <f aca="false">A1692</f>
        <v>15.51</v>
      </c>
      <c r="M1692" s="1" t="n">
        <f aca="false">LN(D1692/4200)</f>
        <v>0.30717939229204</v>
      </c>
      <c r="N1692" s="1" t="n">
        <f aca="false">LN((E1692*3600)/13250)</f>
        <v>-1.97165486963422</v>
      </c>
      <c r="O1692" s="0" t="n">
        <f aca="false">LN(F1692/70.1)</f>
        <v>1.15330578724478</v>
      </c>
      <c r="P1692" s="0" t="n">
        <f aca="false">LN((H1692*3600)/10500)</f>
        <v>-3.73859804914195</v>
      </c>
      <c r="Q1692" s="0" t="n">
        <f aca="false">LN(I1692/0.45)</f>
        <v>0.982244917152889</v>
      </c>
      <c r="R1692" s="0" t="n">
        <f aca="false">LN(K1692/0.45)</f>
        <v>0.982244917152889</v>
      </c>
      <c r="S1692" s="0" t="n">
        <f aca="false">SQRT(M1692^2+N1692^2+O1692^2)</f>
        <v>2.30475515899055</v>
      </c>
      <c r="T1692" s="0" t="n">
        <f aca="false">SQRT(P1692^2+Q1692^2+R1692^2)</f>
        <v>3.98832364880201</v>
      </c>
      <c r="U1692" s="0" t="n">
        <f aca="false">SQRT(M1692^2+N1692^2+O1692^2+P1692^2+Q1692^2+R1692^2)</f>
        <v>4.606367535324</v>
      </c>
    </row>
    <row r="1693" customFormat="false" ht="12.8" hidden="false" customHeight="false" outlineLevel="0" collapsed="false">
      <c r="A1693" s="1" t="n">
        <v>15.51833333</v>
      </c>
      <c r="B1693" s="1" t="n">
        <v>11.6</v>
      </c>
      <c r="C1693" s="1" t="n">
        <v>0.04333333333</v>
      </c>
      <c r="D1693" s="1" t="n">
        <v>5710.04541</v>
      </c>
      <c r="E1693" s="1" t="n">
        <v>0.51243</v>
      </c>
      <c r="F1693" s="1" t="n">
        <v>222.1362</v>
      </c>
      <c r="G1693" s="1" t="n">
        <f aca="false">A1693</f>
        <v>15.51833333</v>
      </c>
      <c r="H1693" s="1" t="n">
        <v>0.06938</v>
      </c>
      <c r="I1693" s="1" t="n">
        <v>1.2006</v>
      </c>
      <c r="J1693" s="1" t="n">
        <v>23.1837</v>
      </c>
      <c r="K1693" s="1" t="n">
        <v>1.2006</v>
      </c>
      <c r="L1693" s="1" t="n">
        <f aca="false">A1693</f>
        <v>15.51833333</v>
      </c>
      <c r="M1693" s="1" t="n">
        <f aca="false">LN(D1693/4200)</f>
        <v>0.307142451061509</v>
      </c>
      <c r="N1693" s="1" t="n">
        <f aca="false">LN((E1693*3600)/13250)</f>
        <v>-1.97165486963422</v>
      </c>
      <c r="O1693" s="0" t="n">
        <f aca="false">LN(F1693/70.1)</f>
        <v>1.15336791322277</v>
      </c>
      <c r="P1693" s="0" t="n">
        <f aca="false">LN((H1693*3600)/10500)</f>
        <v>-3.73859804914195</v>
      </c>
      <c r="Q1693" s="0" t="n">
        <f aca="false">LN(I1693/0.45)</f>
        <v>0.981329128053377</v>
      </c>
      <c r="R1693" s="0" t="n">
        <f aca="false">LN(K1693/0.45)</f>
        <v>0.981329128053377</v>
      </c>
      <c r="S1693" s="0" t="n">
        <f aca="false">SQRT(M1693^2+N1693^2+O1693^2)</f>
        <v>2.30478132443151</v>
      </c>
      <c r="T1693" s="0" t="n">
        <f aca="false">SQRT(P1693^2+Q1693^2+R1693^2)</f>
        <v>3.98787275225526</v>
      </c>
      <c r="U1693" s="0" t="n">
        <f aca="false">SQRT(M1693^2+N1693^2+O1693^2+P1693^2+Q1693^2+R1693^2)</f>
        <v>4.60599023464317</v>
      </c>
    </row>
    <row r="1694" customFormat="false" ht="12.8" hidden="false" customHeight="false" outlineLevel="0" collapsed="false">
      <c r="A1694" s="1" t="n">
        <v>15.52666667</v>
      </c>
      <c r="B1694" s="1" t="n">
        <v>11.6</v>
      </c>
      <c r="C1694" s="1" t="n">
        <v>0.04333333333</v>
      </c>
      <c r="D1694" s="1" t="n">
        <v>5709.86182</v>
      </c>
      <c r="E1694" s="1" t="n">
        <v>0.51243</v>
      </c>
      <c r="F1694" s="1" t="n">
        <v>222.1502</v>
      </c>
      <c r="G1694" s="1" t="n">
        <f aca="false">A1694</f>
        <v>15.52666667</v>
      </c>
      <c r="H1694" s="1" t="n">
        <v>0.06938</v>
      </c>
      <c r="I1694" s="1" t="n">
        <v>1.1994</v>
      </c>
      <c r="J1694" s="1" t="n">
        <v>23.2005</v>
      </c>
      <c r="K1694" s="1" t="n">
        <v>1.1994</v>
      </c>
      <c r="L1694" s="1" t="n">
        <f aca="false">A1694</f>
        <v>15.52666667</v>
      </c>
      <c r="M1694" s="1" t="n">
        <f aca="false">LN(D1694/4200)</f>
        <v>0.307110298436043</v>
      </c>
      <c r="N1694" s="1" t="n">
        <f aca="false">LN((E1694*3600)/13250)</f>
        <v>-1.97165486963422</v>
      </c>
      <c r="O1694" s="0" t="n">
        <f aca="false">LN(F1694/70.1)</f>
        <v>1.15343093563356</v>
      </c>
      <c r="P1694" s="0" t="n">
        <f aca="false">LN((H1694*3600)/10500)</f>
        <v>-3.73859804914195</v>
      </c>
      <c r="Q1694" s="0" t="n">
        <f aca="false">LN(I1694/0.45)</f>
        <v>0.980329127970044</v>
      </c>
      <c r="R1694" s="0" t="n">
        <f aca="false">LN(K1694/0.45)</f>
        <v>0.980329127970044</v>
      </c>
      <c r="S1694" s="0" t="n">
        <f aca="false">SQRT(M1694^2+N1694^2+O1694^2)</f>
        <v>2.30480857852325</v>
      </c>
      <c r="T1694" s="0" t="n">
        <f aca="false">SQRT(P1694^2+Q1694^2+R1694^2)</f>
        <v>3.98738081594184</v>
      </c>
      <c r="U1694" s="0" t="n">
        <f aca="false">SQRT(M1694^2+N1694^2+O1694^2+P1694^2+Q1694^2+R1694^2)</f>
        <v>4.60557796101372</v>
      </c>
    </row>
    <row r="1695" customFormat="false" ht="12.8" hidden="false" customHeight="false" outlineLevel="0" collapsed="false">
      <c r="A1695" s="1" t="n">
        <v>15.535</v>
      </c>
      <c r="B1695" s="1" t="n">
        <v>11.6</v>
      </c>
      <c r="C1695" s="1" t="n">
        <v>0.04333333333</v>
      </c>
      <c r="D1695" s="1" t="n">
        <v>5710.01758</v>
      </c>
      <c r="E1695" s="1" t="n">
        <v>0.51243</v>
      </c>
      <c r="F1695" s="1" t="n">
        <v>222.1637</v>
      </c>
      <c r="G1695" s="1" t="n">
        <f aca="false">A1695</f>
        <v>15.535</v>
      </c>
      <c r="H1695" s="1" t="n">
        <v>0.06938</v>
      </c>
      <c r="I1695" s="1" t="n">
        <v>1.1982</v>
      </c>
      <c r="J1695" s="1" t="n">
        <v>23.223</v>
      </c>
      <c r="K1695" s="1" t="n">
        <v>1.1982</v>
      </c>
      <c r="L1695" s="1" t="n">
        <f aca="false">A1695</f>
        <v>15.535</v>
      </c>
      <c r="M1695" s="1" t="n">
        <f aca="false">LN(D1695/4200)</f>
        <v>0.307137577182964</v>
      </c>
      <c r="N1695" s="1" t="n">
        <f aca="false">LN((E1695*3600)/13250)</f>
        <v>-1.97165486963422</v>
      </c>
      <c r="O1695" s="0" t="n">
        <f aca="false">LN(F1695/70.1)</f>
        <v>1.15349170348262</v>
      </c>
      <c r="P1695" s="0" t="n">
        <f aca="false">LN((H1695*3600)/10500)</f>
        <v>-3.73859804914195</v>
      </c>
      <c r="Q1695" s="0" t="n">
        <f aca="false">LN(I1695/0.45)</f>
        <v>0.979328126885459</v>
      </c>
      <c r="R1695" s="0" t="n">
        <f aca="false">LN(K1695/0.45)</f>
        <v>0.979328126885459</v>
      </c>
      <c r="S1695" s="0" t="n">
        <f aca="false">SQRT(M1695^2+N1695^2+O1695^2)</f>
        <v>2.30484262505565</v>
      </c>
      <c r="T1695" s="0" t="n">
        <f aca="false">SQRT(P1695^2+Q1695^2+R1695^2)</f>
        <v>3.98688882880699</v>
      </c>
      <c r="U1695" s="0" t="n">
        <f aca="false">SQRT(M1695^2+N1695^2+O1695^2+P1695^2+Q1695^2+R1695^2)</f>
        <v>4.60516905873599</v>
      </c>
    </row>
    <row r="1696" customFormat="false" ht="12.8" hidden="false" customHeight="false" outlineLevel="0" collapsed="false">
      <c r="A1696" s="1" t="n">
        <v>15.54333333</v>
      </c>
      <c r="B1696" s="1" t="n">
        <v>11.6</v>
      </c>
      <c r="C1696" s="1" t="n">
        <v>0.04333333333</v>
      </c>
      <c r="D1696" s="1" t="n">
        <v>5709.80664</v>
      </c>
      <c r="E1696" s="1" t="n">
        <v>0.51243</v>
      </c>
      <c r="F1696" s="1" t="n">
        <v>222.1777</v>
      </c>
      <c r="G1696" s="1" t="n">
        <f aca="false">A1696</f>
        <v>15.54333333</v>
      </c>
      <c r="H1696" s="1" t="n">
        <v>0.06938</v>
      </c>
      <c r="I1696" s="1" t="n">
        <v>1.197</v>
      </c>
      <c r="J1696" s="1" t="n">
        <v>23.2398</v>
      </c>
      <c r="K1696" s="1" t="n">
        <v>1.197</v>
      </c>
      <c r="L1696" s="1" t="n">
        <f aca="false">A1696</f>
        <v>15.54333333</v>
      </c>
      <c r="M1696" s="1" t="n">
        <f aca="false">LN(D1696/4200)</f>
        <v>0.30710063440767</v>
      </c>
      <c r="N1696" s="1" t="n">
        <f aca="false">LN((E1696*3600)/13250)</f>
        <v>-1.97165486963422</v>
      </c>
      <c r="O1696" s="0" t="n">
        <f aca="false">LN(F1696/70.1)</f>
        <v>1.15355471809258</v>
      </c>
      <c r="P1696" s="0" t="n">
        <f aca="false">LN((H1696*3600)/10500)</f>
        <v>-3.73859804914195</v>
      </c>
      <c r="Q1696" s="0" t="n">
        <f aca="false">LN(I1696/0.45)</f>
        <v>0.978326122793608</v>
      </c>
      <c r="R1696" s="0" t="n">
        <f aca="false">LN(K1696/0.45)</f>
        <v>0.978326122793608</v>
      </c>
      <c r="S1696" s="0" t="n">
        <f aca="false">SQRT(M1696^2+N1696^2+O1696^2)</f>
        <v>2.30486923972697</v>
      </c>
      <c r="T1696" s="0" t="n">
        <f aca="false">SQRT(P1696^2+Q1696^2+R1696^2)</f>
        <v>3.98639679135541</v>
      </c>
      <c r="U1696" s="0" t="n">
        <f aca="false">SQRT(M1696^2+N1696^2+O1696^2+P1696^2+Q1696^2+R1696^2)</f>
        <v>4.60475640944972</v>
      </c>
    </row>
    <row r="1697" customFormat="false" ht="12.8" hidden="false" customHeight="false" outlineLevel="0" collapsed="false">
      <c r="A1697" s="1" t="n">
        <v>15.55166667</v>
      </c>
      <c r="B1697" s="1" t="n">
        <v>11.6</v>
      </c>
      <c r="C1697" s="1" t="n">
        <v>0.04333333333</v>
      </c>
      <c r="D1697" s="1" t="n">
        <v>5709.59863</v>
      </c>
      <c r="E1697" s="1" t="n">
        <v>0.51243</v>
      </c>
      <c r="F1697" s="1" t="n">
        <v>222.1915</v>
      </c>
      <c r="G1697" s="1" t="n">
        <f aca="false">A1697</f>
        <v>15.55166667</v>
      </c>
      <c r="H1697" s="1" t="n">
        <v>0.06938</v>
      </c>
      <c r="I1697" s="1" t="n">
        <v>1.1958</v>
      </c>
      <c r="J1697" s="1" t="n">
        <v>23.2566</v>
      </c>
      <c r="K1697" s="1" t="n">
        <v>1.1958</v>
      </c>
      <c r="L1697" s="1" t="n">
        <f aca="false">A1697</f>
        <v>15.55166667</v>
      </c>
      <c r="M1697" s="1" t="n">
        <f aca="false">LN(D1697/4200)</f>
        <v>0.307064203438613</v>
      </c>
      <c r="N1697" s="1" t="n">
        <f aca="false">LN((E1697*3600)/13250)</f>
        <v>-1.97165486963422</v>
      </c>
      <c r="O1697" s="0" t="n">
        <f aca="false">LN(F1697/70.1)</f>
        <v>1.15361682860791</v>
      </c>
      <c r="P1697" s="0" t="n">
        <f aca="false">LN((H1697*3600)/10500)</f>
        <v>-3.73859804914195</v>
      </c>
      <c r="Q1697" s="0" t="n">
        <f aca="false">LN(I1697/0.45)</f>
        <v>0.977323113682439</v>
      </c>
      <c r="R1697" s="0" t="n">
        <f aca="false">LN(K1697/0.45)</f>
        <v>0.977323113682439</v>
      </c>
      <c r="S1697" s="0" t="n">
        <f aca="false">SQRT(M1697^2+N1697^2+O1697^2)</f>
        <v>2.30489547208395</v>
      </c>
      <c r="T1697" s="0" t="n">
        <f aca="false">SQRT(P1697^2+Q1697^2+R1697^2)</f>
        <v>3.98590470409465</v>
      </c>
      <c r="U1697" s="0" t="n">
        <f aca="false">SQRT(M1697^2+N1697^2+O1697^2+P1697^2+Q1697^2+R1697^2)</f>
        <v>4.60434354141358</v>
      </c>
    </row>
    <row r="1698" customFormat="false" ht="12.8" hidden="false" customHeight="false" outlineLevel="0" collapsed="false">
      <c r="A1698" s="1" t="n">
        <v>15.56</v>
      </c>
      <c r="B1698" s="1" t="n">
        <v>11.6</v>
      </c>
      <c r="C1698" s="1" t="n">
        <v>0.04333333333</v>
      </c>
      <c r="D1698" s="1" t="n">
        <v>5709.36133</v>
      </c>
      <c r="E1698" s="1" t="n">
        <v>0.51243</v>
      </c>
      <c r="F1698" s="1" t="n">
        <v>222.205</v>
      </c>
      <c r="G1698" s="1" t="n">
        <f aca="false">A1698</f>
        <v>15.56</v>
      </c>
      <c r="H1698" s="1" t="n">
        <v>0.06938</v>
      </c>
      <c r="I1698" s="1" t="n">
        <v>1.1947</v>
      </c>
      <c r="J1698" s="1" t="n">
        <v>23.2734</v>
      </c>
      <c r="K1698" s="1" t="n">
        <v>1.1947</v>
      </c>
      <c r="L1698" s="1" t="n">
        <f aca="false">A1698</f>
        <v>15.56</v>
      </c>
      <c r="M1698" s="1" t="n">
        <f aca="false">LN(D1698/4200)</f>
        <v>0.307022640984437</v>
      </c>
      <c r="N1698" s="1" t="n">
        <f aca="false">LN((E1698*3600)/13250)</f>
        <v>-1.97165486963422</v>
      </c>
      <c r="O1698" s="0" t="n">
        <f aca="false">LN(F1698/70.1)</f>
        <v>1.15367758516204</v>
      </c>
      <c r="P1698" s="0" t="n">
        <f aca="false">LN((H1698*3600)/10500)</f>
        <v>-3.73859804914195</v>
      </c>
      <c r="Q1698" s="0" t="n">
        <f aca="false">LN(I1698/0.45)</f>
        <v>0.976402804058813</v>
      </c>
      <c r="R1698" s="0" t="n">
        <f aca="false">LN(K1698/0.45)</f>
        <v>0.976402804058813</v>
      </c>
      <c r="S1698" s="0" t="n">
        <f aca="false">SQRT(M1698^2+N1698^2+O1698^2)</f>
        <v>2.30492034516048</v>
      </c>
      <c r="T1698" s="0" t="n">
        <f aca="false">SQRT(P1698^2+Q1698^2+R1698^2)</f>
        <v>3.98545358078548</v>
      </c>
      <c r="U1698" s="0" t="n">
        <f aca="false">SQRT(M1698^2+N1698^2+O1698^2+P1698^2+Q1698^2+R1698^2)</f>
        <v>4.60396546925914</v>
      </c>
    </row>
    <row r="1699" customFormat="false" ht="12.8" hidden="false" customHeight="false" outlineLevel="0" collapsed="false">
      <c r="A1699" s="1" t="n">
        <v>15.56833333</v>
      </c>
      <c r="B1699" s="1" t="n">
        <v>11.6</v>
      </c>
      <c r="C1699" s="1" t="n">
        <v>0.04333333333</v>
      </c>
      <c r="D1699" s="1" t="n">
        <v>5708.46777</v>
      </c>
      <c r="E1699" s="1" t="n">
        <v>0.51243</v>
      </c>
      <c r="F1699" s="1" t="n">
        <v>222.2186</v>
      </c>
      <c r="G1699" s="1" t="n">
        <f aca="false">A1699</f>
        <v>15.56833333</v>
      </c>
      <c r="H1699" s="1" t="n">
        <v>0.07076</v>
      </c>
      <c r="I1699" s="1" t="n">
        <v>1.2492</v>
      </c>
      <c r="J1699" s="1" t="n">
        <v>23.2958</v>
      </c>
      <c r="K1699" s="1" t="n">
        <v>1.2492</v>
      </c>
      <c r="L1699" s="1" t="n">
        <f aca="false">A1699</f>
        <v>15.56833333</v>
      </c>
      <c r="M1699" s="1" t="n">
        <f aca="false">LN(D1699/4200)</f>
        <v>0.306866120862443</v>
      </c>
      <c r="N1699" s="1" t="n">
        <f aca="false">LN((E1699*3600)/13250)</f>
        <v>-1.97165486963422</v>
      </c>
      <c r="O1699" s="0" t="n">
        <f aca="false">LN(F1699/70.1)</f>
        <v>1.15373878803247</v>
      </c>
      <c r="P1699" s="0" t="n">
        <f aca="false">LN((H1699*3600)/10500)</f>
        <v>-3.71890282139197</v>
      </c>
      <c r="Q1699" s="0" t="n">
        <f aca="false">LN(I1699/0.45)</f>
        <v>1.02101104264456</v>
      </c>
      <c r="R1699" s="0" t="n">
        <f aca="false">LN(K1699/0.45)</f>
        <v>1.02101104264456</v>
      </c>
      <c r="S1699" s="0" t="n">
        <f aca="false">SQRT(M1699^2+N1699^2+O1699^2)</f>
        <v>2.30493013605535</v>
      </c>
      <c r="T1699" s="0" t="n">
        <f aca="false">SQRT(P1699^2+Q1699^2+R1699^2)</f>
        <v>3.98938156778233</v>
      </c>
      <c r="U1699" s="0" t="n">
        <f aca="false">SQRT(M1699^2+N1699^2+O1699^2+P1699^2+Q1699^2+R1699^2)</f>
        <v>4.60737107529419</v>
      </c>
    </row>
    <row r="1700" customFormat="false" ht="12.8" hidden="false" customHeight="false" outlineLevel="0" collapsed="false">
      <c r="A1700" s="1" t="n">
        <v>15.57666667</v>
      </c>
      <c r="B1700" s="1" t="n">
        <v>11.6</v>
      </c>
      <c r="C1700" s="1" t="n">
        <v>0.04333333333</v>
      </c>
      <c r="D1700" s="1" t="n">
        <v>5707.47168</v>
      </c>
      <c r="E1700" s="1" t="n">
        <v>0.51243</v>
      </c>
      <c r="F1700" s="1" t="n">
        <v>222.2326</v>
      </c>
      <c r="G1700" s="1" t="n">
        <f aca="false">A1700</f>
        <v>15.57666667</v>
      </c>
      <c r="H1700" s="1" t="n">
        <v>0.07076</v>
      </c>
      <c r="I1700" s="1" t="n">
        <v>1.248</v>
      </c>
      <c r="J1700" s="1" t="n">
        <v>23.3127</v>
      </c>
      <c r="K1700" s="1" t="n">
        <v>1.248</v>
      </c>
      <c r="L1700" s="1" t="n">
        <f aca="false">A1700</f>
        <v>15.57666667</v>
      </c>
      <c r="M1700" s="1" t="n">
        <f aca="false">LN(D1700/4200)</f>
        <v>0.306691612227934</v>
      </c>
      <c r="N1700" s="1" t="n">
        <f aca="false">LN((E1700*3600)/13250)</f>
        <v>-1.97165486963422</v>
      </c>
      <c r="O1700" s="0" t="n">
        <f aca="false">LN(F1700/70.1)</f>
        <v>1.15380178707491</v>
      </c>
      <c r="P1700" s="0" t="n">
        <f aca="false">LN((H1700*3600)/10500)</f>
        <v>-3.71890282139197</v>
      </c>
      <c r="Q1700" s="0" t="n">
        <f aca="false">LN(I1700/0.45)</f>
        <v>1.02004996616501</v>
      </c>
      <c r="R1700" s="0" t="n">
        <f aca="false">LN(K1700/0.45)</f>
        <v>1.02004996616501</v>
      </c>
      <c r="S1700" s="0" t="n">
        <f aca="false">SQRT(M1700^2+N1700^2+O1700^2)</f>
        <v>2.3049384446923</v>
      </c>
      <c r="T1700" s="0" t="n">
        <f aca="false">SQRT(P1700^2+Q1700^2+R1700^2)</f>
        <v>3.98888982824841</v>
      </c>
      <c r="U1700" s="0" t="n">
        <f aca="false">SQRT(M1700^2+N1700^2+O1700^2+P1700^2+Q1700^2+R1700^2)</f>
        <v>4.6069494566062</v>
      </c>
    </row>
    <row r="1701" customFormat="false" ht="12.8" hidden="false" customHeight="false" outlineLevel="0" collapsed="false">
      <c r="A1701" s="1" t="n">
        <v>15.585</v>
      </c>
      <c r="B1701" s="1" t="n">
        <v>11.6</v>
      </c>
      <c r="C1701" s="1" t="n">
        <v>0.04333333333</v>
      </c>
      <c r="D1701" s="1" t="n">
        <v>5706.4834</v>
      </c>
      <c r="E1701" s="1" t="n">
        <v>0.51243</v>
      </c>
      <c r="F1701" s="1" t="n">
        <v>222.2463</v>
      </c>
      <c r="G1701" s="1" t="n">
        <f aca="false">A1701</f>
        <v>15.585</v>
      </c>
      <c r="H1701" s="1" t="n">
        <v>0.07076</v>
      </c>
      <c r="I1701" s="1" t="n">
        <v>1.2468</v>
      </c>
      <c r="J1701" s="1" t="n">
        <v>23.3295</v>
      </c>
      <c r="K1701" s="1" t="n">
        <v>1.2468</v>
      </c>
      <c r="L1701" s="1" t="n">
        <f aca="false">A1701</f>
        <v>15.585</v>
      </c>
      <c r="M1701" s="1" t="n">
        <f aca="false">LN(D1701/4200)</f>
        <v>0.306518441754501</v>
      </c>
      <c r="N1701" s="1" t="n">
        <f aca="false">LN((E1701*3600)/13250)</f>
        <v>-1.97165486963422</v>
      </c>
      <c r="O1701" s="0" t="n">
        <f aca="false">LN(F1701/70.1)</f>
        <v>1.15386343229588</v>
      </c>
      <c r="P1701" s="0" t="n">
        <f aca="false">LN((H1701*3600)/10500)</f>
        <v>-3.71890282139197</v>
      </c>
      <c r="Q1701" s="0" t="n">
        <f aca="false">LN(I1701/0.45)</f>
        <v>1.01908796512882</v>
      </c>
      <c r="R1701" s="0" t="n">
        <f aca="false">LN(K1701/0.45)</f>
        <v>1.01908796512882</v>
      </c>
      <c r="S1701" s="0" t="n">
        <f aca="false">SQRT(M1701^2+N1701^2+O1701^2)</f>
        <v>2.30494626845781</v>
      </c>
      <c r="T1701" s="0" t="n">
        <f aca="false">SQRT(P1701^2+Q1701^2+R1701^2)</f>
        <v>3.98839801879124</v>
      </c>
      <c r="U1701" s="0" t="n">
        <f aca="false">SQRT(M1701^2+N1701^2+O1701^2+P1701^2+Q1701^2+R1701^2)</f>
        <v>4.60652754868301</v>
      </c>
    </row>
    <row r="1702" customFormat="false" ht="12.8" hidden="false" customHeight="false" outlineLevel="0" collapsed="false">
      <c r="A1702" s="1" t="n">
        <v>15.59333333</v>
      </c>
      <c r="B1702" s="1" t="n">
        <v>11.6</v>
      </c>
      <c r="C1702" s="1" t="n">
        <v>0.04333333333</v>
      </c>
      <c r="D1702" s="1" t="n">
        <v>5705.49121</v>
      </c>
      <c r="E1702" s="1" t="n">
        <v>0.51243</v>
      </c>
      <c r="F1702" s="1" t="n">
        <v>222.2604</v>
      </c>
      <c r="G1702" s="1" t="n">
        <f aca="false">A1702</f>
        <v>15.59333333</v>
      </c>
      <c r="H1702" s="1" t="n">
        <v>0.07076</v>
      </c>
      <c r="I1702" s="1" t="n">
        <v>1.2455</v>
      </c>
      <c r="J1702" s="1" t="n">
        <v>23.3463</v>
      </c>
      <c r="K1702" s="1" t="n">
        <v>1.2455</v>
      </c>
      <c r="L1702" s="1" t="n">
        <f aca="false">A1702</f>
        <v>15.59333333</v>
      </c>
      <c r="M1702" s="1" t="n">
        <f aca="false">LN(D1702/4200)</f>
        <v>0.306344555983387</v>
      </c>
      <c r="N1702" s="1" t="n">
        <f aca="false">LN((E1702*3600)/13250)</f>
        <v>-1.97165486963422</v>
      </c>
      <c r="O1702" s="0" t="n">
        <f aca="false">LN(F1702/70.1)</f>
        <v>1.15392687340939</v>
      </c>
      <c r="P1702" s="0" t="n">
        <f aca="false">LN((H1702*3600)/10500)</f>
        <v>-3.71890282139197</v>
      </c>
      <c r="Q1702" s="0" t="n">
        <f aca="false">LN(I1702/0.45)</f>
        <v>1.01804475193787</v>
      </c>
      <c r="R1702" s="0" t="n">
        <f aca="false">LN(K1702/0.45)</f>
        <v>1.01804475193787</v>
      </c>
      <c r="S1702" s="0" t="n">
        <f aca="false">SQRT(M1702^2+N1702^2+O1702^2)</f>
        <v>2.30495491086255</v>
      </c>
      <c r="T1702" s="0" t="n">
        <f aca="false">SQRT(P1702^2+Q1702^2+R1702^2)</f>
        <v>3.98786514677385</v>
      </c>
      <c r="U1702" s="0" t="n">
        <f aca="false">SQRT(M1702^2+N1702^2+O1702^2+P1702^2+Q1702^2+R1702^2)</f>
        <v>4.60607051291695</v>
      </c>
    </row>
    <row r="1703" customFormat="false" ht="12.8" hidden="false" customHeight="false" outlineLevel="0" collapsed="false">
      <c r="A1703" s="1" t="n">
        <v>15.60166667</v>
      </c>
      <c r="B1703" s="1" t="n">
        <v>11.6</v>
      </c>
      <c r="C1703" s="1" t="n">
        <v>0.04333333333</v>
      </c>
      <c r="D1703" s="1" t="n">
        <v>5705.37305</v>
      </c>
      <c r="E1703" s="1" t="n">
        <v>0.51382</v>
      </c>
      <c r="F1703" s="1" t="n">
        <v>222.2738</v>
      </c>
      <c r="G1703" s="1" t="n">
        <f aca="false">A1703</f>
        <v>15.60166667</v>
      </c>
      <c r="H1703" s="1" t="n">
        <v>0.07076</v>
      </c>
      <c r="I1703" s="1" t="n">
        <v>1.2443</v>
      </c>
      <c r="J1703" s="1" t="n">
        <v>23.3688</v>
      </c>
      <c r="K1703" s="1" t="n">
        <v>1.2443</v>
      </c>
      <c r="L1703" s="1" t="n">
        <f aca="false">A1703</f>
        <v>15.60166667</v>
      </c>
      <c r="M1703" s="1" t="n">
        <f aca="false">LN(D1703/4200)</f>
        <v>0.306323845895647</v>
      </c>
      <c r="N1703" s="1" t="n">
        <f aca="false">LN((E1703*3600)/13250)</f>
        <v>-1.9689459763821</v>
      </c>
      <c r="O1703" s="0" t="n">
        <f aca="false">LN(F1703/70.1)</f>
        <v>1.15398716123428</v>
      </c>
      <c r="P1703" s="0" t="n">
        <f aca="false">LN((H1703*3600)/10500)</f>
        <v>-3.71890282139197</v>
      </c>
      <c r="Q1703" s="0" t="n">
        <f aca="false">LN(I1703/0.45)</f>
        <v>1.01708081901722</v>
      </c>
      <c r="R1703" s="0" t="n">
        <f aca="false">LN(K1703/0.45)</f>
        <v>1.01708081901722</v>
      </c>
      <c r="S1703" s="0" t="n">
        <f aca="false">SQRT(M1703^2+N1703^2+O1703^2)</f>
        <v>2.30266561288632</v>
      </c>
      <c r="T1703" s="0" t="n">
        <f aca="false">SQRT(P1703^2+Q1703^2+R1703^2)</f>
        <v>3.98737319294076</v>
      </c>
      <c r="U1703" s="0" t="n">
        <f aca="false">SQRT(M1703^2+N1703^2+O1703^2+P1703^2+Q1703^2+R1703^2)</f>
        <v>4.60449931095138</v>
      </c>
    </row>
    <row r="1704" customFormat="false" ht="12.8" hidden="false" customHeight="false" outlineLevel="0" collapsed="false">
      <c r="A1704" s="1" t="n">
        <v>15.61</v>
      </c>
      <c r="B1704" s="1" t="n">
        <v>11.6</v>
      </c>
      <c r="C1704" s="1" t="n">
        <v>0.04333333333</v>
      </c>
      <c r="D1704" s="1" t="n">
        <v>5705.16113</v>
      </c>
      <c r="E1704" s="1" t="n">
        <v>0.51382</v>
      </c>
      <c r="F1704" s="1" t="n">
        <v>222.2873</v>
      </c>
      <c r="G1704" s="1" t="n">
        <f aca="false">A1704</f>
        <v>15.61</v>
      </c>
      <c r="H1704" s="1" t="n">
        <v>0.07076</v>
      </c>
      <c r="I1704" s="1" t="n">
        <v>1.2431</v>
      </c>
      <c r="J1704" s="1" t="n">
        <v>23.3856</v>
      </c>
      <c r="K1704" s="1" t="n">
        <v>1.2431</v>
      </c>
      <c r="L1704" s="1" t="n">
        <f aca="false">A1704</f>
        <v>15.61</v>
      </c>
      <c r="M1704" s="1" t="n">
        <f aca="false">LN(D1704/4200)</f>
        <v>0.306286701271797</v>
      </c>
      <c r="N1704" s="1" t="n">
        <f aca="false">LN((E1704*3600)/13250)</f>
        <v>-1.9689459763821</v>
      </c>
      <c r="O1704" s="0" t="n">
        <f aca="false">LN(F1704/70.1)</f>
        <v>1.15404789529313</v>
      </c>
      <c r="P1704" s="0" t="n">
        <f aca="false">LN((H1704*3600)/10500)</f>
        <v>-3.71890282139197</v>
      </c>
      <c r="Q1704" s="0" t="n">
        <f aca="false">LN(I1704/0.45)</f>
        <v>1.0161159560333</v>
      </c>
      <c r="R1704" s="0" t="n">
        <f aca="false">LN(K1704/0.45)</f>
        <v>1.0161159560333</v>
      </c>
      <c r="S1704" s="0" t="n">
        <f aca="false">SQRT(M1704^2+N1704^2+O1704^2)</f>
        <v>2.302691109532</v>
      </c>
      <c r="T1704" s="0" t="n">
        <f aca="false">SQRT(P1704^2+Q1704^2+R1704^2)</f>
        <v>3.98688117043487</v>
      </c>
      <c r="U1704" s="0" t="n">
        <f aca="false">SQRT(M1704^2+N1704^2+O1704^2+P1704^2+Q1704^2+R1704^2)</f>
        <v>4.60408599106118</v>
      </c>
    </row>
    <row r="1705" customFormat="false" ht="12.8" hidden="false" customHeight="false" outlineLevel="0" collapsed="false">
      <c r="A1705" s="1" t="n">
        <v>15.51</v>
      </c>
      <c r="B1705" s="1" t="n">
        <v>11.7</v>
      </c>
      <c r="C1705" s="1" t="n">
        <v>0.04333333333</v>
      </c>
      <c r="D1705" s="1" t="n">
        <v>5709.5791</v>
      </c>
      <c r="E1705" s="1" t="n">
        <v>0.51243</v>
      </c>
      <c r="F1705" s="1" t="n">
        <v>222.1037</v>
      </c>
      <c r="G1705" s="1" t="n">
        <f aca="false">A1705</f>
        <v>15.51</v>
      </c>
      <c r="H1705" s="1" t="n">
        <v>0.06938</v>
      </c>
      <c r="I1705" s="1" t="n">
        <v>1.1994</v>
      </c>
      <c r="J1705" s="1" t="n">
        <v>23.1645</v>
      </c>
      <c r="K1705" s="1" t="n">
        <v>1.1994</v>
      </c>
      <c r="L1705" s="1" t="n">
        <f aca="false">A1705</f>
        <v>15.51</v>
      </c>
      <c r="M1705" s="1" t="n">
        <f aca="false">LN(D1705/4200)</f>
        <v>0.307060782877087</v>
      </c>
      <c r="N1705" s="1" t="n">
        <f aca="false">LN((E1705*3600)/13250)</f>
        <v>-1.97165486963422</v>
      </c>
      <c r="O1705" s="0" t="n">
        <f aca="false">LN(F1705/70.1)</f>
        <v>1.15322159588361</v>
      </c>
      <c r="P1705" s="0" t="n">
        <f aca="false">LN((H1705*3600)/10500)</f>
        <v>-3.73859804914195</v>
      </c>
      <c r="Q1705" s="0" t="n">
        <f aca="false">LN(I1705/0.45)</f>
        <v>0.980329127970044</v>
      </c>
      <c r="R1705" s="0" t="n">
        <f aca="false">LN(K1705/0.45)</f>
        <v>0.980329127970044</v>
      </c>
      <c r="S1705" s="0" t="n">
        <f aca="false">SQRT(M1705^2+N1705^2+O1705^2)</f>
        <v>2.30469722491823</v>
      </c>
      <c r="T1705" s="0" t="n">
        <f aca="false">SQRT(P1705^2+Q1705^2+R1705^2)</f>
        <v>3.98738081594184</v>
      </c>
      <c r="U1705" s="0" t="n">
        <f aca="false">SQRT(M1705^2+N1705^2+O1705^2+P1705^2+Q1705^2+R1705^2)</f>
        <v>4.60552223639044</v>
      </c>
    </row>
    <row r="1706" customFormat="false" ht="12.8" hidden="false" customHeight="false" outlineLevel="0" collapsed="false">
      <c r="A1706" s="1" t="n">
        <v>15.51833333</v>
      </c>
      <c r="B1706" s="1" t="n">
        <v>11.7</v>
      </c>
      <c r="C1706" s="1" t="n">
        <v>0.04333333333</v>
      </c>
      <c r="D1706" s="1" t="n">
        <v>5709.7251</v>
      </c>
      <c r="E1706" s="1" t="n">
        <v>0.51243</v>
      </c>
      <c r="F1706" s="1" t="n">
        <v>222.1172</v>
      </c>
      <c r="G1706" s="1" t="n">
        <f aca="false">A1706</f>
        <v>15.51833333</v>
      </c>
      <c r="H1706" s="1" t="n">
        <v>0.06938</v>
      </c>
      <c r="I1706" s="1" t="n">
        <v>1.1982</v>
      </c>
      <c r="J1706" s="1" t="n">
        <v>23.1869</v>
      </c>
      <c r="K1706" s="1" t="n">
        <v>1.1982</v>
      </c>
      <c r="L1706" s="1" t="n">
        <f aca="false">A1706</f>
        <v>15.51833333</v>
      </c>
      <c r="M1706" s="1" t="n">
        <f aca="false">LN(D1706/4200)</f>
        <v>0.30708635361195</v>
      </c>
      <c r="N1706" s="1" t="n">
        <f aca="false">LN((E1706*3600)/13250)</f>
        <v>-1.97165486963422</v>
      </c>
      <c r="O1706" s="0" t="n">
        <f aca="false">LN(F1706/70.1)</f>
        <v>1.15328237645474</v>
      </c>
      <c r="P1706" s="0" t="n">
        <f aca="false">LN((H1706*3600)/10500)</f>
        <v>-3.73859804914195</v>
      </c>
      <c r="Q1706" s="0" t="n">
        <f aca="false">LN(I1706/0.45)</f>
        <v>0.979328126885459</v>
      </c>
      <c r="R1706" s="0" t="n">
        <f aca="false">LN(K1706/0.45)</f>
        <v>0.979328126885459</v>
      </c>
      <c r="S1706" s="0" t="n">
        <f aca="false">SQRT(M1706^2+N1706^2+O1706^2)</f>
        <v>2.30473104577695</v>
      </c>
      <c r="T1706" s="0" t="n">
        <f aca="false">SQRT(P1706^2+Q1706^2+R1706^2)</f>
        <v>3.98688882880699</v>
      </c>
      <c r="U1706" s="0" t="n">
        <f aca="false">SQRT(M1706^2+N1706^2+O1706^2+P1706^2+Q1706^2+R1706^2)</f>
        <v>4.60511321539808</v>
      </c>
    </row>
    <row r="1707" customFormat="false" ht="12.8" hidden="false" customHeight="false" outlineLevel="0" collapsed="false">
      <c r="A1707" s="1" t="n">
        <v>15.52666667</v>
      </c>
      <c r="B1707" s="1" t="n">
        <v>11.7</v>
      </c>
      <c r="C1707" s="1" t="n">
        <v>0.04333333333</v>
      </c>
      <c r="D1707" s="1" t="n">
        <v>5709.51025</v>
      </c>
      <c r="E1707" s="1" t="n">
        <v>0.51243</v>
      </c>
      <c r="F1707" s="1" t="n">
        <v>222.1309</v>
      </c>
      <c r="G1707" s="1" t="n">
        <f aca="false">A1707</f>
        <v>15.52666667</v>
      </c>
      <c r="H1707" s="1" t="n">
        <v>0.06938</v>
      </c>
      <c r="I1707" s="1" t="n">
        <v>1.197</v>
      </c>
      <c r="J1707" s="1" t="n">
        <v>23.2037</v>
      </c>
      <c r="K1707" s="1" t="n">
        <v>1.197</v>
      </c>
      <c r="L1707" s="1" t="n">
        <f aca="false">A1707</f>
        <v>15.52666667</v>
      </c>
      <c r="M1707" s="1" t="n">
        <f aca="false">LN(D1707/4200)</f>
        <v>0.307048724122157</v>
      </c>
      <c r="N1707" s="1" t="n">
        <f aca="false">LN((E1707*3600)/13250)</f>
        <v>-1.97165486963422</v>
      </c>
      <c r="O1707" s="0" t="n">
        <f aca="false">LN(F1707/70.1)</f>
        <v>1.15334405370223</v>
      </c>
      <c r="P1707" s="0" t="n">
        <f aca="false">LN((H1707*3600)/10500)</f>
        <v>-3.73859804914195</v>
      </c>
      <c r="Q1707" s="0" t="n">
        <f aca="false">LN(I1707/0.45)</f>
        <v>0.978326122793608</v>
      </c>
      <c r="R1707" s="0" t="n">
        <f aca="false">LN(K1707/0.45)</f>
        <v>0.978326122793608</v>
      </c>
      <c r="S1707" s="0" t="n">
        <f aca="false">SQRT(M1707^2+N1707^2+O1707^2)</f>
        <v>2.3047568961059</v>
      </c>
      <c r="T1707" s="0" t="n">
        <f aca="false">SQRT(P1707^2+Q1707^2+R1707^2)</f>
        <v>3.98639679135541</v>
      </c>
      <c r="U1707" s="0" t="n">
        <f aca="false">SQRT(M1707^2+N1707^2+O1707^2+P1707^2+Q1707^2+R1707^2)</f>
        <v>4.60470017789176</v>
      </c>
    </row>
    <row r="1708" customFormat="false" ht="12.8" hidden="false" customHeight="false" outlineLevel="0" collapsed="false">
      <c r="A1708" s="1" t="n">
        <v>15.535</v>
      </c>
      <c r="B1708" s="1" t="n">
        <v>11.7</v>
      </c>
      <c r="C1708" s="1" t="n">
        <v>0.04333333333</v>
      </c>
      <c r="D1708" s="1" t="n">
        <v>5709.30713</v>
      </c>
      <c r="E1708" s="1" t="n">
        <v>0.51243</v>
      </c>
      <c r="F1708" s="1" t="n">
        <v>222.1448</v>
      </c>
      <c r="G1708" s="1" t="n">
        <f aca="false">A1708</f>
        <v>15.535</v>
      </c>
      <c r="H1708" s="1" t="n">
        <v>0.06938</v>
      </c>
      <c r="I1708" s="1" t="n">
        <v>1.1958</v>
      </c>
      <c r="J1708" s="1" t="n">
        <v>23.2205</v>
      </c>
      <c r="K1708" s="1" t="n">
        <v>1.1958</v>
      </c>
      <c r="L1708" s="1" t="n">
        <f aca="false">A1708</f>
        <v>15.535</v>
      </c>
      <c r="M1708" s="1" t="n">
        <f aca="false">LN(D1708/4200)</f>
        <v>0.307013147758465</v>
      </c>
      <c r="N1708" s="1" t="n">
        <f aca="false">LN((E1708*3600)/13250)</f>
        <v>-1.97165486963422</v>
      </c>
      <c r="O1708" s="0" t="n">
        <f aca="false">LN(F1708/70.1)</f>
        <v>1.15340662745994</v>
      </c>
      <c r="P1708" s="0" t="n">
        <f aca="false">LN((H1708*3600)/10500)</f>
        <v>-3.73859804914195</v>
      </c>
      <c r="Q1708" s="0" t="n">
        <f aca="false">LN(I1708/0.45)</f>
        <v>0.977323113682439</v>
      </c>
      <c r="R1708" s="0" t="n">
        <f aca="false">LN(K1708/0.45)</f>
        <v>0.977323113682439</v>
      </c>
      <c r="S1708" s="0" t="n">
        <f aca="false">SQRT(M1708^2+N1708^2+O1708^2)</f>
        <v>2.30478347054933</v>
      </c>
      <c r="T1708" s="0" t="n">
        <f aca="false">SQRT(P1708^2+Q1708^2+R1708^2)</f>
        <v>3.98590470409465</v>
      </c>
      <c r="U1708" s="0" t="n">
        <f aca="false">SQRT(M1708^2+N1708^2+O1708^2+P1708^2+Q1708^2+R1708^2)</f>
        <v>4.60428747541259</v>
      </c>
    </row>
    <row r="1709" customFormat="false" ht="12.8" hidden="false" customHeight="false" outlineLevel="0" collapsed="false">
      <c r="A1709" s="1" t="n">
        <v>15.54333333</v>
      </c>
      <c r="B1709" s="1" t="n">
        <v>11.7</v>
      </c>
      <c r="C1709" s="1" t="n">
        <v>0.04333333333</v>
      </c>
      <c r="D1709" s="1" t="n">
        <v>5709.09082</v>
      </c>
      <c r="E1709" s="1" t="n">
        <v>0.51243</v>
      </c>
      <c r="F1709" s="1" t="n">
        <v>222.1584</v>
      </c>
      <c r="G1709" s="1" t="n">
        <f aca="false">A1709</f>
        <v>15.54333333</v>
      </c>
      <c r="H1709" s="1" t="n">
        <v>0.06938</v>
      </c>
      <c r="I1709" s="1" t="n">
        <v>1.1947</v>
      </c>
      <c r="J1709" s="1" t="n">
        <v>23.2373</v>
      </c>
      <c r="K1709" s="1" t="n">
        <v>1.1947</v>
      </c>
      <c r="L1709" s="1" t="n">
        <f aca="false">A1709</f>
        <v>15.54333333</v>
      </c>
      <c r="M1709" s="1" t="n">
        <f aca="false">LN(D1709/4200)</f>
        <v>0.306975259781364</v>
      </c>
      <c r="N1709" s="1" t="n">
        <f aca="false">LN((E1709*3600)/13250)</f>
        <v>-1.97165486963422</v>
      </c>
      <c r="O1709" s="0" t="n">
        <f aca="false">LN(F1709/70.1)</f>
        <v>1.1534678469155</v>
      </c>
      <c r="P1709" s="0" t="n">
        <f aca="false">LN((H1709*3600)/10500)</f>
        <v>-3.73859804914195</v>
      </c>
      <c r="Q1709" s="0" t="n">
        <f aca="false">LN(I1709/0.45)</f>
        <v>0.976402804058813</v>
      </c>
      <c r="R1709" s="0" t="n">
        <f aca="false">LN(K1709/0.45)</f>
        <v>0.976402804058813</v>
      </c>
      <c r="S1709" s="0" t="n">
        <f aca="false">SQRT(M1709^2+N1709^2+O1709^2)</f>
        <v>2.30480906127559</v>
      </c>
      <c r="T1709" s="0" t="n">
        <f aca="false">SQRT(P1709^2+Q1709^2+R1709^2)</f>
        <v>3.98545358078548</v>
      </c>
      <c r="U1709" s="0" t="n">
        <f aca="false">SQRT(M1709^2+N1709^2+O1709^2+P1709^2+Q1709^2+R1709^2)</f>
        <v>4.60390975731865</v>
      </c>
    </row>
    <row r="1710" customFormat="false" ht="12.8" hidden="false" customHeight="false" outlineLevel="0" collapsed="false">
      <c r="A1710" s="1" t="n">
        <v>15.55166667</v>
      </c>
      <c r="B1710" s="1" t="n">
        <v>11.7</v>
      </c>
      <c r="C1710" s="1" t="n">
        <v>0.04333333333</v>
      </c>
      <c r="D1710" s="1" t="n">
        <v>5708.14746</v>
      </c>
      <c r="E1710" s="1" t="n">
        <v>0.51243</v>
      </c>
      <c r="F1710" s="1" t="n">
        <v>222.1723</v>
      </c>
      <c r="G1710" s="1" t="n">
        <f aca="false">A1710</f>
        <v>15.55166667</v>
      </c>
      <c r="H1710" s="1" t="n">
        <v>0.07076</v>
      </c>
      <c r="I1710" s="1" t="n">
        <v>1.2492</v>
      </c>
      <c r="J1710" s="1" t="n">
        <v>23.2598</v>
      </c>
      <c r="K1710" s="1" t="n">
        <v>1.2492</v>
      </c>
      <c r="L1710" s="1" t="n">
        <f aca="false">A1710</f>
        <v>15.55166667</v>
      </c>
      <c r="M1710" s="1" t="n">
        <f aca="false">LN(D1710/4200)</f>
        <v>0.306810007908887</v>
      </c>
      <c r="N1710" s="1" t="n">
        <f aca="false">LN((E1710*3600)/13250)</f>
        <v>-1.97165486963422</v>
      </c>
      <c r="O1710" s="0" t="n">
        <f aca="false">LN(F1710/70.1)</f>
        <v>1.15353041292773</v>
      </c>
      <c r="P1710" s="0" t="n">
        <f aca="false">LN((H1710*3600)/10500)</f>
        <v>-3.71890282139197</v>
      </c>
      <c r="Q1710" s="0" t="n">
        <f aca="false">LN(I1710/0.45)</f>
        <v>1.02101104264456</v>
      </c>
      <c r="R1710" s="0" t="n">
        <f aca="false">LN(K1710/0.45)</f>
        <v>1.02101104264456</v>
      </c>
      <c r="S1710" s="0" t="n">
        <f aca="false">SQRT(M1710^2+N1710^2+O1710^2)</f>
        <v>2.30481837016599</v>
      </c>
      <c r="T1710" s="0" t="n">
        <f aca="false">SQRT(P1710^2+Q1710^2+R1710^2)</f>
        <v>3.98938156778233</v>
      </c>
      <c r="U1710" s="0" t="n">
        <f aca="false">SQRT(M1710^2+N1710^2+O1710^2+P1710^2+Q1710^2+R1710^2)</f>
        <v>4.60731516317432</v>
      </c>
    </row>
    <row r="1711" customFormat="false" ht="12.8" hidden="false" customHeight="false" outlineLevel="0" collapsed="false">
      <c r="A1711" s="1" t="n">
        <v>15.56</v>
      </c>
      <c r="B1711" s="1" t="n">
        <v>11.7</v>
      </c>
      <c r="C1711" s="1" t="n">
        <v>0.04333333333</v>
      </c>
      <c r="D1711" s="1" t="n">
        <v>5707.15381</v>
      </c>
      <c r="E1711" s="1" t="n">
        <v>0.51243</v>
      </c>
      <c r="F1711" s="1" t="n">
        <v>222.1858</v>
      </c>
      <c r="G1711" s="1" t="n">
        <f aca="false">A1711</f>
        <v>15.56</v>
      </c>
      <c r="H1711" s="1" t="n">
        <v>0.07076</v>
      </c>
      <c r="I1711" s="1" t="n">
        <v>1.248</v>
      </c>
      <c r="J1711" s="1" t="n">
        <v>23.2766</v>
      </c>
      <c r="K1711" s="1" t="n">
        <v>1.248</v>
      </c>
      <c r="L1711" s="1" t="n">
        <f aca="false">A1711</f>
        <v>15.56</v>
      </c>
      <c r="M1711" s="1" t="n">
        <f aca="false">LN(D1711/4200)</f>
        <v>0.306635917014742</v>
      </c>
      <c r="N1711" s="1" t="n">
        <f aca="false">LN((E1711*3600)/13250)</f>
        <v>-1.97165486963422</v>
      </c>
      <c r="O1711" s="0" t="n">
        <f aca="false">LN(F1711/70.1)</f>
        <v>1.15359117473225</v>
      </c>
      <c r="P1711" s="0" t="n">
        <f aca="false">LN((H1711*3600)/10500)</f>
        <v>-3.71890282139197</v>
      </c>
      <c r="Q1711" s="0" t="n">
        <f aca="false">LN(I1711/0.45)</f>
        <v>1.02004996616501</v>
      </c>
      <c r="R1711" s="0" t="n">
        <f aca="false">LN(K1711/0.45)</f>
        <v>1.02004996616501</v>
      </c>
      <c r="S1711" s="0" t="n">
        <f aca="false">SQRT(M1711^2+N1711^2+O1711^2)</f>
        <v>2.30482561357165</v>
      </c>
      <c r="T1711" s="0" t="n">
        <f aca="false">SQRT(P1711^2+Q1711^2+R1711^2)</f>
        <v>3.98888982824841</v>
      </c>
      <c r="U1711" s="0" t="n">
        <f aca="false">SQRT(M1711^2+N1711^2+O1711^2+P1711^2+Q1711^2+R1711^2)</f>
        <v>4.60689300623311</v>
      </c>
    </row>
    <row r="1712" customFormat="false" ht="12.8" hidden="false" customHeight="false" outlineLevel="0" collapsed="false">
      <c r="A1712" s="1" t="n">
        <v>15.56833333</v>
      </c>
      <c r="B1712" s="1" t="n">
        <v>11.7</v>
      </c>
      <c r="C1712" s="1" t="n">
        <v>0.04333333333</v>
      </c>
      <c r="D1712" s="1" t="n">
        <v>5706.16162</v>
      </c>
      <c r="E1712" s="1" t="n">
        <v>0.51243</v>
      </c>
      <c r="F1712" s="1" t="n">
        <v>222.1996</v>
      </c>
      <c r="G1712" s="1" t="n">
        <f aca="false">A1712</f>
        <v>15.56833333</v>
      </c>
      <c r="H1712" s="1" t="n">
        <v>0.07076</v>
      </c>
      <c r="I1712" s="1" t="n">
        <v>1.2468</v>
      </c>
      <c r="J1712" s="1" t="n">
        <v>23.2934</v>
      </c>
      <c r="K1712" s="1" t="n">
        <v>1.2468</v>
      </c>
      <c r="L1712" s="1" t="n">
        <f aca="false">A1712</f>
        <v>15.56833333</v>
      </c>
      <c r="M1712" s="1" t="n">
        <f aca="false">LN(D1712/4200)</f>
        <v>0.30646205167148</v>
      </c>
      <c r="N1712" s="1" t="n">
        <f aca="false">LN((E1712*3600)/13250)</f>
        <v>-1.97165486963422</v>
      </c>
      <c r="O1712" s="0" t="n">
        <f aca="false">LN(F1712/70.1)</f>
        <v>1.15365328298335</v>
      </c>
      <c r="P1712" s="0" t="n">
        <f aca="false">LN((H1712*3600)/10500)</f>
        <v>-3.71890282139197</v>
      </c>
      <c r="Q1712" s="0" t="n">
        <f aca="false">LN(I1712/0.45)</f>
        <v>1.01908796512882</v>
      </c>
      <c r="R1712" s="0" t="n">
        <f aca="false">LN(K1712/0.45)</f>
        <v>1.01908796512882</v>
      </c>
      <c r="S1712" s="0" t="n">
        <f aca="false">SQRT(M1712^2+N1712^2+O1712^2)</f>
        <v>2.3048335756417</v>
      </c>
      <c r="T1712" s="0" t="n">
        <f aca="false">SQRT(P1712^2+Q1712^2+R1712^2)</f>
        <v>3.98839801879124</v>
      </c>
      <c r="U1712" s="0" t="n">
        <f aca="false">SQRT(M1712^2+N1712^2+O1712^2+P1712^2+Q1712^2+R1712^2)</f>
        <v>4.60647116214822</v>
      </c>
    </row>
    <row r="1713" customFormat="false" ht="12.8" hidden="false" customHeight="false" outlineLevel="0" collapsed="false">
      <c r="A1713" s="1" t="n">
        <v>15.57666667</v>
      </c>
      <c r="B1713" s="1" t="n">
        <v>11.7</v>
      </c>
      <c r="C1713" s="1" t="n">
        <v>0.04333333333</v>
      </c>
      <c r="D1713" s="1" t="n">
        <v>5705.1709</v>
      </c>
      <c r="E1713" s="1" t="n">
        <v>0.51243</v>
      </c>
      <c r="F1713" s="1" t="n">
        <v>222.2134</v>
      </c>
      <c r="G1713" s="1" t="n">
        <f aca="false">A1713</f>
        <v>15.57666667</v>
      </c>
      <c r="H1713" s="1" t="n">
        <v>0.07076</v>
      </c>
      <c r="I1713" s="1" t="n">
        <v>1.2455</v>
      </c>
      <c r="J1713" s="1" t="n">
        <v>23.3102</v>
      </c>
      <c r="K1713" s="1" t="n">
        <v>1.2455</v>
      </c>
      <c r="L1713" s="1" t="n">
        <f aca="false">A1713</f>
        <v>15.57666667</v>
      </c>
      <c r="M1713" s="1" t="n">
        <f aca="false">LN(D1713/4200)</f>
        <v>0.30628841375483</v>
      </c>
      <c r="N1713" s="1" t="n">
        <f aca="false">LN((E1713*3600)/13250)</f>
        <v>-1.97165486963422</v>
      </c>
      <c r="O1713" s="0" t="n">
        <f aca="false">LN(F1713/70.1)</f>
        <v>1.15371538737725</v>
      </c>
      <c r="P1713" s="0" t="n">
        <f aca="false">LN((H1713*3600)/10500)</f>
        <v>-3.71890282139197</v>
      </c>
      <c r="Q1713" s="0" t="n">
        <f aca="false">LN(I1713/0.45)</f>
        <v>1.01804475193787</v>
      </c>
      <c r="R1713" s="0" t="n">
        <f aca="false">LN(K1713/0.45)</f>
        <v>1.01804475193787</v>
      </c>
      <c r="S1713" s="0" t="n">
        <f aca="false">SQRT(M1713^2+N1713^2+O1713^2)</f>
        <v>2.30484158076512</v>
      </c>
      <c r="T1713" s="0" t="n">
        <f aca="false">SQRT(P1713^2+Q1713^2+R1713^2)</f>
        <v>3.98786514677385</v>
      </c>
      <c r="U1713" s="0" t="n">
        <f aca="false">SQRT(M1713^2+N1713^2+O1713^2+P1713^2+Q1713^2+R1713^2)</f>
        <v>4.60601380168117</v>
      </c>
    </row>
    <row r="1714" customFormat="false" ht="12.8" hidden="false" customHeight="false" outlineLevel="0" collapsed="false">
      <c r="A1714" s="1" t="n">
        <v>15.585</v>
      </c>
      <c r="B1714" s="1" t="n">
        <v>11.7</v>
      </c>
      <c r="C1714" s="1" t="n">
        <v>0.04333333333</v>
      </c>
      <c r="D1714" s="1" t="n">
        <v>5704.7251</v>
      </c>
      <c r="E1714" s="1" t="n">
        <v>0.51382</v>
      </c>
      <c r="F1714" s="1" t="n">
        <v>222.2271</v>
      </c>
      <c r="G1714" s="1" t="n">
        <f aca="false">A1714</f>
        <v>15.585</v>
      </c>
      <c r="H1714" s="1" t="n">
        <v>0.07076</v>
      </c>
      <c r="I1714" s="1" t="n">
        <v>1.2443</v>
      </c>
      <c r="J1714" s="1" t="n">
        <v>23.327</v>
      </c>
      <c r="K1714" s="1" t="n">
        <v>1.2443</v>
      </c>
      <c r="L1714" s="1" t="n">
        <f aca="false">A1714</f>
        <v>15.585</v>
      </c>
      <c r="M1714" s="1" t="n">
        <f aca="false">LN(D1714/4200)</f>
        <v>0.306210271061815</v>
      </c>
      <c r="N1714" s="1" t="n">
        <f aca="false">LN((E1714*3600)/13250)</f>
        <v>-1.9689459763821</v>
      </c>
      <c r="O1714" s="0" t="n">
        <f aca="false">LN(F1714/70.1)</f>
        <v>1.15377703792442</v>
      </c>
      <c r="P1714" s="0" t="n">
        <f aca="false">LN((H1714*3600)/10500)</f>
        <v>-3.71890282139197</v>
      </c>
      <c r="Q1714" s="0" t="n">
        <f aca="false">LN(I1714/0.45)</f>
        <v>1.01708081901722</v>
      </c>
      <c r="R1714" s="0" t="n">
        <f aca="false">LN(K1714/0.45)</f>
        <v>1.01708081901722</v>
      </c>
      <c r="S1714" s="0" t="n">
        <f aca="false">SQRT(M1714^2+N1714^2+O1714^2)</f>
        <v>2.30254520938388</v>
      </c>
      <c r="T1714" s="0" t="n">
        <f aca="false">SQRT(P1714^2+Q1714^2+R1714^2)</f>
        <v>3.98737319294076</v>
      </c>
      <c r="U1714" s="0" t="n">
        <f aca="false">SQRT(M1714^2+N1714^2+O1714^2+P1714^2+Q1714^2+R1714^2)</f>
        <v>4.60443909950379</v>
      </c>
    </row>
    <row r="1715" customFormat="false" ht="12.8" hidden="false" customHeight="false" outlineLevel="0" collapsed="false">
      <c r="A1715" s="1" t="n">
        <v>15.59333333</v>
      </c>
      <c r="B1715" s="1" t="n">
        <v>11.7</v>
      </c>
      <c r="C1715" s="1" t="n">
        <v>0.04333333333</v>
      </c>
      <c r="D1715" s="1" t="n">
        <v>5704.88916</v>
      </c>
      <c r="E1715" s="1" t="n">
        <v>0.51382</v>
      </c>
      <c r="F1715" s="1" t="n">
        <v>222.2409</v>
      </c>
      <c r="G1715" s="1" t="n">
        <f aca="false">A1715</f>
        <v>15.59333333</v>
      </c>
      <c r="H1715" s="1" t="n">
        <v>0.07076</v>
      </c>
      <c r="I1715" s="1" t="n">
        <v>1.2431</v>
      </c>
      <c r="J1715" s="1" t="n">
        <v>23.3495</v>
      </c>
      <c r="K1715" s="1" t="n">
        <v>1.2431</v>
      </c>
      <c r="L1715" s="1" t="n">
        <f aca="false">A1715</f>
        <v>15.59333333</v>
      </c>
      <c r="M1715" s="1" t="n">
        <f aca="false">LN(D1715/4200)</f>
        <v>0.306239029264551</v>
      </c>
      <c r="N1715" s="1" t="n">
        <f aca="false">LN((E1715*3600)/13250)</f>
        <v>-1.9689459763821</v>
      </c>
      <c r="O1715" s="0" t="n">
        <f aca="false">LN(F1715/70.1)</f>
        <v>1.15383913463332</v>
      </c>
      <c r="P1715" s="0" t="n">
        <f aca="false">LN((H1715*3600)/10500)</f>
        <v>-3.71890282139197</v>
      </c>
      <c r="Q1715" s="0" t="n">
        <f aca="false">LN(I1715/0.45)</f>
        <v>1.0161159560333</v>
      </c>
      <c r="R1715" s="0" t="n">
        <f aca="false">LN(K1715/0.45)</f>
        <v>1.0161159560333</v>
      </c>
      <c r="S1715" s="0" t="n">
        <f aca="false">SQRT(M1715^2+N1715^2+O1715^2)</f>
        <v>2.30258015051974</v>
      </c>
      <c r="T1715" s="0" t="n">
        <f aca="false">SQRT(P1715^2+Q1715^2+R1715^2)</f>
        <v>3.98688117043487</v>
      </c>
      <c r="U1715" s="0" t="n">
        <f aca="false">SQRT(M1715^2+N1715^2+O1715^2+P1715^2+Q1715^2+R1715^2)</f>
        <v>4.60403049693805</v>
      </c>
    </row>
    <row r="1716" customFormat="false" ht="12.8" hidden="false" customHeight="false" outlineLevel="0" collapsed="false">
      <c r="A1716" s="1" t="n">
        <v>15.60166667</v>
      </c>
      <c r="B1716" s="1" t="n">
        <v>11.7</v>
      </c>
      <c r="C1716" s="1" t="n">
        <v>0.04333333333</v>
      </c>
      <c r="D1716" s="1" t="n">
        <v>5704.67822</v>
      </c>
      <c r="E1716" s="1" t="n">
        <v>0.51382</v>
      </c>
      <c r="F1716" s="1" t="n">
        <v>222.2547</v>
      </c>
      <c r="G1716" s="1" t="n">
        <f aca="false">A1716</f>
        <v>15.60166667</v>
      </c>
      <c r="H1716" s="1" t="n">
        <v>0.07076</v>
      </c>
      <c r="I1716" s="1" t="n">
        <v>1.2419</v>
      </c>
      <c r="J1716" s="1" t="n">
        <v>23.3663</v>
      </c>
      <c r="K1716" s="1" t="n">
        <v>1.2419</v>
      </c>
      <c r="L1716" s="1" t="n">
        <f aca="false">A1716</f>
        <v>15.60166667</v>
      </c>
      <c r="M1716" s="1" t="n">
        <f aca="false">LN(D1716/4200)</f>
        <v>0.306202053278871</v>
      </c>
      <c r="N1716" s="1" t="n">
        <f aca="false">LN((E1716*3600)/13250)</f>
        <v>-1.9689459763821</v>
      </c>
      <c r="O1716" s="0" t="n">
        <f aca="false">LN(F1716/70.1)</f>
        <v>1.15390122748645</v>
      </c>
      <c r="P1716" s="0" t="n">
        <f aca="false">LN((H1716*3600)/10500)</f>
        <v>-3.71890282139197</v>
      </c>
      <c r="Q1716" s="0" t="n">
        <f aca="false">LN(I1716/0.45)</f>
        <v>1.01515016118962</v>
      </c>
      <c r="R1716" s="0" t="n">
        <f aca="false">LN(K1716/0.45)</f>
        <v>1.01515016118962</v>
      </c>
      <c r="S1716" s="0" t="n">
        <f aca="false">SQRT(M1716^2+N1716^2+O1716^2)</f>
        <v>2.30260634893118</v>
      </c>
      <c r="T1716" s="0" t="n">
        <f aca="false">SQRT(P1716^2+Q1716^2+R1716^2)</f>
        <v>3.98638907966643</v>
      </c>
      <c r="U1716" s="0" t="n">
        <f aca="false">SQRT(M1716^2+N1716^2+O1716^2+P1716^2+Q1716^2+R1716^2)</f>
        <v>4.6036174789639</v>
      </c>
    </row>
    <row r="1717" customFormat="false" ht="12.8" hidden="false" customHeight="false" outlineLevel="0" collapsed="false">
      <c r="A1717" s="1" t="n">
        <v>15.61</v>
      </c>
      <c r="B1717" s="1" t="n">
        <v>11.7</v>
      </c>
      <c r="C1717" s="1" t="n">
        <v>0.04333333333</v>
      </c>
      <c r="D1717" s="1" t="n">
        <v>5704.46338</v>
      </c>
      <c r="E1717" s="1" t="n">
        <v>0.51382</v>
      </c>
      <c r="F1717" s="1" t="n">
        <v>222.2683</v>
      </c>
      <c r="G1717" s="1" t="n">
        <f aca="false">A1717</f>
        <v>15.61</v>
      </c>
      <c r="H1717" s="1" t="n">
        <v>0.07076</v>
      </c>
      <c r="I1717" s="1" t="n">
        <v>1.2407</v>
      </c>
      <c r="J1717" s="1" t="n">
        <v>23.3831</v>
      </c>
      <c r="K1717" s="1" t="n">
        <v>1.2407</v>
      </c>
      <c r="L1717" s="1" t="n">
        <f aca="false">A1717</f>
        <v>15.61</v>
      </c>
      <c r="M1717" s="1" t="n">
        <f aca="false">LN(D1717/4200)</f>
        <v>0.306164392250977</v>
      </c>
      <c r="N1717" s="1" t="n">
        <f aca="false">LN((E1717*3600)/13250)</f>
        <v>-1.9689459763821</v>
      </c>
      <c r="O1717" s="0" t="n">
        <f aca="false">LN(F1717/70.1)</f>
        <v>1.15396241667128</v>
      </c>
      <c r="P1717" s="0" t="n">
        <f aca="false">LN((H1717*3600)/10500)</f>
        <v>-3.71890282139197</v>
      </c>
      <c r="Q1717" s="0" t="n">
        <f aca="false">LN(I1717/0.45)</f>
        <v>1.01418343268446</v>
      </c>
      <c r="R1717" s="0" t="n">
        <f aca="false">LN(K1717/0.45)</f>
        <v>1.01418343268446</v>
      </c>
      <c r="S1717" s="0" t="n">
        <f aca="false">SQRT(M1717^2+N1717^2+O1717^2)</f>
        <v>2.30263200535463</v>
      </c>
      <c r="T1717" s="0" t="n">
        <f aca="false">SQRT(P1717^2+Q1717^2+R1717^2)</f>
        <v>3.98589692104806</v>
      </c>
      <c r="U1717" s="0" t="n">
        <f aca="false">SQRT(M1717^2+N1717^2+O1717^2+P1717^2+Q1717^2+R1717^2)</f>
        <v>4.60320414682033</v>
      </c>
    </row>
    <row r="1718" customFormat="false" ht="12.8" hidden="false" customHeight="false" outlineLevel="0" collapsed="false">
      <c r="A1718" s="1" t="n">
        <v>15.51</v>
      </c>
      <c r="B1718" s="1" t="n">
        <v>11.8</v>
      </c>
      <c r="C1718" s="1" t="n">
        <v>0.04333333333</v>
      </c>
      <c r="D1718" s="1" t="n">
        <v>5709.2207</v>
      </c>
      <c r="E1718" s="1" t="n">
        <v>0.51243</v>
      </c>
      <c r="F1718" s="1" t="n">
        <v>222.0844</v>
      </c>
      <c r="G1718" s="1" t="n">
        <f aca="false">A1718</f>
        <v>15.51</v>
      </c>
      <c r="H1718" s="1" t="n">
        <v>0.06938</v>
      </c>
      <c r="I1718" s="1" t="n">
        <v>1.197</v>
      </c>
      <c r="J1718" s="1" t="n">
        <v>23.1677</v>
      </c>
      <c r="K1718" s="1" t="n">
        <v>1.197</v>
      </c>
      <c r="L1718" s="1" t="n">
        <f aca="false">A1718</f>
        <v>15.51</v>
      </c>
      <c r="M1718" s="1" t="n">
        <f aca="false">LN(D1718/4200)</f>
        <v>0.306998009204478</v>
      </c>
      <c r="N1718" s="1" t="n">
        <f aca="false">LN((E1718*3600)/13250)</f>
        <v>-1.97165486963422</v>
      </c>
      <c r="O1718" s="0" t="n">
        <f aca="false">LN(F1718/70.1)</f>
        <v>1.15313469576174</v>
      </c>
      <c r="P1718" s="0" t="n">
        <f aca="false">LN((H1718*3600)/10500)</f>
        <v>-3.73859804914195</v>
      </c>
      <c r="Q1718" s="0" t="n">
        <f aca="false">LN(I1718/0.45)</f>
        <v>0.978326122793608</v>
      </c>
      <c r="R1718" s="0" t="n">
        <f aca="false">LN(K1718/0.45)</f>
        <v>0.978326122793608</v>
      </c>
      <c r="S1718" s="0" t="n">
        <f aca="false">SQRT(M1718^2+N1718^2+O1718^2)</f>
        <v>2.30464538035191</v>
      </c>
      <c r="T1718" s="0" t="n">
        <f aca="false">SQRT(P1718^2+Q1718^2+R1718^2)</f>
        <v>3.98639679135541</v>
      </c>
      <c r="U1718" s="0" t="n">
        <f aca="false">SQRT(M1718^2+N1718^2+O1718^2+P1718^2+Q1718^2+R1718^2)</f>
        <v>4.60464436273922</v>
      </c>
    </row>
    <row r="1719" customFormat="false" ht="12.8" hidden="false" customHeight="false" outlineLevel="0" collapsed="false">
      <c r="A1719" s="1" t="n">
        <v>15.51833333</v>
      </c>
      <c r="B1719" s="1" t="n">
        <v>11.8</v>
      </c>
      <c r="C1719" s="1" t="n">
        <v>0.04333333333</v>
      </c>
      <c r="D1719" s="1" t="n">
        <v>5709.02979</v>
      </c>
      <c r="E1719" s="1" t="n">
        <v>0.51243</v>
      </c>
      <c r="F1719" s="1" t="n">
        <v>222.0982</v>
      </c>
      <c r="G1719" s="1" t="n">
        <f aca="false">A1719</f>
        <v>15.51833333</v>
      </c>
      <c r="H1719" s="1" t="n">
        <v>0.06938</v>
      </c>
      <c r="I1719" s="1" t="n">
        <v>1.1958</v>
      </c>
      <c r="J1719" s="1" t="n">
        <v>23.1845</v>
      </c>
      <c r="K1719" s="1" t="n">
        <v>1.1958</v>
      </c>
      <c r="L1719" s="1" t="n">
        <f aca="false">A1719</f>
        <v>15.51833333</v>
      </c>
      <c r="M1719" s="1" t="n">
        <f aca="false">LN(D1719/4200)</f>
        <v>0.306964569755906</v>
      </c>
      <c r="N1719" s="1" t="n">
        <f aca="false">LN((E1719*3600)/13250)</f>
        <v>-1.97165486963422</v>
      </c>
      <c r="O1719" s="0" t="n">
        <f aca="false">LN(F1719/70.1)</f>
        <v>1.15319683236954</v>
      </c>
      <c r="P1719" s="0" t="n">
        <f aca="false">LN((H1719*3600)/10500)</f>
        <v>-3.73859804914195</v>
      </c>
      <c r="Q1719" s="0" t="n">
        <f aca="false">LN(I1719/0.45)</f>
        <v>0.977323113682439</v>
      </c>
      <c r="R1719" s="0" t="n">
        <f aca="false">LN(K1719/0.45)</f>
        <v>0.977323113682439</v>
      </c>
      <c r="S1719" s="0" t="n">
        <f aca="false">SQRT(M1719^2+N1719^2+O1719^2)</f>
        <v>2.3046720170612</v>
      </c>
      <c r="T1719" s="0" t="n">
        <f aca="false">SQRT(P1719^2+Q1719^2+R1719^2)</f>
        <v>3.98590470409465</v>
      </c>
      <c r="U1719" s="0" t="n">
        <f aca="false">SQRT(M1719^2+N1719^2+O1719^2+P1719^2+Q1719^2+R1719^2)</f>
        <v>4.60423168578089</v>
      </c>
    </row>
    <row r="1720" customFormat="false" ht="12.8" hidden="false" customHeight="false" outlineLevel="0" collapsed="false">
      <c r="A1720" s="1" t="n">
        <v>15.52666667</v>
      </c>
      <c r="B1720" s="1" t="n">
        <v>11.8</v>
      </c>
      <c r="C1720" s="1" t="n">
        <v>0.04333333333</v>
      </c>
      <c r="D1720" s="1" t="n">
        <v>5708.81104</v>
      </c>
      <c r="E1720" s="1" t="n">
        <v>0.51243</v>
      </c>
      <c r="F1720" s="1" t="n">
        <v>222.112</v>
      </c>
      <c r="G1720" s="1" t="n">
        <f aca="false">A1720</f>
        <v>15.52666667</v>
      </c>
      <c r="H1720" s="1" t="n">
        <v>0.06938</v>
      </c>
      <c r="I1720" s="1" t="n">
        <v>1.1947</v>
      </c>
      <c r="J1720" s="1" t="n">
        <v>23.2013</v>
      </c>
      <c r="K1720" s="1" t="n">
        <v>1.1947</v>
      </c>
      <c r="L1720" s="1" t="n">
        <f aca="false">A1720</f>
        <v>15.52666667</v>
      </c>
      <c r="M1720" s="1" t="n">
        <f aca="false">LN(D1720/4200)</f>
        <v>0.306926252528808</v>
      </c>
      <c r="N1720" s="1" t="n">
        <f aca="false">LN((E1720*3600)/13250)</f>
        <v>-1.97165486963422</v>
      </c>
      <c r="O1720" s="0" t="n">
        <f aca="false">LN(F1720/70.1)</f>
        <v>1.15325896511663</v>
      </c>
      <c r="P1720" s="0" t="n">
        <f aca="false">LN((H1720*3600)/10500)</f>
        <v>-3.73859804914195</v>
      </c>
      <c r="Q1720" s="0" t="n">
        <f aca="false">LN(I1720/0.45)</f>
        <v>0.976402804058813</v>
      </c>
      <c r="R1720" s="0" t="n">
        <f aca="false">LN(K1720/0.45)</f>
        <v>0.976402804058813</v>
      </c>
      <c r="S1720" s="0" t="n">
        <f aca="false">SQRT(M1720^2+N1720^2+O1720^2)</f>
        <v>2.30469800409199</v>
      </c>
      <c r="T1720" s="0" t="n">
        <f aca="false">SQRT(P1720^2+Q1720^2+R1720^2)</f>
        <v>3.98545358078548</v>
      </c>
      <c r="U1720" s="0" t="n">
        <f aca="false">SQRT(M1720^2+N1720^2+O1720^2+P1720^2+Q1720^2+R1720^2)</f>
        <v>4.60385416088101</v>
      </c>
    </row>
    <row r="1721" customFormat="false" ht="12.8" hidden="false" customHeight="false" outlineLevel="0" collapsed="false">
      <c r="A1721" s="1" t="n">
        <v>15.535</v>
      </c>
      <c r="B1721" s="1" t="n">
        <v>11.8</v>
      </c>
      <c r="C1721" s="1" t="n">
        <v>0.04333333333</v>
      </c>
      <c r="D1721" s="1" t="n">
        <v>5707.82715</v>
      </c>
      <c r="E1721" s="1" t="n">
        <v>0.51243</v>
      </c>
      <c r="F1721" s="1" t="n">
        <v>222.1255</v>
      </c>
      <c r="G1721" s="1" t="n">
        <f aca="false">A1721</f>
        <v>15.535</v>
      </c>
      <c r="H1721" s="1" t="n">
        <v>0.07076</v>
      </c>
      <c r="I1721" s="1" t="n">
        <v>1.2492</v>
      </c>
      <c r="J1721" s="1" t="n">
        <v>23.2237</v>
      </c>
      <c r="K1721" s="1" t="n">
        <v>1.2492</v>
      </c>
      <c r="L1721" s="1" t="n">
        <f aca="false">A1721</f>
        <v>15.535</v>
      </c>
      <c r="M1721" s="1" t="n">
        <f aca="false">LN(D1721/4200)</f>
        <v>0.30675389180649</v>
      </c>
      <c r="N1721" s="1" t="n">
        <f aca="false">LN((E1721*3600)/13250)</f>
        <v>-1.97165486963422</v>
      </c>
      <c r="O1721" s="0" t="n">
        <f aca="false">LN(F1721/70.1)</f>
        <v>1.15331974341654</v>
      </c>
      <c r="P1721" s="0" t="n">
        <f aca="false">LN((H1721*3600)/10500)</f>
        <v>-3.71890282139197</v>
      </c>
      <c r="Q1721" s="0" t="n">
        <f aca="false">LN(I1721/0.45)</f>
        <v>1.02101104264456</v>
      </c>
      <c r="R1721" s="0" t="n">
        <f aca="false">LN(K1721/0.45)</f>
        <v>1.02101104264456</v>
      </c>
      <c r="S1721" s="0" t="n">
        <f aca="false">SQRT(M1721^2+N1721^2+O1721^2)</f>
        <v>2.30470547047669</v>
      </c>
      <c r="T1721" s="0" t="n">
        <f aca="false">SQRT(P1721^2+Q1721^2+R1721^2)</f>
        <v>3.98938156778233</v>
      </c>
      <c r="U1721" s="0" t="n">
        <f aca="false">SQRT(M1721^2+N1721^2+O1721^2+P1721^2+Q1721^2+R1721^2)</f>
        <v>4.60725868592231</v>
      </c>
    </row>
    <row r="1722" customFormat="false" ht="12.8" hidden="false" customHeight="false" outlineLevel="0" collapsed="false">
      <c r="A1722" s="1" t="n">
        <v>15.54333333</v>
      </c>
      <c r="B1722" s="1" t="n">
        <v>11.8</v>
      </c>
      <c r="C1722" s="1" t="n">
        <v>0.04333333333</v>
      </c>
      <c r="D1722" s="1" t="n">
        <v>5706.84277</v>
      </c>
      <c r="E1722" s="1" t="n">
        <v>0.51243</v>
      </c>
      <c r="F1722" s="1" t="n">
        <v>222.1395</v>
      </c>
      <c r="G1722" s="1" t="n">
        <f aca="false">A1722</f>
        <v>15.54333333</v>
      </c>
      <c r="H1722" s="1" t="n">
        <v>0.07076</v>
      </c>
      <c r="I1722" s="1" t="n">
        <v>1.248</v>
      </c>
      <c r="J1722" s="1" t="n">
        <v>23.2405</v>
      </c>
      <c r="K1722" s="1" t="n">
        <v>1.248</v>
      </c>
      <c r="L1722" s="1" t="n">
        <f aca="false">A1722</f>
        <v>15.54333333</v>
      </c>
      <c r="M1722" s="1" t="n">
        <f aca="false">LN(D1722/4200)</f>
        <v>0.306581415509</v>
      </c>
      <c r="N1722" s="1" t="n">
        <f aca="false">LN((E1722*3600)/13250)</f>
        <v>-1.97165486963422</v>
      </c>
      <c r="O1722" s="0" t="n">
        <f aca="false">LN(F1722/70.1)</f>
        <v>1.15338276886309</v>
      </c>
      <c r="P1722" s="0" t="n">
        <f aca="false">LN((H1722*3600)/10500)</f>
        <v>-3.71890282139197</v>
      </c>
      <c r="Q1722" s="0" t="n">
        <f aca="false">LN(I1722/0.45)</f>
        <v>1.02004996616501</v>
      </c>
      <c r="R1722" s="0" t="n">
        <f aca="false">LN(K1722/0.45)</f>
        <v>1.02004996616501</v>
      </c>
      <c r="S1722" s="0" t="n">
        <f aca="false">SQRT(M1722^2+N1722^2+O1722^2)</f>
        <v>2.30471406052858</v>
      </c>
      <c r="T1722" s="0" t="n">
        <f aca="false">SQRT(P1722^2+Q1722^2+R1722^2)</f>
        <v>3.98888982824841</v>
      </c>
      <c r="U1722" s="0" t="n">
        <f aca="false">SQRT(M1722^2+N1722^2+O1722^2+P1722^2+Q1722^2+R1722^2)</f>
        <v>4.60683719732983</v>
      </c>
    </row>
    <row r="1723" customFormat="false" ht="12.8" hidden="false" customHeight="false" outlineLevel="0" collapsed="false">
      <c r="A1723" s="1" t="n">
        <v>15.55166667</v>
      </c>
      <c r="B1723" s="1" t="n">
        <v>11.8</v>
      </c>
      <c r="C1723" s="1" t="n">
        <v>0.04333333333</v>
      </c>
      <c r="D1723" s="1" t="n">
        <v>5705.84668</v>
      </c>
      <c r="E1723" s="1" t="n">
        <v>0.51243</v>
      </c>
      <c r="F1723" s="1" t="n">
        <v>222.1531</v>
      </c>
      <c r="G1723" s="1" t="n">
        <f aca="false">A1723</f>
        <v>15.55166667</v>
      </c>
      <c r="H1723" s="1" t="n">
        <v>0.07076</v>
      </c>
      <c r="I1723" s="1" t="n">
        <v>1.2468</v>
      </c>
      <c r="J1723" s="1" t="n">
        <v>23.2573</v>
      </c>
      <c r="K1723" s="1" t="n">
        <v>1.2468</v>
      </c>
      <c r="L1723" s="1" t="n">
        <f aca="false">A1723</f>
        <v>15.55166667</v>
      </c>
      <c r="M1723" s="1" t="n">
        <f aca="false">LN(D1723/4200)</f>
        <v>0.306406857179538</v>
      </c>
      <c r="N1723" s="1" t="n">
        <f aca="false">LN((E1723*3600)/13250)</f>
        <v>-1.97165486963422</v>
      </c>
      <c r="O1723" s="0" t="n">
        <f aca="false">LN(F1723/70.1)</f>
        <v>1.15344398977923</v>
      </c>
      <c r="P1723" s="0" t="n">
        <f aca="false">LN((H1723*3600)/10500)</f>
        <v>-3.71890282139197</v>
      </c>
      <c r="Q1723" s="0" t="n">
        <f aca="false">LN(I1723/0.45)</f>
        <v>1.01908796512882</v>
      </c>
      <c r="R1723" s="0" t="n">
        <f aca="false">LN(K1723/0.45)</f>
        <v>1.01908796512882</v>
      </c>
      <c r="S1723" s="0" t="n">
        <f aca="false">SQRT(M1723^2+N1723^2+O1723^2)</f>
        <v>2.30472148526386</v>
      </c>
      <c r="T1723" s="0" t="n">
        <f aca="false">SQRT(P1723^2+Q1723^2+R1723^2)</f>
        <v>3.98839801879124</v>
      </c>
      <c r="U1723" s="0" t="n">
        <f aca="false">SQRT(M1723^2+N1723^2+O1723^2+P1723^2+Q1723^2+R1723^2)</f>
        <v>4.60641507909727</v>
      </c>
    </row>
    <row r="1724" customFormat="false" ht="12.8" hidden="false" customHeight="false" outlineLevel="0" collapsed="false">
      <c r="A1724" s="1" t="n">
        <v>15.56</v>
      </c>
      <c r="B1724" s="1" t="n">
        <v>11.8</v>
      </c>
      <c r="C1724" s="1" t="n">
        <v>0.04333333333</v>
      </c>
      <c r="D1724" s="1" t="n">
        <v>5704.85449</v>
      </c>
      <c r="E1724" s="1" t="n">
        <v>0.51243</v>
      </c>
      <c r="F1724" s="1" t="n">
        <v>222.1668</v>
      </c>
      <c r="G1724" s="1" t="n">
        <f aca="false">A1724</f>
        <v>15.56</v>
      </c>
      <c r="H1724" s="1" t="n">
        <v>0.07076</v>
      </c>
      <c r="I1724" s="1" t="n">
        <v>1.2455</v>
      </c>
      <c r="J1724" s="1" t="n">
        <v>23.2742</v>
      </c>
      <c r="K1724" s="1" t="n">
        <v>1.2455</v>
      </c>
      <c r="L1724" s="1" t="n">
        <f aca="false">A1724</f>
        <v>15.56</v>
      </c>
      <c r="M1724" s="1" t="n">
        <f aca="false">LN(D1724/4200)</f>
        <v>0.306232952002683</v>
      </c>
      <c r="N1724" s="1" t="n">
        <f aca="false">LN((E1724*3600)/13250)</f>
        <v>-1.97165486963422</v>
      </c>
      <c r="O1724" s="0" t="n">
        <f aca="false">LN(F1724/70.1)</f>
        <v>1.15350565705997</v>
      </c>
      <c r="P1724" s="0" t="n">
        <f aca="false">LN((H1724*3600)/10500)</f>
        <v>-3.71890282139197</v>
      </c>
      <c r="Q1724" s="0" t="n">
        <f aca="false">LN(I1724/0.45)</f>
        <v>1.01804475193787</v>
      </c>
      <c r="R1724" s="0" t="n">
        <f aca="false">LN(K1724/0.45)</f>
        <v>1.01804475193787</v>
      </c>
      <c r="S1724" s="0" t="n">
        <f aca="false">SQRT(M1724^2+N1724^2+O1724^2)</f>
        <v>2.30472923501091</v>
      </c>
      <c r="T1724" s="0" t="n">
        <f aca="false">SQRT(P1724^2+Q1724^2+R1724^2)</f>
        <v>3.98786514677385</v>
      </c>
      <c r="U1724" s="0" t="n">
        <f aca="false">SQRT(M1724^2+N1724^2+O1724^2+P1724^2+Q1724^2+R1724^2)</f>
        <v>4.60595758508126</v>
      </c>
    </row>
    <row r="1725" customFormat="false" ht="12.8" hidden="false" customHeight="false" outlineLevel="0" collapsed="false">
      <c r="A1725" s="1" t="n">
        <v>15.56833333</v>
      </c>
      <c r="B1725" s="1" t="n">
        <v>11.8</v>
      </c>
      <c r="C1725" s="1" t="n">
        <v>0.04333333333</v>
      </c>
      <c r="D1725" s="1" t="n">
        <v>5704.4541</v>
      </c>
      <c r="E1725" s="1" t="n">
        <v>0.51382</v>
      </c>
      <c r="F1725" s="1" t="n">
        <v>222.1806</v>
      </c>
      <c r="G1725" s="1" t="n">
        <f aca="false">A1725</f>
        <v>15.56833333</v>
      </c>
      <c r="H1725" s="1" t="n">
        <v>0.07076</v>
      </c>
      <c r="I1725" s="1" t="n">
        <v>1.2443</v>
      </c>
      <c r="J1725" s="1" t="n">
        <v>23.291</v>
      </c>
      <c r="K1725" s="1" t="n">
        <v>1.2443</v>
      </c>
      <c r="L1725" s="1" t="n">
        <f aca="false">A1725</f>
        <v>15.56833333</v>
      </c>
      <c r="M1725" s="1" t="n">
        <f aca="false">LN(D1725/4200)</f>
        <v>0.30616276545334</v>
      </c>
      <c r="N1725" s="1" t="n">
        <f aca="false">LN((E1725*3600)/13250)</f>
        <v>-1.9689459763821</v>
      </c>
      <c r="O1725" s="0" t="n">
        <f aca="false">LN(F1725/70.1)</f>
        <v>1.15356777062248</v>
      </c>
      <c r="P1725" s="0" t="n">
        <f aca="false">LN((H1725*3600)/10500)</f>
        <v>-3.71890282139197</v>
      </c>
      <c r="Q1725" s="0" t="n">
        <f aca="false">LN(I1725/0.45)</f>
        <v>1.01708081901722</v>
      </c>
      <c r="R1725" s="0" t="n">
        <f aca="false">LN(K1725/0.45)</f>
        <v>1.01708081901722</v>
      </c>
      <c r="S1725" s="0" t="n">
        <f aca="false">SQRT(M1725^2+N1725^2+O1725^2)</f>
        <v>2.30243403776964</v>
      </c>
      <c r="T1725" s="0" t="n">
        <f aca="false">SQRT(P1725^2+Q1725^2+R1725^2)</f>
        <v>3.98737319294076</v>
      </c>
      <c r="U1725" s="0" t="n">
        <f aca="false">SQRT(M1725^2+N1725^2+O1725^2+P1725^2+Q1725^2+R1725^2)</f>
        <v>4.60438350684028</v>
      </c>
    </row>
    <row r="1726" customFormat="false" ht="12.8" hidden="false" customHeight="false" outlineLevel="0" collapsed="false">
      <c r="A1726" s="1" t="n">
        <v>15.57666667</v>
      </c>
      <c r="B1726" s="1" t="n">
        <v>11.8</v>
      </c>
      <c r="C1726" s="1" t="n">
        <v>0.04333333333</v>
      </c>
      <c r="D1726" s="1" t="n">
        <v>5704.604</v>
      </c>
      <c r="E1726" s="1" t="n">
        <v>0.51382</v>
      </c>
      <c r="F1726" s="1" t="n">
        <v>222.1944</v>
      </c>
      <c r="G1726" s="1" t="n">
        <f aca="false">A1726</f>
        <v>15.57666667</v>
      </c>
      <c r="H1726" s="1" t="n">
        <v>0.07076</v>
      </c>
      <c r="I1726" s="1" t="n">
        <v>1.2431</v>
      </c>
      <c r="J1726" s="1" t="n">
        <v>23.3134</v>
      </c>
      <c r="K1726" s="1" t="n">
        <v>1.2431</v>
      </c>
      <c r="L1726" s="1" t="n">
        <f aca="false">A1726</f>
        <v>15.57666667</v>
      </c>
      <c r="M1726" s="1" t="n">
        <f aca="false">LN(D1726/4200)</f>
        <v>0.306189042819744</v>
      </c>
      <c r="N1726" s="1" t="n">
        <f aca="false">LN((E1726*3600)/13250)</f>
        <v>-1.9689459763821</v>
      </c>
      <c r="O1726" s="0" t="n">
        <f aca="false">LN(F1726/70.1)</f>
        <v>1.15362988032714</v>
      </c>
      <c r="P1726" s="0" t="n">
        <f aca="false">LN((H1726*3600)/10500)</f>
        <v>-3.71890282139197</v>
      </c>
      <c r="Q1726" s="0" t="n">
        <f aca="false">LN(I1726/0.45)</f>
        <v>1.0161159560333</v>
      </c>
      <c r="R1726" s="0" t="n">
        <f aca="false">LN(K1726/0.45)</f>
        <v>1.0161159560333</v>
      </c>
      <c r="S1726" s="0" t="n">
        <f aca="false">SQRT(M1726^2+N1726^2+O1726^2)</f>
        <v>2.30246865095657</v>
      </c>
      <c r="T1726" s="0" t="n">
        <f aca="false">SQRT(P1726^2+Q1726^2+R1726^2)</f>
        <v>3.98688117043487</v>
      </c>
      <c r="U1726" s="0" t="n">
        <f aca="false">SQRT(M1726^2+N1726^2+O1726^2+P1726^2+Q1726^2+R1726^2)</f>
        <v>4.60397473448822</v>
      </c>
    </row>
    <row r="1727" customFormat="false" ht="12.8" hidden="false" customHeight="false" outlineLevel="0" collapsed="false">
      <c r="A1727" s="1" t="n">
        <v>15.585</v>
      </c>
      <c r="B1727" s="1" t="n">
        <v>11.8</v>
      </c>
      <c r="C1727" s="1" t="n">
        <v>0.04333333333</v>
      </c>
      <c r="D1727" s="1" t="n">
        <v>5704.38379</v>
      </c>
      <c r="E1727" s="1" t="n">
        <v>0.51382</v>
      </c>
      <c r="F1727" s="1" t="n">
        <v>222.2079</v>
      </c>
      <c r="G1727" s="1" t="n">
        <f aca="false">A1727</f>
        <v>15.585</v>
      </c>
      <c r="H1727" s="1" t="n">
        <v>0.07076</v>
      </c>
      <c r="I1727" s="1" t="n">
        <v>1.2419</v>
      </c>
      <c r="J1727" s="1" t="n">
        <v>23.3302</v>
      </c>
      <c r="K1727" s="1" t="n">
        <v>1.2419</v>
      </c>
      <c r="L1727" s="1" t="n">
        <f aca="false">A1727</f>
        <v>15.585</v>
      </c>
      <c r="M1727" s="1" t="n">
        <f aca="false">LN(D1727/4200)</f>
        <v>0.306150439921032</v>
      </c>
      <c r="N1727" s="1" t="n">
        <f aca="false">LN((E1727*3600)/13250)</f>
        <v>-1.9689459763821</v>
      </c>
      <c r="O1727" s="0" t="n">
        <f aca="false">LN(F1727/70.1)</f>
        <v>1.15369063608833</v>
      </c>
      <c r="P1727" s="0" t="n">
        <f aca="false">LN((H1727*3600)/10500)</f>
        <v>-3.71890282139197</v>
      </c>
      <c r="Q1727" s="0" t="n">
        <f aca="false">LN(I1727/0.45)</f>
        <v>1.01515016118962</v>
      </c>
      <c r="R1727" s="0" t="n">
        <f aca="false">LN(K1727/0.45)</f>
        <v>1.01515016118962</v>
      </c>
      <c r="S1727" s="0" t="n">
        <f aca="false">SQRT(M1727^2+N1727^2+O1727^2)</f>
        <v>2.30249395950847</v>
      </c>
      <c r="T1727" s="0" t="n">
        <f aca="false">SQRT(P1727^2+Q1727^2+R1727^2)</f>
        <v>3.98638907966643</v>
      </c>
      <c r="U1727" s="0" t="n">
        <f aca="false">SQRT(M1727^2+N1727^2+O1727^2+P1727^2+Q1727^2+R1727^2)</f>
        <v>4.60356126580898</v>
      </c>
    </row>
    <row r="1728" customFormat="false" ht="12.8" hidden="false" customHeight="false" outlineLevel="0" collapsed="false">
      <c r="A1728" s="1" t="n">
        <v>15.59333333</v>
      </c>
      <c r="B1728" s="1" t="n">
        <v>11.8</v>
      </c>
      <c r="C1728" s="1" t="n">
        <v>0.04333333333</v>
      </c>
      <c r="D1728" s="1" t="n">
        <v>5704.20166</v>
      </c>
      <c r="E1728" s="1" t="n">
        <v>0.51382</v>
      </c>
      <c r="F1728" s="1" t="n">
        <v>222.2217</v>
      </c>
      <c r="G1728" s="1" t="n">
        <f aca="false">A1728</f>
        <v>15.59333333</v>
      </c>
      <c r="H1728" s="1" t="n">
        <v>0.07076</v>
      </c>
      <c r="I1728" s="1" t="n">
        <v>1.2407</v>
      </c>
      <c r="J1728" s="1" t="n">
        <v>23.347</v>
      </c>
      <c r="K1728" s="1" t="n">
        <v>1.2407</v>
      </c>
      <c r="L1728" s="1" t="n">
        <f aca="false">A1728</f>
        <v>15.59333333</v>
      </c>
      <c r="M1728" s="1" t="n">
        <f aca="false">LN(D1728/4200)</f>
        <v>0.306118511335177</v>
      </c>
      <c r="N1728" s="1" t="n">
        <f aca="false">LN((E1728*3600)/13250)</f>
        <v>-1.9689459763821</v>
      </c>
      <c r="O1728" s="0" t="n">
        <f aca="false">LN(F1728/70.1)</f>
        <v>1.15375273816256</v>
      </c>
      <c r="P1728" s="0" t="n">
        <f aca="false">LN((H1728*3600)/10500)</f>
        <v>-3.71890282139197</v>
      </c>
      <c r="Q1728" s="0" t="n">
        <f aca="false">LN(I1728/0.45)</f>
        <v>1.01418343268446</v>
      </c>
      <c r="R1728" s="0" t="n">
        <f aca="false">LN(K1728/0.45)</f>
        <v>1.01418343268446</v>
      </c>
      <c r="S1728" s="0" t="n">
        <f aca="false">SQRT(M1728^2+N1728^2+O1728^2)</f>
        <v>2.30252083198197</v>
      </c>
      <c r="T1728" s="0" t="n">
        <f aca="false">SQRT(P1728^2+Q1728^2+R1728^2)</f>
        <v>3.98589692104806</v>
      </c>
      <c r="U1728" s="0" t="n">
        <f aca="false">SQRT(M1728^2+N1728^2+O1728^2+P1728^2+Q1728^2+R1728^2)</f>
        <v>4.60314853626638</v>
      </c>
    </row>
    <row r="1729" customFormat="false" ht="12.8" hidden="false" customHeight="false" outlineLevel="0" collapsed="false">
      <c r="A1729" s="1" t="n">
        <v>15.60166667</v>
      </c>
      <c r="B1729" s="1" t="n">
        <v>11.8</v>
      </c>
      <c r="C1729" s="1" t="n">
        <v>0.04333333333</v>
      </c>
      <c r="D1729" s="1" t="n">
        <v>5703.98633</v>
      </c>
      <c r="E1729" s="1" t="n">
        <v>0.51382</v>
      </c>
      <c r="F1729" s="1" t="n">
        <v>222.2356</v>
      </c>
      <c r="G1729" s="1" t="n">
        <f aca="false">A1729</f>
        <v>15.60166667</v>
      </c>
      <c r="H1729" s="1" t="n">
        <v>0.07076</v>
      </c>
      <c r="I1729" s="1" t="n">
        <v>1.2395</v>
      </c>
      <c r="J1729" s="1" t="n">
        <v>23.3639</v>
      </c>
      <c r="K1729" s="1" t="n">
        <v>1.2395</v>
      </c>
      <c r="L1729" s="1" t="n">
        <f aca="false">A1729</f>
        <v>15.60166667</v>
      </c>
      <c r="M1729" s="1" t="n">
        <f aca="false">LN(D1729/4200)</f>
        <v>0.306080761255986</v>
      </c>
      <c r="N1729" s="1" t="n">
        <f aca="false">LN((E1729*3600)/13250)</f>
        <v>-1.9689459763821</v>
      </c>
      <c r="O1729" s="0" t="n">
        <f aca="false">LN(F1729/70.1)</f>
        <v>1.15381528635337</v>
      </c>
      <c r="P1729" s="0" t="n">
        <f aca="false">LN((H1729*3600)/10500)</f>
        <v>-3.71890282139197</v>
      </c>
      <c r="Q1729" s="0" t="n">
        <f aca="false">LN(I1729/0.45)</f>
        <v>1.01321576871088</v>
      </c>
      <c r="R1729" s="0" t="n">
        <f aca="false">LN(K1729/0.45)</f>
        <v>1.01321576871088</v>
      </c>
      <c r="S1729" s="0" t="n">
        <f aca="false">SQRT(M1729^2+N1729^2+O1729^2)</f>
        <v>2.30254715594383</v>
      </c>
      <c r="T1729" s="0" t="n">
        <f aca="false">SQRT(P1729^2+Q1729^2+R1729^2)</f>
        <v>3.98540469499471</v>
      </c>
      <c r="U1729" s="0" t="n">
        <f aca="false">SQRT(M1729^2+N1729^2+O1729^2+P1729^2+Q1729^2+R1729^2)</f>
        <v>4.60273548970945</v>
      </c>
    </row>
    <row r="1730" customFormat="false" ht="12.8" hidden="false" customHeight="false" outlineLevel="0" collapsed="false">
      <c r="A1730" s="1" t="n">
        <v>15.61</v>
      </c>
      <c r="B1730" s="1" t="n">
        <v>11.8</v>
      </c>
      <c r="C1730" s="1" t="n">
        <v>0.04333333333</v>
      </c>
      <c r="D1730" s="1" t="n">
        <v>5704.15869</v>
      </c>
      <c r="E1730" s="1" t="n">
        <v>0.51382</v>
      </c>
      <c r="F1730" s="1" t="n">
        <v>222.2493</v>
      </c>
      <c r="G1730" s="1" t="n">
        <f aca="false">A1730</f>
        <v>15.61</v>
      </c>
      <c r="H1730" s="1" t="n">
        <v>0.07076</v>
      </c>
      <c r="I1730" s="1" t="n">
        <v>1.2383</v>
      </c>
      <c r="J1730" s="1" t="n">
        <v>23.3863</v>
      </c>
      <c r="K1730" s="1" t="n">
        <v>1.2383</v>
      </c>
      <c r="L1730" s="1" t="n">
        <f aca="false">A1730</f>
        <v>15.61</v>
      </c>
      <c r="M1730" s="1" t="n">
        <f aca="false">LN(D1730/4200)</f>
        <v>0.30611097826317</v>
      </c>
      <c r="N1730" s="1" t="n">
        <f aca="false">LN((E1730*3600)/13250)</f>
        <v>-1.9689459763821</v>
      </c>
      <c r="O1730" s="0" t="n">
        <f aca="false">LN(F1730/70.1)</f>
        <v>1.15387693074221</v>
      </c>
      <c r="P1730" s="0" t="n">
        <f aca="false">LN((H1730*3600)/10500)</f>
        <v>-3.71890282139197</v>
      </c>
      <c r="Q1730" s="0" t="n">
        <f aca="false">LN(I1730/0.45)</f>
        <v>1.01224716745669</v>
      </c>
      <c r="R1730" s="0" t="n">
        <f aca="false">LN(K1730/0.45)</f>
        <v>1.01224716745669</v>
      </c>
      <c r="S1730" s="0" t="n">
        <f aca="false">SQRT(M1730^2+N1730^2+O1730^2)</f>
        <v>2.3025820637327</v>
      </c>
      <c r="T1730" s="0" t="n">
        <f aca="false">SQRT(P1730^2+Q1730^2+R1730^2)</f>
        <v>3.9849124019237</v>
      </c>
      <c r="U1730" s="0" t="n">
        <f aca="false">SQRT(M1730^2+N1730^2+O1730^2+P1730^2+Q1730^2+R1730^2)</f>
        <v>4.60232669540406</v>
      </c>
    </row>
    <row r="1731" customFormat="false" ht="12.8" hidden="false" customHeight="false" outlineLevel="0" collapsed="false">
      <c r="A1731" s="1" t="n">
        <v>15.51</v>
      </c>
      <c r="B1731" s="1" t="n">
        <v>11.9</v>
      </c>
      <c r="C1731" s="1" t="n">
        <v>0.04333333333</v>
      </c>
      <c r="D1731" s="1" t="n">
        <v>5708.5376</v>
      </c>
      <c r="E1731" s="1" t="n">
        <v>0.51243</v>
      </c>
      <c r="F1731" s="1" t="n">
        <v>222.0653</v>
      </c>
      <c r="G1731" s="1" t="n">
        <f aca="false">A1731</f>
        <v>15.51</v>
      </c>
      <c r="H1731" s="1" t="n">
        <v>0.06938</v>
      </c>
      <c r="I1731" s="1" t="n">
        <v>1.1947</v>
      </c>
      <c r="J1731" s="1" t="n">
        <v>23.1652</v>
      </c>
      <c r="K1731" s="1" t="n">
        <v>1.1947</v>
      </c>
      <c r="L1731" s="1" t="n">
        <f aca="false">A1731</f>
        <v>15.51</v>
      </c>
      <c r="M1731" s="1" t="n">
        <f aca="false">LN(D1731/4200)</f>
        <v>0.306878353492232</v>
      </c>
      <c r="N1731" s="1" t="n">
        <f aca="false">LN((E1731*3600)/13250)</f>
        <v>-1.97165486963422</v>
      </c>
      <c r="O1731" s="0" t="n">
        <f aca="false">LN(F1731/70.1)</f>
        <v>1.15304868872397</v>
      </c>
      <c r="P1731" s="0" t="n">
        <f aca="false">LN((H1731*3600)/10500)</f>
        <v>-3.73859804914195</v>
      </c>
      <c r="Q1731" s="0" t="n">
        <f aca="false">LN(I1731/0.45)</f>
        <v>0.976402804058813</v>
      </c>
      <c r="R1731" s="0" t="n">
        <f aca="false">LN(K1731/0.45)</f>
        <v>0.976402804058813</v>
      </c>
      <c r="S1731" s="0" t="n">
        <f aca="false">SQRT(M1731^2+N1731^2+O1731^2)</f>
        <v>2.30458641134641</v>
      </c>
      <c r="T1731" s="0" t="n">
        <f aca="false">SQRT(P1731^2+Q1731^2+R1731^2)</f>
        <v>3.98545358078548</v>
      </c>
      <c r="U1731" s="0" t="n">
        <f aca="false">SQRT(M1731^2+N1731^2+O1731^2+P1731^2+Q1731^2+R1731^2)</f>
        <v>4.60379829835738</v>
      </c>
    </row>
    <row r="1732" customFormat="false" ht="12.8" hidden="false" customHeight="false" outlineLevel="0" collapsed="false">
      <c r="A1732" s="1" t="n">
        <v>15.51833333</v>
      </c>
      <c r="B1732" s="1" t="n">
        <v>11.9</v>
      </c>
      <c r="C1732" s="1" t="n">
        <v>0.04333333333</v>
      </c>
      <c r="D1732" s="1" t="n">
        <v>5707.51855</v>
      </c>
      <c r="E1732" s="1" t="n">
        <v>0.51243</v>
      </c>
      <c r="F1732" s="1" t="n">
        <v>222.0792</v>
      </c>
      <c r="G1732" s="1" t="n">
        <f aca="false">A1732</f>
        <v>15.51833333</v>
      </c>
      <c r="H1732" s="1" t="n">
        <v>0.07076</v>
      </c>
      <c r="I1732" s="1" t="n">
        <v>1.2492</v>
      </c>
      <c r="J1732" s="1" t="n">
        <v>23.1877</v>
      </c>
      <c r="K1732" s="1" t="n">
        <v>1.2492</v>
      </c>
      <c r="L1732" s="1" t="n">
        <f aca="false">A1732</f>
        <v>15.51833333</v>
      </c>
      <c r="M1732" s="1" t="n">
        <f aca="false">LN(D1732/4200)</f>
        <v>0.306699824236714</v>
      </c>
      <c r="N1732" s="1" t="n">
        <f aca="false">LN((E1732*3600)/13250)</f>
        <v>-1.97165486963422</v>
      </c>
      <c r="O1732" s="0" t="n">
        <f aca="false">LN(F1732/70.1)</f>
        <v>1.15311128096593</v>
      </c>
      <c r="P1732" s="0" t="n">
        <f aca="false">LN((H1732*3600)/10500)</f>
        <v>-3.71890282139197</v>
      </c>
      <c r="Q1732" s="0" t="n">
        <f aca="false">LN(I1732/0.45)</f>
        <v>1.02101104264456</v>
      </c>
      <c r="R1732" s="0" t="n">
        <f aca="false">LN(K1732/0.45)</f>
        <v>1.02101104264456</v>
      </c>
      <c r="S1732" s="0" t="n">
        <f aca="false">SQRT(M1732^2+N1732^2+O1732^2)</f>
        <v>2.30459396281212</v>
      </c>
      <c r="T1732" s="0" t="n">
        <f aca="false">SQRT(P1732^2+Q1732^2+R1732^2)</f>
        <v>3.98938156778233</v>
      </c>
      <c r="U1732" s="0" t="n">
        <f aca="false">SQRT(M1732^2+N1732^2+O1732^2+P1732^2+Q1732^2+R1732^2)</f>
        <v>4.60720290705667</v>
      </c>
    </row>
    <row r="1733" customFormat="false" ht="12.8" hidden="false" customHeight="false" outlineLevel="0" collapsed="false">
      <c r="A1733" s="1" t="n">
        <v>15.52666667</v>
      </c>
      <c r="B1733" s="1" t="n">
        <v>11.9</v>
      </c>
      <c r="C1733" s="1" t="n">
        <v>0.04333333333</v>
      </c>
      <c r="D1733" s="1" t="n">
        <v>5706.5293</v>
      </c>
      <c r="E1733" s="1" t="n">
        <v>0.51243</v>
      </c>
      <c r="F1733" s="1" t="n">
        <v>222.0929</v>
      </c>
      <c r="G1733" s="1" t="n">
        <f aca="false">A1733</f>
        <v>15.52666667</v>
      </c>
      <c r="H1733" s="1" t="n">
        <v>0.07076</v>
      </c>
      <c r="I1733" s="1" t="n">
        <v>1.248</v>
      </c>
      <c r="J1733" s="1" t="n">
        <v>23.2045</v>
      </c>
      <c r="K1733" s="1" t="n">
        <v>1.248</v>
      </c>
      <c r="L1733" s="1" t="n">
        <f aca="false">A1733</f>
        <v>15.52666667</v>
      </c>
      <c r="M1733" s="1" t="n">
        <f aca="false">LN(D1733/4200)</f>
        <v>0.306526485204764</v>
      </c>
      <c r="N1733" s="1" t="n">
        <f aca="false">LN((E1733*3600)/13250)</f>
        <v>-1.97165486963422</v>
      </c>
      <c r="O1733" s="0" t="n">
        <f aca="false">LN(F1733/70.1)</f>
        <v>1.15317296876669</v>
      </c>
      <c r="P1733" s="0" t="n">
        <f aca="false">LN((H1733*3600)/10500)</f>
        <v>-3.71890282139197</v>
      </c>
      <c r="Q1733" s="0" t="n">
        <f aca="false">LN(I1733/0.45)</f>
        <v>1.02004996616501</v>
      </c>
      <c r="R1733" s="0" t="n">
        <f aca="false">LN(K1733/0.45)</f>
        <v>1.02004996616501</v>
      </c>
      <c r="S1733" s="0" t="n">
        <f aca="false">SQRT(M1733^2+N1733^2+O1733^2)</f>
        <v>2.30460176754652</v>
      </c>
      <c r="T1733" s="0" t="n">
        <f aca="false">SQRT(P1733^2+Q1733^2+R1733^2)</f>
        <v>3.98888982824841</v>
      </c>
      <c r="U1733" s="0" t="n">
        <f aca="false">SQRT(M1733^2+N1733^2+O1733^2+P1733^2+Q1733^2+R1733^2)</f>
        <v>4.60678102028761</v>
      </c>
    </row>
    <row r="1734" customFormat="false" ht="12.8" hidden="false" customHeight="false" outlineLevel="0" collapsed="false">
      <c r="A1734" s="1" t="n">
        <v>15.535</v>
      </c>
      <c r="B1734" s="1" t="n">
        <v>11.9</v>
      </c>
      <c r="C1734" s="1" t="n">
        <v>0.04333333333</v>
      </c>
      <c r="D1734" s="1" t="n">
        <v>5705.53418</v>
      </c>
      <c r="E1734" s="1" t="n">
        <v>0.51243</v>
      </c>
      <c r="F1734" s="1" t="n">
        <v>222.1066</v>
      </c>
      <c r="G1734" s="1" t="n">
        <f aca="false">A1734</f>
        <v>15.535</v>
      </c>
      <c r="H1734" s="1" t="n">
        <v>0.07076</v>
      </c>
      <c r="I1734" s="1" t="n">
        <v>1.2468</v>
      </c>
      <c r="J1734" s="1" t="n">
        <v>23.2213</v>
      </c>
      <c r="K1734" s="1" t="n">
        <v>1.2468</v>
      </c>
      <c r="L1734" s="1" t="n">
        <f aca="false">A1734</f>
        <v>15.535</v>
      </c>
      <c r="M1734" s="1" t="n">
        <f aca="false">LN(D1734/4200)</f>
        <v>0.306352087296048</v>
      </c>
      <c r="N1734" s="1" t="n">
        <f aca="false">LN((E1734*3600)/13250)</f>
        <v>-1.97165486963422</v>
      </c>
      <c r="O1734" s="0" t="n">
        <f aca="false">LN(F1734/70.1)</f>
        <v>1.1532346527623</v>
      </c>
      <c r="P1734" s="0" t="n">
        <f aca="false">LN((H1734*3600)/10500)</f>
        <v>-3.71890282139197</v>
      </c>
      <c r="Q1734" s="0" t="n">
        <f aca="false">LN(I1734/0.45)</f>
        <v>1.01908796512882</v>
      </c>
      <c r="R1734" s="0" t="n">
        <f aca="false">LN(K1734/0.45)</f>
        <v>1.01908796512882</v>
      </c>
      <c r="S1734" s="0" t="n">
        <f aca="false">SQRT(M1734^2+N1734^2+O1734^2)</f>
        <v>2.30460944428222</v>
      </c>
      <c r="T1734" s="0" t="n">
        <f aca="false">SQRT(P1734^2+Q1734^2+R1734^2)</f>
        <v>3.98839801879124</v>
      </c>
      <c r="U1734" s="0" t="n">
        <f aca="false">SQRT(M1734^2+N1734^2+O1734^2+P1734^2+Q1734^2+R1734^2)</f>
        <v>4.60635902280453</v>
      </c>
    </row>
    <row r="1735" customFormat="false" ht="12.8" hidden="false" customHeight="false" outlineLevel="0" collapsed="false">
      <c r="A1735" s="1" t="n">
        <v>15.54333333</v>
      </c>
      <c r="B1735" s="1" t="n">
        <v>11.9</v>
      </c>
      <c r="C1735" s="1" t="n">
        <v>0.04333333333</v>
      </c>
      <c r="D1735" s="1" t="n">
        <v>5704.54492</v>
      </c>
      <c r="E1735" s="1" t="n">
        <v>0.51243</v>
      </c>
      <c r="F1735" s="1" t="n">
        <v>222.1203</v>
      </c>
      <c r="G1735" s="1" t="n">
        <f aca="false">A1735</f>
        <v>15.54333333</v>
      </c>
      <c r="H1735" s="1" t="n">
        <v>0.07076</v>
      </c>
      <c r="I1735" s="1" t="n">
        <v>1.2455</v>
      </c>
      <c r="J1735" s="1" t="n">
        <v>23.2381</v>
      </c>
      <c r="K1735" s="1" t="n">
        <v>1.2455</v>
      </c>
      <c r="L1735" s="1" t="n">
        <f aca="false">A1735</f>
        <v>15.54333333</v>
      </c>
      <c r="M1735" s="1" t="n">
        <f aca="false">LN(D1735/4200)</f>
        <v>0.306178686219016</v>
      </c>
      <c r="N1735" s="1" t="n">
        <f aca="false">LN((E1735*3600)/13250)</f>
        <v>-1.97165486963422</v>
      </c>
      <c r="O1735" s="0" t="n">
        <f aca="false">LN(F1735/70.1)</f>
        <v>1.15329633295324</v>
      </c>
      <c r="P1735" s="0" t="n">
        <f aca="false">LN((H1735*3600)/10500)</f>
        <v>-3.71890282139197</v>
      </c>
      <c r="Q1735" s="0" t="n">
        <f aca="false">LN(I1735/0.45)</f>
        <v>1.01804475193787</v>
      </c>
      <c r="R1735" s="0" t="n">
        <f aca="false">LN(K1735/0.45)</f>
        <v>1.01804475193787</v>
      </c>
      <c r="S1735" s="0" t="n">
        <f aca="false">SQRT(M1735^2+N1735^2+O1735^2)</f>
        <v>2.30461726636996</v>
      </c>
      <c r="T1735" s="0" t="n">
        <f aca="false">SQRT(P1735^2+Q1735^2+R1735^2)</f>
        <v>3.98786514677385</v>
      </c>
      <c r="U1735" s="0" t="n">
        <f aca="false">SQRT(M1735^2+N1735^2+O1735^2+P1735^2+Q1735^2+R1735^2)</f>
        <v>4.60590155922857</v>
      </c>
    </row>
    <row r="1736" customFormat="false" ht="12.8" hidden="false" customHeight="false" outlineLevel="0" collapsed="false">
      <c r="A1736" s="1" t="n">
        <v>15.55166667</v>
      </c>
      <c r="B1736" s="1" t="n">
        <v>11.9</v>
      </c>
      <c r="C1736" s="1" t="n">
        <v>0.04333333333</v>
      </c>
      <c r="D1736" s="1" t="n">
        <v>5704.17676</v>
      </c>
      <c r="E1736" s="1" t="n">
        <v>0.51382</v>
      </c>
      <c r="F1736" s="1" t="n">
        <v>222.1341</v>
      </c>
      <c r="G1736" s="1" t="n">
        <f aca="false">A1736</f>
        <v>15.55166667</v>
      </c>
      <c r="H1736" s="1" t="n">
        <v>0.07076</v>
      </c>
      <c r="I1736" s="1" t="n">
        <v>1.2443</v>
      </c>
      <c r="J1736" s="1" t="n">
        <v>23.2549</v>
      </c>
      <c r="K1736" s="1" t="n">
        <v>1.2443</v>
      </c>
      <c r="L1736" s="1" t="n">
        <f aca="false">A1736</f>
        <v>15.55166667</v>
      </c>
      <c r="M1736" s="1" t="n">
        <f aca="false">LN(D1736/4200)</f>
        <v>0.306114146122334</v>
      </c>
      <c r="N1736" s="1" t="n">
        <f aca="false">LN((E1736*3600)/13250)</f>
        <v>-1.9689459763821</v>
      </c>
      <c r="O1736" s="0" t="n">
        <f aca="false">LN(F1736/70.1)</f>
        <v>1.15335845951858</v>
      </c>
      <c r="P1736" s="0" t="n">
        <f aca="false">LN((H1736*3600)/10500)</f>
        <v>-3.71890282139197</v>
      </c>
      <c r="Q1736" s="0" t="n">
        <f aca="false">LN(I1736/0.45)</f>
        <v>1.01708081901722</v>
      </c>
      <c r="R1736" s="0" t="n">
        <f aca="false">LN(K1736/0.45)</f>
        <v>1.01708081901722</v>
      </c>
      <c r="S1736" s="0" t="n">
        <f aca="false">SQRT(M1736^2+N1736^2+O1736^2)</f>
        <v>2.30232271076635</v>
      </c>
      <c r="T1736" s="0" t="n">
        <f aca="false">SQRT(P1736^2+Q1736^2+R1736^2)</f>
        <v>3.98737319294076</v>
      </c>
      <c r="U1736" s="0" t="n">
        <f aca="false">SQRT(M1736^2+N1736^2+O1736^2+P1736^2+Q1736^2+R1736^2)</f>
        <v>4.60432783848991</v>
      </c>
    </row>
    <row r="1737" customFormat="false" ht="12.8" hidden="false" customHeight="false" outlineLevel="0" collapsed="false">
      <c r="A1737" s="1" t="n">
        <v>15.56</v>
      </c>
      <c r="B1737" s="1" t="n">
        <v>11.9</v>
      </c>
      <c r="C1737" s="1" t="n">
        <v>0.04333333333</v>
      </c>
      <c r="D1737" s="1" t="n">
        <v>5704.31885</v>
      </c>
      <c r="E1737" s="1" t="n">
        <v>0.51382</v>
      </c>
      <c r="F1737" s="1" t="n">
        <v>222.1476</v>
      </c>
      <c r="G1737" s="1" t="n">
        <f aca="false">A1737</f>
        <v>15.56</v>
      </c>
      <c r="H1737" s="1" t="n">
        <v>0.07076</v>
      </c>
      <c r="I1737" s="1" t="n">
        <v>1.2431</v>
      </c>
      <c r="J1737" s="1" t="n">
        <v>23.2773</v>
      </c>
      <c r="K1737" s="1" t="n">
        <v>1.2431</v>
      </c>
      <c r="L1737" s="1" t="n">
        <f aca="false">A1737</f>
        <v>15.56</v>
      </c>
      <c r="M1737" s="1" t="n">
        <f aca="false">LN(D1737/4200)</f>
        <v>0.306139055629225</v>
      </c>
      <c r="N1737" s="1" t="n">
        <f aca="false">LN((E1737*3600)/13250)</f>
        <v>-1.9689459763821</v>
      </c>
      <c r="O1737" s="0" t="n">
        <f aca="false">LN(F1737/70.1)</f>
        <v>1.15341923177187</v>
      </c>
      <c r="P1737" s="0" t="n">
        <f aca="false">LN((H1737*3600)/10500)</f>
        <v>-3.71890282139197</v>
      </c>
      <c r="Q1737" s="0" t="n">
        <f aca="false">LN(I1737/0.45)</f>
        <v>1.0161159560333</v>
      </c>
      <c r="R1737" s="0" t="n">
        <f aca="false">LN(K1737/0.45)</f>
        <v>1.0161159560333</v>
      </c>
      <c r="S1737" s="0" t="n">
        <f aca="false">SQRT(M1737^2+N1737^2+O1737^2)</f>
        <v>2.30235646751628</v>
      </c>
      <c r="T1737" s="0" t="n">
        <f aca="false">SQRT(P1737^2+Q1737^2+R1737^2)</f>
        <v>3.98688117043487</v>
      </c>
      <c r="U1737" s="0" t="n">
        <f aca="false">SQRT(M1737^2+N1737^2+O1737^2+P1737^2+Q1737^2+R1737^2)</f>
        <v>4.60391863206574</v>
      </c>
    </row>
    <row r="1738" customFormat="false" ht="12.8" hidden="false" customHeight="false" outlineLevel="0" collapsed="false">
      <c r="A1738" s="1" t="n">
        <v>15.56833333</v>
      </c>
      <c r="B1738" s="1" t="n">
        <v>11.9</v>
      </c>
      <c r="C1738" s="1" t="n">
        <v>0.04333333333</v>
      </c>
      <c r="D1738" s="1" t="n">
        <v>5704.11572</v>
      </c>
      <c r="E1738" s="1" t="n">
        <v>0.51382</v>
      </c>
      <c r="F1738" s="1" t="n">
        <v>222.1617</v>
      </c>
      <c r="G1738" s="1" t="n">
        <f aca="false">A1738</f>
        <v>15.56833333</v>
      </c>
      <c r="H1738" s="1" t="n">
        <v>0.07076</v>
      </c>
      <c r="I1738" s="1" t="n">
        <v>1.2419</v>
      </c>
      <c r="J1738" s="1" t="n">
        <v>23.2942</v>
      </c>
      <c r="K1738" s="1" t="n">
        <v>1.2419</v>
      </c>
      <c r="L1738" s="1" t="n">
        <f aca="false">A1738</f>
        <v>15.56833333</v>
      </c>
      <c r="M1738" s="1" t="n">
        <f aca="false">LN(D1738/4200)</f>
        <v>0.306103445134415</v>
      </c>
      <c r="N1738" s="1" t="n">
        <f aca="false">LN((E1738*3600)/13250)</f>
        <v>-1.9689459763821</v>
      </c>
      <c r="O1738" s="0" t="n">
        <f aca="false">LN(F1738/70.1)</f>
        <v>1.15348270107132</v>
      </c>
      <c r="P1738" s="0" t="n">
        <f aca="false">LN((H1738*3600)/10500)</f>
        <v>-3.71890282139197</v>
      </c>
      <c r="Q1738" s="0" t="n">
        <f aca="false">LN(I1738/0.45)</f>
        <v>1.01515016118962</v>
      </c>
      <c r="R1738" s="0" t="n">
        <f aca="false">LN(K1738/0.45)</f>
        <v>1.01515016118962</v>
      </c>
      <c r="S1738" s="0" t="n">
        <f aca="false">SQRT(M1738^2+N1738^2+O1738^2)</f>
        <v>2.30238352988923</v>
      </c>
      <c r="T1738" s="0" t="n">
        <f aca="false">SQRT(P1738^2+Q1738^2+R1738^2)</f>
        <v>3.98638907966643</v>
      </c>
      <c r="U1738" s="0" t="n">
        <f aca="false">SQRT(M1738^2+N1738^2+O1738^2+P1738^2+Q1738^2+R1738^2)</f>
        <v>4.60350603488135</v>
      </c>
    </row>
    <row r="1739" customFormat="false" ht="12.8" hidden="false" customHeight="false" outlineLevel="0" collapsed="false">
      <c r="A1739" s="1" t="n">
        <v>15.57666667</v>
      </c>
      <c r="B1739" s="1" t="n">
        <v>11.9</v>
      </c>
      <c r="C1739" s="1" t="n">
        <v>0.04333333333</v>
      </c>
      <c r="D1739" s="1" t="n">
        <v>5703.9165</v>
      </c>
      <c r="E1739" s="1" t="n">
        <v>0.51382</v>
      </c>
      <c r="F1739" s="1" t="n">
        <v>222.1754</v>
      </c>
      <c r="G1739" s="1" t="n">
        <f aca="false">A1739</f>
        <v>15.57666667</v>
      </c>
      <c r="H1739" s="1" t="n">
        <v>0.07076</v>
      </c>
      <c r="I1739" s="1" t="n">
        <v>1.2407</v>
      </c>
      <c r="J1739" s="1" t="n">
        <v>23.311</v>
      </c>
      <c r="K1739" s="1" t="n">
        <v>1.2407</v>
      </c>
      <c r="L1739" s="1" t="n">
        <f aca="false">A1739</f>
        <v>15.57666667</v>
      </c>
      <c r="M1739" s="1" t="n">
        <f aca="false">LN(D1739/4200)</f>
        <v>0.306068518865593</v>
      </c>
      <c r="N1739" s="1" t="n">
        <f aca="false">LN((E1739*3600)/13250)</f>
        <v>-1.9689459763821</v>
      </c>
      <c r="O1739" s="0" t="n">
        <f aca="false">LN(F1739/70.1)</f>
        <v>1.15354436596496</v>
      </c>
      <c r="P1739" s="0" t="n">
        <f aca="false">LN((H1739*3600)/10500)</f>
        <v>-3.71890282139197</v>
      </c>
      <c r="Q1739" s="0" t="n">
        <f aca="false">LN(I1739/0.45)</f>
        <v>1.01418343268446</v>
      </c>
      <c r="R1739" s="0" t="n">
        <f aca="false">LN(K1739/0.45)</f>
        <v>1.01418343268446</v>
      </c>
      <c r="S1739" s="0" t="n">
        <f aca="false">SQRT(M1739^2+N1739^2+O1739^2)</f>
        <v>2.30240978116436</v>
      </c>
      <c r="T1739" s="0" t="n">
        <f aca="false">SQRT(P1739^2+Q1739^2+R1739^2)</f>
        <v>3.98589692104806</v>
      </c>
      <c r="U1739" s="0" t="n">
        <f aca="false">SQRT(M1739^2+N1739^2+O1739^2+P1739^2+Q1739^2+R1739^2)</f>
        <v>4.60309298902615</v>
      </c>
    </row>
    <row r="1740" customFormat="false" ht="12.8" hidden="false" customHeight="false" outlineLevel="0" collapsed="false">
      <c r="A1740" s="1" t="n">
        <v>15.585</v>
      </c>
      <c r="B1740" s="1" t="n">
        <v>11.9</v>
      </c>
      <c r="C1740" s="1" t="n">
        <v>0.04333333333</v>
      </c>
      <c r="D1740" s="1" t="n">
        <v>5703.70801</v>
      </c>
      <c r="E1740" s="1" t="n">
        <v>0.51382</v>
      </c>
      <c r="F1740" s="1" t="n">
        <v>222.1889</v>
      </c>
      <c r="G1740" s="1" t="n">
        <f aca="false">A1740</f>
        <v>15.585</v>
      </c>
      <c r="H1740" s="1" t="n">
        <v>0.07076</v>
      </c>
      <c r="I1740" s="1" t="n">
        <v>1.2395</v>
      </c>
      <c r="J1740" s="1" t="n">
        <v>23.3278</v>
      </c>
      <c r="K1740" s="1" t="n">
        <v>1.2395</v>
      </c>
      <c r="L1740" s="1" t="n">
        <f aca="false">A1740</f>
        <v>15.585</v>
      </c>
      <c r="M1740" s="1" t="n">
        <f aca="false">LN(D1740/4200)</f>
        <v>0.306031966119692</v>
      </c>
      <c r="N1740" s="1" t="n">
        <f aca="false">LN((E1740*3600)/13250)</f>
        <v>-1.9689459763821</v>
      </c>
      <c r="O1740" s="0" t="n">
        <f aca="false">LN(F1740/70.1)</f>
        <v>1.15360512692169</v>
      </c>
      <c r="P1740" s="0" t="n">
        <f aca="false">LN((H1740*3600)/10500)</f>
        <v>-3.71890282139197</v>
      </c>
      <c r="Q1740" s="0" t="n">
        <f aca="false">LN(I1740/0.45)</f>
        <v>1.01321576871088</v>
      </c>
      <c r="R1740" s="0" t="n">
        <f aca="false">LN(K1740/0.45)</f>
        <v>1.01321576871088</v>
      </c>
      <c r="S1740" s="0" t="n">
        <f aca="false">SQRT(M1740^2+N1740^2+O1740^2)</f>
        <v>2.30243536522925</v>
      </c>
      <c r="T1740" s="0" t="n">
        <f aca="false">SQRT(P1740^2+Q1740^2+R1740^2)</f>
        <v>3.98540469499471</v>
      </c>
      <c r="U1740" s="0" t="n">
        <f aca="false">SQRT(M1740^2+N1740^2+O1740^2+P1740^2+Q1740^2+R1740^2)</f>
        <v>4.60267956672461</v>
      </c>
    </row>
    <row r="1741" customFormat="false" ht="12.8" hidden="false" customHeight="false" outlineLevel="0" collapsed="false">
      <c r="A1741" s="1" t="n">
        <v>15.59333333</v>
      </c>
      <c r="B1741" s="1" t="n">
        <v>11.9</v>
      </c>
      <c r="C1741" s="1" t="n">
        <v>0.04333333333</v>
      </c>
      <c r="D1741" s="1" t="n">
        <v>5703.86035</v>
      </c>
      <c r="E1741" s="1" t="n">
        <v>0.51382</v>
      </c>
      <c r="F1741" s="1" t="n">
        <v>222.2028</v>
      </c>
      <c r="G1741" s="1" t="n">
        <f aca="false">A1741</f>
        <v>15.59333333</v>
      </c>
      <c r="H1741" s="1" t="n">
        <v>0.07076</v>
      </c>
      <c r="I1741" s="1" t="n">
        <v>1.2383</v>
      </c>
      <c r="J1741" s="1" t="n">
        <v>23.3502</v>
      </c>
      <c r="K1741" s="1" t="n">
        <v>1.2383</v>
      </c>
      <c r="L1741" s="1" t="n">
        <f aca="false">A1741</f>
        <v>15.59333333</v>
      </c>
      <c r="M1741" s="1" t="n">
        <f aca="false">LN(D1741/4200)</f>
        <v>0.306058674703889</v>
      </c>
      <c r="N1741" s="1" t="n">
        <f aca="false">LN((E1741*3600)/13250)</f>
        <v>-1.9689459763821</v>
      </c>
      <c r="O1741" s="0" t="n">
        <f aca="false">LN(F1741/70.1)</f>
        <v>1.15366768434572</v>
      </c>
      <c r="P1741" s="0" t="n">
        <f aca="false">LN((H1741*3600)/10500)</f>
        <v>-3.71890282139197</v>
      </c>
      <c r="Q1741" s="0" t="n">
        <f aca="false">LN(I1741/0.45)</f>
        <v>1.01224716745669</v>
      </c>
      <c r="R1741" s="0" t="n">
        <f aca="false">LN(K1741/0.45)</f>
        <v>1.01224716745669</v>
      </c>
      <c r="S1741" s="0" t="n">
        <f aca="false">SQRT(M1741^2+N1741^2+O1741^2)</f>
        <v>2.30247025956392</v>
      </c>
      <c r="T1741" s="0" t="n">
        <f aca="false">SQRT(P1741^2+Q1741^2+R1741^2)</f>
        <v>3.9849124019237</v>
      </c>
      <c r="U1741" s="0" t="n">
        <f aca="false">SQRT(M1741^2+N1741^2+O1741^2+P1741^2+Q1741^2+R1741^2)</f>
        <v>4.60227075987296</v>
      </c>
    </row>
    <row r="1742" customFormat="false" ht="12.8" hidden="false" customHeight="false" outlineLevel="0" collapsed="false">
      <c r="A1742" s="1" t="n">
        <v>15.60166667</v>
      </c>
      <c r="B1742" s="1" t="n">
        <v>11.9</v>
      </c>
      <c r="C1742" s="1" t="n">
        <v>0.04333333333</v>
      </c>
      <c r="D1742" s="1" t="n">
        <v>5703.6665</v>
      </c>
      <c r="E1742" s="1" t="n">
        <v>0.51382</v>
      </c>
      <c r="F1742" s="1" t="n">
        <v>222.2165</v>
      </c>
      <c r="G1742" s="1" t="n">
        <f aca="false">A1742</f>
        <v>15.60166667</v>
      </c>
      <c r="H1742" s="1" t="n">
        <v>0.07076</v>
      </c>
      <c r="I1742" s="1" t="n">
        <v>1.2371</v>
      </c>
      <c r="J1742" s="1" t="n">
        <v>23.3671</v>
      </c>
      <c r="K1742" s="1" t="n">
        <v>1.2371</v>
      </c>
      <c r="L1742" s="1" t="n">
        <f aca="false">A1742</f>
        <v>15.60166667</v>
      </c>
      <c r="M1742" s="1" t="n">
        <f aca="false">LN(D1742/4200)</f>
        <v>0.306024688371432</v>
      </c>
      <c r="N1742" s="1" t="n">
        <f aca="false">LN((E1742*3600)/13250)</f>
        <v>-1.9689459763821</v>
      </c>
      <c r="O1742" s="0" t="n">
        <f aca="false">LN(F1742/70.1)</f>
        <v>1.15372933783378</v>
      </c>
      <c r="P1742" s="0" t="n">
        <f aca="false">LN((H1742*3600)/10500)</f>
        <v>-3.71890282139197</v>
      </c>
      <c r="Q1742" s="0" t="n">
        <f aca="false">LN(I1742/0.45)</f>
        <v>1.01127762710442</v>
      </c>
      <c r="R1742" s="0" t="n">
        <f aca="false">LN(K1742/0.45)</f>
        <v>1.01127762710442</v>
      </c>
      <c r="S1742" s="0" t="n">
        <f aca="false">SQRT(M1742^2+N1742^2+O1742^2)</f>
        <v>2.30249663469515</v>
      </c>
      <c r="T1742" s="0" t="n">
        <f aca="false">SQRT(P1742^2+Q1742^2+R1742^2)</f>
        <v>3.98442004225471</v>
      </c>
      <c r="U1742" s="0" t="n">
        <f aca="false">SQRT(M1742^2+N1742^2+O1742^2+P1742^2+Q1742^2+R1742^2)</f>
        <v>4.60185764946108</v>
      </c>
    </row>
    <row r="1743" customFormat="false" ht="12.8" hidden="false" customHeight="false" outlineLevel="0" collapsed="false">
      <c r="A1743" s="1" t="n">
        <v>15.61</v>
      </c>
      <c r="B1743" s="1" t="n">
        <v>11.9</v>
      </c>
      <c r="C1743" s="1" t="n">
        <v>0.04333333333</v>
      </c>
      <c r="D1743" s="1" t="n">
        <v>5703.43848</v>
      </c>
      <c r="E1743" s="1" t="n">
        <v>0.51382</v>
      </c>
      <c r="F1743" s="1" t="n">
        <v>222.2302</v>
      </c>
      <c r="G1743" s="1" t="n">
        <f aca="false">A1743</f>
        <v>15.61</v>
      </c>
      <c r="H1743" s="1" t="n">
        <v>0.07076</v>
      </c>
      <c r="I1743" s="1" t="n">
        <v>1.2358</v>
      </c>
      <c r="J1743" s="1" t="n">
        <v>23.3839</v>
      </c>
      <c r="K1743" s="1" t="n">
        <v>1.2358</v>
      </c>
      <c r="L1743" s="1" t="n">
        <f aca="false">A1743</f>
        <v>15.61</v>
      </c>
      <c r="M1743" s="1" t="n">
        <f aca="false">LN(D1743/4200)</f>
        <v>0.305984709779067</v>
      </c>
      <c r="N1743" s="1" t="n">
        <f aca="false">LN((E1743*3600)/13250)</f>
        <v>-1.9689459763821</v>
      </c>
      <c r="O1743" s="0" t="n">
        <f aca="false">LN(F1743/70.1)</f>
        <v>1.15379098752093</v>
      </c>
      <c r="P1743" s="0" t="n">
        <f aca="false">LN((H1743*3600)/10500)</f>
        <v>-3.71890282139197</v>
      </c>
      <c r="Q1743" s="0" t="n">
        <f aca="false">LN(I1743/0.45)</f>
        <v>1.01022622986251</v>
      </c>
      <c r="R1743" s="0" t="n">
        <f aca="false">LN(K1743/0.45)</f>
        <v>1.01022622986251</v>
      </c>
      <c r="S1743" s="0" t="n">
        <f aca="false">SQRT(M1743^2+N1743^2+O1743^2)</f>
        <v>2.30252221344645</v>
      </c>
      <c r="T1743" s="0" t="n">
        <f aca="false">SQRT(P1743^2+Q1743^2+R1743^2)</f>
        <v>3.98388657794892</v>
      </c>
      <c r="U1743" s="0" t="n">
        <f aca="false">SQRT(M1743^2+N1743^2+O1743^2+P1743^2+Q1743^2+R1743^2)</f>
        <v>4.60140856796872</v>
      </c>
    </row>
    <row r="1744" customFormat="false" ht="12.8" hidden="false" customHeight="false" outlineLevel="0" collapsed="false">
      <c r="A1744" s="1" t="n">
        <v>15.51</v>
      </c>
      <c r="B1744" s="1" t="n">
        <v>12</v>
      </c>
      <c r="C1744" s="1" t="n">
        <v>0.04333333333</v>
      </c>
      <c r="D1744" s="1" t="n">
        <v>5706.22168</v>
      </c>
      <c r="E1744" s="1" t="n">
        <v>0.51243</v>
      </c>
      <c r="F1744" s="1" t="n">
        <v>222.0464</v>
      </c>
      <c r="G1744" s="1" t="n">
        <f aca="false">A1744</f>
        <v>15.51</v>
      </c>
      <c r="H1744" s="1" t="n">
        <v>0.07076</v>
      </c>
      <c r="I1744" s="1" t="n">
        <v>1.248</v>
      </c>
      <c r="J1744" s="1" t="n">
        <v>23.1684</v>
      </c>
      <c r="K1744" s="1" t="n">
        <v>1.248</v>
      </c>
      <c r="L1744" s="1" t="n">
        <f aca="false">A1744</f>
        <v>15.51</v>
      </c>
      <c r="M1744" s="1" t="n">
        <f aca="false">LN(D1744/4200)</f>
        <v>0.306472577080314</v>
      </c>
      <c r="N1744" s="1" t="n">
        <f aca="false">LN((E1744*3600)/13250)</f>
        <v>-1.97165486963422</v>
      </c>
      <c r="O1744" s="0" t="n">
        <f aca="false">LN(F1744/70.1)</f>
        <v>1.1529635750014</v>
      </c>
      <c r="P1744" s="0" t="n">
        <f aca="false">LN((H1744*3600)/10500)</f>
        <v>-3.71890282139197</v>
      </c>
      <c r="Q1744" s="0" t="n">
        <f aca="false">LN(I1744/0.45)</f>
        <v>1.02004996616501</v>
      </c>
      <c r="R1744" s="0" t="n">
        <f aca="false">LN(K1744/0.45)</f>
        <v>1.02004996616501</v>
      </c>
      <c r="S1744" s="0" t="n">
        <f aca="false">SQRT(M1744^2+N1744^2+O1744^2)</f>
        <v>2.30448982873317</v>
      </c>
      <c r="T1744" s="0" t="n">
        <f aca="false">SQRT(P1744^2+Q1744^2+R1744^2)</f>
        <v>3.98888982824841</v>
      </c>
      <c r="U1744" s="0" t="n">
        <f aca="false">SQRT(M1744^2+N1744^2+O1744^2+P1744^2+Q1744^2+R1744^2)</f>
        <v>4.60672502246859</v>
      </c>
    </row>
    <row r="1745" customFormat="false" ht="12.8" hidden="false" customHeight="false" outlineLevel="0" collapsed="false">
      <c r="A1745" s="1" t="n">
        <v>15.51833333</v>
      </c>
      <c r="B1745" s="1" t="n">
        <v>12</v>
      </c>
      <c r="C1745" s="1" t="n">
        <v>0.04333333333</v>
      </c>
      <c r="D1745" s="1" t="n">
        <v>5705.22803</v>
      </c>
      <c r="E1745" s="1" t="n">
        <v>0.51243</v>
      </c>
      <c r="F1745" s="1" t="n">
        <v>222.0603</v>
      </c>
      <c r="G1745" s="1" t="n">
        <f aca="false">A1745</f>
        <v>15.51833333</v>
      </c>
      <c r="H1745" s="1" t="n">
        <v>0.07076</v>
      </c>
      <c r="I1745" s="1" t="n">
        <v>1.2468</v>
      </c>
      <c r="J1745" s="1" t="n">
        <v>23.1852</v>
      </c>
      <c r="K1745" s="1" t="n">
        <v>1.2468</v>
      </c>
      <c r="L1745" s="1" t="n">
        <f aca="false">A1745</f>
        <v>15.51833333</v>
      </c>
      <c r="M1745" s="1" t="n">
        <f aca="false">LN(D1745/4200)</f>
        <v>0.306298427427507</v>
      </c>
      <c r="N1745" s="1" t="n">
        <f aca="false">LN((E1745*3600)/13250)</f>
        <v>-1.97165486963422</v>
      </c>
      <c r="O1745" s="0" t="n">
        <f aca="false">LN(F1745/70.1)</f>
        <v>1.15302617257088</v>
      </c>
      <c r="P1745" s="0" t="n">
        <f aca="false">LN((H1745*3600)/10500)</f>
        <v>-3.71890282139197</v>
      </c>
      <c r="Q1745" s="0" t="n">
        <f aca="false">LN(I1745/0.45)</f>
        <v>1.01908796512882</v>
      </c>
      <c r="R1745" s="0" t="n">
        <f aca="false">LN(K1745/0.45)</f>
        <v>1.01908796512882</v>
      </c>
      <c r="S1745" s="0" t="n">
        <f aca="false">SQRT(M1745^2+N1745^2+O1745^2)</f>
        <v>2.30449799440797</v>
      </c>
      <c r="T1745" s="0" t="n">
        <f aca="false">SQRT(P1745^2+Q1745^2+R1745^2)</f>
        <v>3.98839801879124</v>
      </c>
      <c r="U1745" s="0" t="n">
        <f aca="false">SQRT(M1745^2+N1745^2+O1745^2+P1745^2+Q1745^2+R1745^2)</f>
        <v>4.60630326428127</v>
      </c>
    </row>
    <row r="1746" customFormat="false" ht="12.8" hidden="false" customHeight="false" outlineLevel="0" collapsed="false">
      <c r="A1746" s="1" t="n">
        <v>15.52666667</v>
      </c>
      <c r="B1746" s="1" t="n">
        <v>12</v>
      </c>
      <c r="C1746" s="1" t="n">
        <v>0.04333333333</v>
      </c>
      <c r="D1746" s="1" t="n">
        <v>5704.24365</v>
      </c>
      <c r="E1746" s="1" t="n">
        <v>0.51243</v>
      </c>
      <c r="F1746" s="1" t="n">
        <v>222.0739</v>
      </c>
      <c r="G1746" s="1" t="n">
        <f aca="false">A1746</f>
        <v>15.52666667</v>
      </c>
      <c r="H1746" s="1" t="n">
        <v>0.07076</v>
      </c>
      <c r="I1746" s="1" t="n">
        <v>1.2455</v>
      </c>
      <c r="J1746" s="1" t="n">
        <v>23.202</v>
      </c>
      <c r="K1746" s="1" t="n">
        <v>1.2455</v>
      </c>
      <c r="L1746" s="1" t="n">
        <f aca="false">A1746</f>
        <v>15.52666667</v>
      </c>
      <c r="M1746" s="1" t="n">
        <f aca="false">LN(D1746/4200)</f>
        <v>0.306125872548534</v>
      </c>
      <c r="N1746" s="1" t="n">
        <f aca="false">LN((E1746*3600)/13250)</f>
        <v>-1.97165486963422</v>
      </c>
      <c r="O1746" s="0" t="n">
        <f aca="false">LN(F1746/70.1)</f>
        <v>1.1530874153214</v>
      </c>
      <c r="P1746" s="0" t="n">
        <f aca="false">LN((H1746*3600)/10500)</f>
        <v>-3.71890282139197</v>
      </c>
      <c r="Q1746" s="0" t="n">
        <f aca="false">LN(I1746/0.45)</f>
        <v>1.01804475193787</v>
      </c>
      <c r="R1746" s="0" t="n">
        <f aca="false">LN(K1746/0.45)</f>
        <v>1.01804475193787</v>
      </c>
      <c r="S1746" s="0" t="n">
        <f aca="false">SQRT(M1746^2+N1746^2+O1746^2)</f>
        <v>2.30450570886005</v>
      </c>
      <c r="T1746" s="0" t="n">
        <f aca="false">SQRT(P1746^2+Q1746^2+R1746^2)</f>
        <v>3.98786514677385</v>
      </c>
      <c r="U1746" s="0" t="n">
        <f aca="false">SQRT(M1746^2+N1746^2+O1746^2+P1746^2+Q1746^2+R1746^2)</f>
        <v>4.60584574112314</v>
      </c>
    </row>
    <row r="1747" customFormat="false" ht="12.8" hidden="false" customHeight="false" outlineLevel="0" collapsed="false">
      <c r="A1747" s="1" t="n">
        <v>15.535</v>
      </c>
      <c r="B1747" s="1" t="n">
        <v>12</v>
      </c>
      <c r="C1747" s="1" t="n">
        <v>0.04333333333</v>
      </c>
      <c r="D1747" s="1" t="n">
        <v>5703.89697</v>
      </c>
      <c r="E1747" s="1" t="n">
        <v>0.51382</v>
      </c>
      <c r="F1747" s="1" t="n">
        <v>222.0876</v>
      </c>
      <c r="G1747" s="1" t="n">
        <f aca="false">A1747</f>
        <v>15.535</v>
      </c>
      <c r="H1747" s="1" t="n">
        <v>0.07076</v>
      </c>
      <c r="I1747" s="1" t="n">
        <v>1.2443</v>
      </c>
      <c r="J1747" s="1" t="n">
        <v>23.2188</v>
      </c>
      <c r="K1747" s="1" t="n">
        <v>1.2443</v>
      </c>
      <c r="L1747" s="1" t="n">
        <f aca="false">A1747</f>
        <v>15.535</v>
      </c>
      <c r="M1747" s="1" t="n">
        <f aca="false">LN(D1747/4200)</f>
        <v>0.306065094896565</v>
      </c>
      <c r="N1747" s="1" t="n">
        <f aca="false">LN((E1747*3600)/13250)</f>
        <v>-1.9689459763821</v>
      </c>
      <c r="O1747" s="0" t="n">
        <f aca="false">LN(F1747/70.1)</f>
        <v>1.15314910459436</v>
      </c>
      <c r="P1747" s="0" t="n">
        <f aca="false">LN((H1747*3600)/10500)</f>
        <v>-3.71890282139197</v>
      </c>
      <c r="Q1747" s="0" t="n">
        <f aca="false">LN(I1747/0.45)</f>
        <v>1.01708081901722</v>
      </c>
      <c r="R1747" s="0" t="n">
        <f aca="false">LN(K1747/0.45)</f>
        <v>1.01708081901722</v>
      </c>
      <c r="S1747" s="0" t="n">
        <f aca="false">SQRT(M1747^2+N1747^2+O1747^2)</f>
        <v>2.30221131906957</v>
      </c>
      <c r="T1747" s="0" t="n">
        <f aca="false">SQRT(P1747^2+Q1747^2+R1747^2)</f>
        <v>3.98737319294076</v>
      </c>
      <c r="U1747" s="0" t="n">
        <f aca="false">SQRT(M1747^2+N1747^2+O1747^2+P1747^2+Q1747^2+R1747^2)</f>
        <v>4.60427213981045</v>
      </c>
    </row>
    <row r="1748" customFormat="false" ht="12.8" hidden="false" customHeight="false" outlineLevel="0" collapsed="false">
      <c r="A1748" s="1" t="n">
        <v>15.54333333</v>
      </c>
      <c r="B1748" s="1" t="n">
        <v>12</v>
      </c>
      <c r="C1748" s="1" t="n">
        <v>0.04333333333</v>
      </c>
      <c r="D1748" s="1" t="n">
        <v>5704.04932</v>
      </c>
      <c r="E1748" s="1" t="n">
        <v>0.51382</v>
      </c>
      <c r="F1748" s="1" t="n">
        <v>222.1014</v>
      </c>
      <c r="G1748" s="1" t="n">
        <f aca="false">A1748</f>
        <v>15.54333333</v>
      </c>
      <c r="H1748" s="1" t="n">
        <v>0.07076</v>
      </c>
      <c r="I1748" s="1" t="n">
        <v>1.2431</v>
      </c>
      <c r="J1748" s="1" t="n">
        <v>23.2413</v>
      </c>
      <c r="K1748" s="1" t="n">
        <v>1.2431</v>
      </c>
      <c r="L1748" s="1" t="n">
        <f aca="false">A1748</f>
        <v>15.54333333</v>
      </c>
      <c r="M1748" s="1" t="n">
        <f aca="false">LN(D1748/4200)</f>
        <v>0.306091804349106</v>
      </c>
      <c r="N1748" s="1" t="n">
        <f aca="false">LN((E1748*3600)/13250)</f>
        <v>-1.9689459763821</v>
      </c>
      <c r="O1748" s="0" t="n">
        <f aca="false">LN(F1748/70.1)</f>
        <v>1.15321124030688</v>
      </c>
      <c r="P1748" s="0" t="n">
        <f aca="false">LN((H1748*3600)/10500)</f>
        <v>-3.71890282139197</v>
      </c>
      <c r="Q1748" s="0" t="n">
        <f aca="false">LN(I1748/0.45)</f>
        <v>1.0161159560333</v>
      </c>
      <c r="R1748" s="0" t="n">
        <f aca="false">LN(K1748/0.45)</f>
        <v>1.0161159560333</v>
      </c>
      <c r="S1748" s="0" t="n">
        <f aca="false">SQRT(M1748^2+N1748^2+O1748^2)</f>
        <v>2.30224599367033</v>
      </c>
      <c r="T1748" s="0" t="n">
        <f aca="false">SQRT(P1748^2+Q1748^2+R1748^2)</f>
        <v>3.98688117043487</v>
      </c>
      <c r="U1748" s="0" t="n">
        <f aca="false">SQRT(M1748^2+N1748^2+O1748^2+P1748^2+Q1748^2+R1748^2)</f>
        <v>4.60386338660686</v>
      </c>
    </row>
    <row r="1749" customFormat="false" ht="12.8" hidden="false" customHeight="false" outlineLevel="0" collapsed="false">
      <c r="A1749" s="1" t="n">
        <v>15.55166667</v>
      </c>
      <c r="B1749" s="1" t="n">
        <v>12</v>
      </c>
      <c r="C1749" s="1" t="n">
        <v>0.04333333333</v>
      </c>
      <c r="D1749" s="1" t="n">
        <v>5703.83838</v>
      </c>
      <c r="E1749" s="1" t="n">
        <v>0.51382</v>
      </c>
      <c r="F1749" s="1" t="n">
        <v>222.1151</v>
      </c>
      <c r="G1749" s="1" t="n">
        <f aca="false">A1749</f>
        <v>15.55166667</v>
      </c>
      <c r="H1749" s="1" t="n">
        <v>0.07076</v>
      </c>
      <c r="I1749" s="1" t="n">
        <v>1.2419</v>
      </c>
      <c r="J1749" s="1" t="n">
        <v>23.2581</v>
      </c>
      <c r="K1749" s="1" t="n">
        <v>1.2419</v>
      </c>
      <c r="L1749" s="1" t="n">
        <f aca="false">A1749</f>
        <v>15.55166667</v>
      </c>
      <c r="M1749" s="1" t="n">
        <f aca="false">LN(D1749/4200)</f>
        <v>0.306054822919139</v>
      </c>
      <c r="N1749" s="1" t="n">
        <f aca="false">LN((E1749*3600)/13250)</f>
        <v>-1.9689459763821</v>
      </c>
      <c r="O1749" s="0" t="n">
        <f aca="false">LN(F1749/70.1)</f>
        <v>1.15327292194187</v>
      </c>
      <c r="P1749" s="0" t="n">
        <f aca="false">LN((H1749*3600)/10500)</f>
        <v>-3.71890282139197</v>
      </c>
      <c r="Q1749" s="0" t="n">
        <f aca="false">LN(I1749/0.45)</f>
        <v>1.01515016118962</v>
      </c>
      <c r="R1749" s="0" t="n">
        <f aca="false">LN(K1749/0.45)</f>
        <v>1.01515016118962</v>
      </c>
      <c r="S1749" s="0" t="n">
        <f aca="false">SQRT(M1749^2+N1749^2+O1749^2)</f>
        <v>2.3022719745998</v>
      </c>
      <c r="T1749" s="0" t="n">
        <f aca="false">SQRT(P1749^2+Q1749^2+R1749^2)</f>
        <v>3.98638907966643</v>
      </c>
      <c r="U1749" s="0" t="n">
        <f aca="false">SQRT(M1749^2+N1749^2+O1749^2+P1749^2+Q1749^2+R1749^2)</f>
        <v>4.60345024297118</v>
      </c>
    </row>
    <row r="1750" customFormat="false" ht="12.8" hidden="false" customHeight="false" outlineLevel="0" collapsed="false">
      <c r="A1750" s="1" t="n">
        <v>15.56</v>
      </c>
      <c r="B1750" s="1" t="n">
        <v>12</v>
      </c>
      <c r="C1750" s="1" t="n">
        <v>0.04333333333</v>
      </c>
      <c r="D1750" s="1" t="n">
        <v>5703.66504</v>
      </c>
      <c r="E1750" s="1" t="n">
        <v>0.51382</v>
      </c>
      <c r="F1750" s="1" t="n">
        <v>222.129</v>
      </c>
      <c r="G1750" s="1" t="n">
        <f aca="false">A1750</f>
        <v>15.56</v>
      </c>
      <c r="H1750" s="1" t="n">
        <v>0.07076</v>
      </c>
      <c r="I1750" s="1" t="n">
        <v>1.2407</v>
      </c>
      <c r="J1750" s="1" t="n">
        <v>23.2749</v>
      </c>
      <c r="K1750" s="1" t="n">
        <v>1.2407</v>
      </c>
      <c r="L1750" s="1" t="n">
        <f aca="false">A1750</f>
        <v>15.56</v>
      </c>
      <c r="M1750" s="1" t="n">
        <f aca="false">LN(D1750/4200)</f>
        <v>0.306024432395703</v>
      </c>
      <c r="N1750" s="1" t="n">
        <f aca="false">LN((E1750*3600)/13250)</f>
        <v>-1.9689459763821</v>
      </c>
      <c r="O1750" s="0" t="n">
        <f aca="false">LN(F1750/70.1)</f>
        <v>1.15333550015058</v>
      </c>
      <c r="P1750" s="0" t="n">
        <f aca="false">LN((H1750*3600)/10500)</f>
        <v>-3.71890282139197</v>
      </c>
      <c r="Q1750" s="0" t="n">
        <f aca="false">LN(I1750/0.45)</f>
        <v>1.01418343268446</v>
      </c>
      <c r="R1750" s="0" t="n">
        <f aca="false">LN(K1750/0.45)</f>
        <v>1.01418343268446</v>
      </c>
      <c r="S1750" s="0" t="n">
        <f aca="false">SQRT(M1750^2+N1750^2+O1750^2)</f>
        <v>2.30229928268285</v>
      </c>
      <c r="T1750" s="0" t="n">
        <f aca="false">SQRT(P1750^2+Q1750^2+R1750^2)</f>
        <v>3.98589692104806</v>
      </c>
      <c r="U1750" s="0" t="n">
        <f aca="false">SQRT(M1750^2+N1750^2+O1750^2+P1750^2+Q1750^2+R1750^2)</f>
        <v>4.60303772005644</v>
      </c>
    </row>
    <row r="1751" customFormat="false" ht="12.8" hidden="false" customHeight="false" outlineLevel="0" collapsed="false">
      <c r="A1751" s="1" t="n">
        <v>15.56833333</v>
      </c>
      <c r="B1751" s="1" t="n">
        <v>12</v>
      </c>
      <c r="C1751" s="1" t="n">
        <v>0.04333333333</v>
      </c>
      <c r="D1751" s="1" t="n">
        <v>5703.44775</v>
      </c>
      <c r="E1751" s="1" t="n">
        <v>0.51382</v>
      </c>
      <c r="F1751" s="1" t="n">
        <v>222.1425</v>
      </c>
      <c r="G1751" s="1" t="n">
        <f aca="false">A1751</f>
        <v>15.56833333</v>
      </c>
      <c r="H1751" s="1" t="n">
        <v>0.07076</v>
      </c>
      <c r="I1751" s="1" t="n">
        <v>1.2395</v>
      </c>
      <c r="J1751" s="1" t="n">
        <v>23.2917</v>
      </c>
      <c r="K1751" s="1" t="n">
        <v>1.2395</v>
      </c>
      <c r="L1751" s="1" t="n">
        <f aca="false">A1751</f>
        <v>15.56833333</v>
      </c>
      <c r="M1751" s="1" t="n">
        <f aca="false">LN(D1751/4200)</f>
        <v>0.305986335113065</v>
      </c>
      <c r="N1751" s="1" t="n">
        <f aca="false">LN((E1751*3600)/13250)</f>
        <v>-1.9689459763821</v>
      </c>
      <c r="O1751" s="0" t="n">
        <f aca="false">LN(F1751/70.1)</f>
        <v>1.15339627379914</v>
      </c>
      <c r="P1751" s="0" t="n">
        <f aca="false">LN((H1751*3600)/10500)</f>
        <v>-3.71890282139197</v>
      </c>
      <c r="Q1751" s="0" t="n">
        <f aca="false">LN(I1751/0.45)</f>
        <v>1.01321576871088</v>
      </c>
      <c r="R1751" s="0" t="n">
        <f aca="false">LN(K1751/0.45)</f>
        <v>1.01321576871088</v>
      </c>
      <c r="S1751" s="0" t="n">
        <f aca="false">SQRT(M1751^2+N1751^2+O1751^2)</f>
        <v>2.30232466424719</v>
      </c>
      <c r="T1751" s="0" t="n">
        <f aca="false">SQRT(P1751^2+Q1751^2+R1751^2)</f>
        <v>3.98540469499471</v>
      </c>
      <c r="U1751" s="0" t="n">
        <f aca="false">SQRT(M1751^2+N1751^2+O1751^2+P1751^2+Q1751^2+R1751^2)</f>
        <v>4.60262419088142</v>
      </c>
    </row>
    <row r="1752" customFormat="false" ht="12.8" hidden="false" customHeight="false" outlineLevel="0" collapsed="false">
      <c r="A1752" s="1" t="n">
        <v>15.57666667</v>
      </c>
      <c r="B1752" s="1" t="n">
        <v>12</v>
      </c>
      <c r="C1752" s="1" t="n">
        <v>0.04333333333</v>
      </c>
      <c r="D1752" s="1" t="n">
        <v>5703.58447</v>
      </c>
      <c r="E1752" s="1" t="n">
        <v>0.51382</v>
      </c>
      <c r="F1752" s="1" t="n">
        <v>222.1563</v>
      </c>
      <c r="G1752" s="1" t="n">
        <f aca="false">A1752</f>
        <v>15.57666667</v>
      </c>
      <c r="H1752" s="1" t="n">
        <v>0.07076</v>
      </c>
      <c r="I1752" s="1" t="n">
        <v>1.2383</v>
      </c>
      <c r="J1752" s="1" t="n">
        <v>23.3142</v>
      </c>
      <c r="K1752" s="1" t="n">
        <v>1.2383</v>
      </c>
      <c r="L1752" s="1" t="n">
        <f aca="false">A1752</f>
        <v>15.57666667</v>
      </c>
      <c r="M1752" s="1" t="n">
        <f aca="false">LN(D1752/4200)</f>
        <v>0.306010306291083</v>
      </c>
      <c r="N1752" s="1" t="n">
        <f aca="false">LN((E1752*3600)/13250)</f>
        <v>-1.9689459763821</v>
      </c>
      <c r="O1752" s="0" t="n">
        <f aca="false">LN(F1752/70.1)</f>
        <v>1.153458394156</v>
      </c>
      <c r="P1752" s="0" t="n">
        <f aca="false">LN((H1752*3600)/10500)</f>
        <v>-3.71890282139197</v>
      </c>
      <c r="Q1752" s="0" t="n">
        <f aca="false">LN(I1752/0.45)</f>
        <v>1.01224716745669</v>
      </c>
      <c r="R1752" s="0" t="n">
        <f aca="false">LN(K1752/0.45)</f>
        <v>1.01224716745669</v>
      </c>
      <c r="S1752" s="0" t="n">
        <f aca="false">SQRT(M1752^2+N1752^2+O1752^2)</f>
        <v>2.30235897125461</v>
      </c>
      <c r="T1752" s="0" t="n">
        <f aca="false">SQRT(P1752^2+Q1752^2+R1752^2)</f>
        <v>3.9849124019237</v>
      </c>
      <c r="U1752" s="0" t="n">
        <f aca="false">SQRT(M1752^2+N1752^2+O1752^2+P1752^2+Q1752^2+R1752^2)</f>
        <v>4.60221508444813</v>
      </c>
    </row>
    <row r="1753" customFormat="false" ht="12.8" hidden="false" customHeight="false" outlineLevel="0" collapsed="false">
      <c r="A1753" s="1" t="n">
        <v>15.585</v>
      </c>
      <c r="B1753" s="1" t="n">
        <v>12</v>
      </c>
      <c r="C1753" s="1" t="n">
        <v>0.04333333333</v>
      </c>
      <c r="D1753" s="1" t="n">
        <v>5703.38525</v>
      </c>
      <c r="E1753" s="1" t="n">
        <v>0.51382</v>
      </c>
      <c r="F1753" s="1" t="n">
        <v>222.1701</v>
      </c>
      <c r="G1753" s="1" t="n">
        <f aca="false">A1753</f>
        <v>15.585</v>
      </c>
      <c r="H1753" s="1" t="n">
        <v>0.07076</v>
      </c>
      <c r="I1753" s="1" t="n">
        <v>1.2371</v>
      </c>
      <c r="J1753" s="1" t="n">
        <v>23.331</v>
      </c>
      <c r="K1753" s="1" t="n">
        <v>1.2371</v>
      </c>
      <c r="L1753" s="1" t="n">
        <f aca="false">A1753</f>
        <v>15.585</v>
      </c>
      <c r="M1753" s="1" t="n">
        <f aca="false">LN(D1753/4200)</f>
        <v>0.305975376769061</v>
      </c>
      <c r="N1753" s="1" t="n">
        <f aca="false">LN((E1753*3600)/13250)</f>
        <v>-1.9689459763821</v>
      </c>
      <c r="O1753" s="0" t="n">
        <f aca="false">LN(F1753/70.1)</f>
        <v>1.15352051065417</v>
      </c>
      <c r="P1753" s="0" t="n">
        <f aca="false">LN((H1753*3600)/10500)</f>
        <v>-3.71890282139197</v>
      </c>
      <c r="Q1753" s="0" t="n">
        <f aca="false">LN(I1753/0.45)</f>
        <v>1.01127762710442</v>
      </c>
      <c r="R1753" s="0" t="n">
        <f aca="false">LN(K1753/0.45)</f>
        <v>1.01127762710442</v>
      </c>
      <c r="S1753" s="0" t="n">
        <f aca="false">SQRT(M1753^2+N1753^2+O1753^2)</f>
        <v>2.3023854493981</v>
      </c>
      <c r="T1753" s="0" t="n">
        <f aca="false">SQRT(P1753^2+Q1753^2+R1753^2)</f>
        <v>3.98442004225471</v>
      </c>
      <c r="U1753" s="0" t="n">
        <f aca="false">SQRT(M1753^2+N1753^2+O1753^2+P1753^2+Q1753^2+R1753^2)</f>
        <v>4.6018020199397</v>
      </c>
    </row>
    <row r="1754" customFormat="false" ht="12.8" hidden="false" customHeight="false" outlineLevel="0" collapsed="false">
      <c r="A1754" s="1" t="n">
        <v>15.59333333</v>
      </c>
      <c r="B1754" s="1" t="n">
        <v>12</v>
      </c>
      <c r="C1754" s="1" t="n">
        <v>0.04333333333</v>
      </c>
      <c r="D1754" s="1" t="n">
        <v>5703.15869</v>
      </c>
      <c r="E1754" s="1" t="n">
        <v>0.51382</v>
      </c>
      <c r="F1754" s="1" t="n">
        <v>222.1838</v>
      </c>
      <c r="G1754" s="1" t="n">
        <f aca="false">A1754</f>
        <v>15.59333333</v>
      </c>
      <c r="H1754" s="1" t="n">
        <v>0.07076</v>
      </c>
      <c r="I1754" s="1" t="n">
        <v>1.2358</v>
      </c>
      <c r="J1754" s="1" t="n">
        <v>23.3478</v>
      </c>
      <c r="K1754" s="1" t="n">
        <v>1.2358</v>
      </c>
      <c r="L1754" s="1" t="n">
        <f aca="false">A1754</f>
        <v>15.59333333</v>
      </c>
      <c r="M1754" s="1" t="n">
        <f aca="false">LN(D1754/4200)</f>
        <v>0.30593565220372</v>
      </c>
      <c r="N1754" s="1" t="n">
        <f aca="false">LN((E1754*3600)/13250)</f>
        <v>-1.9689459763821</v>
      </c>
      <c r="O1754" s="0" t="n">
        <f aca="false">LN(F1754/70.1)</f>
        <v>1.15358217321639</v>
      </c>
      <c r="P1754" s="0" t="n">
        <f aca="false">LN((H1754*3600)/10500)</f>
        <v>-3.71890282139197</v>
      </c>
      <c r="Q1754" s="0" t="n">
        <f aca="false">LN(I1754/0.45)</f>
        <v>1.01022622986251</v>
      </c>
      <c r="R1754" s="0" t="n">
        <f aca="false">LN(K1754/0.45)</f>
        <v>1.01022622986251</v>
      </c>
      <c r="S1754" s="0" t="n">
        <f aca="false">SQRT(M1754^2+N1754^2+O1754^2)</f>
        <v>2.30241106485424</v>
      </c>
      <c r="T1754" s="0" t="n">
        <f aca="false">SQRT(P1754^2+Q1754^2+R1754^2)</f>
        <v>3.98388657794892</v>
      </c>
      <c r="U1754" s="0" t="n">
        <f aca="false">SQRT(M1754^2+N1754^2+O1754^2+P1754^2+Q1754^2+R1754^2)</f>
        <v>4.6013529507662</v>
      </c>
    </row>
    <row r="1755" customFormat="false" ht="12.8" hidden="false" customHeight="false" outlineLevel="0" collapsed="false">
      <c r="A1755" s="1" t="n">
        <v>15.60166667</v>
      </c>
      <c r="B1755" s="1" t="n">
        <v>12</v>
      </c>
      <c r="C1755" s="1" t="n">
        <v>0.04333333333</v>
      </c>
      <c r="D1755" s="1" t="n">
        <v>5702.94238</v>
      </c>
      <c r="E1755" s="1" t="n">
        <v>0.51382</v>
      </c>
      <c r="F1755" s="1" t="n">
        <v>222.1976</v>
      </c>
      <c r="G1755" s="1" t="n">
        <f aca="false">A1755</f>
        <v>15.60166667</v>
      </c>
      <c r="H1755" s="1" t="n">
        <v>0.07076</v>
      </c>
      <c r="I1755" s="1" t="n">
        <v>1.2346</v>
      </c>
      <c r="J1755" s="1" t="n">
        <v>23.3646</v>
      </c>
      <c r="K1755" s="1" t="n">
        <v>1.2346</v>
      </c>
      <c r="L1755" s="1" t="n">
        <f aca="false">A1755</f>
        <v>15.60166667</v>
      </c>
      <c r="M1755" s="1" t="n">
        <f aca="false">LN(D1755/4200)</f>
        <v>0.305897723379717</v>
      </c>
      <c r="N1755" s="1" t="n">
        <f aca="false">LN((E1755*3600)/13250)</f>
        <v>-1.9689459763821</v>
      </c>
      <c r="O1755" s="0" t="n">
        <f aca="false">LN(F1755/70.1)</f>
        <v>1.15364428202655</v>
      </c>
      <c r="P1755" s="0" t="n">
        <f aca="false">LN((H1755*3600)/10500)</f>
        <v>-3.71890282139197</v>
      </c>
      <c r="Q1755" s="0" t="n">
        <f aca="false">LN(I1755/0.45)</f>
        <v>1.00925472719543</v>
      </c>
      <c r="R1755" s="0" t="n">
        <f aca="false">LN(K1755/0.45)</f>
        <v>1.00925472719543</v>
      </c>
      <c r="S1755" s="0" t="n">
        <f aca="false">SQRT(M1755^2+N1755^2+O1755^2)</f>
        <v>2.30243714453461</v>
      </c>
      <c r="T1755" s="0" t="n">
        <f aca="false">SQRT(P1755^2+Q1755^2+R1755^2)</f>
        <v>3.98339408089255</v>
      </c>
      <c r="U1755" s="0" t="n">
        <f aca="false">SQRT(M1755^2+N1755^2+O1755^2+P1755^2+Q1755^2+R1755^2)</f>
        <v>4.60093960058404</v>
      </c>
    </row>
    <row r="1756" customFormat="false" ht="12.8" hidden="false" customHeight="false" outlineLevel="0" collapsed="false">
      <c r="A1756" s="1" t="n">
        <v>15.61</v>
      </c>
      <c r="B1756" s="1" t="n">
        <v>12</v>
      </c>
      <c r="C1756" s="1" t="n">
        <v>0.04333333333</v>
      </c>
      <c r="D1756" s="1" t="n">
        <v>5703.09131</v>
      </c>
      <c r="E1756" s="1" t="n">
        <v>0.51382</v>
      </c>
      <c r="F1756" s="1" t="n">
        <v>222.2111</v>
      </c>
      <c r="G1756" s="1" t="n">
        <f aca="false">A1756</f>
        <v>15.61</v>
      </c>
      <c r="H1756" s="1" t="n">
        <v>0.07076</v>
      </c>
      <c r="I1756" s="1" t="n">
        <v>1.2334</v>
      </c>
      <c r="J1756" s="1" t="n">
        <v>23.3871</v>
      </c>
      <c r="K1756" s="1" t="n">
        <v>1.2334</v>
      </c>
      <c r="L1756" s="1" t="n">
        <f aca="false">A1756</f>
        <v>15.61</v>
      </c>
      <c r="M1756" s="1" t="n">
        <f aca="false">LN(D1756/4200)</f>
        <v>0.305923837628378</v>
      </c>
      <c r="N1756" s="1" t="n">
        <f aca="false">LN((E1756*3600)/13250)</f>
        <v>-1.9689459763821</v>
      </c>
      <c r="O1756" s="0" t="n">
        <f aca="false">LN(F1756/70.1)</f>
        <v>1.15370503691278</v>
      </c>
      <c r="P1756" s="0" t="n">
        <f aca="false">LN((H1756*3600)/10500)</f>
        <v>-3.71890282139197</v>
      </c>
      <c r="Q1756" s="0" t="n">
        <f aca="false">LN(I1756/0.45)</f>
        <v>1.00828227979303</v>
      </c>
      <c r="R1756" s="0" t="n">
        <f aca="false">LN(K1756/0.45)</f>
        <v>1.00828227979303</v>
      </c>
      <c r="S1756" s="0" t="n">
        <f aca="false">SQRT(M1756^2+N1756^2+O1756^2)</f>
        <v>2.30247105617822</v>
      </c>
      <c r="T1756" s="0" t="n">
        <f aca="false">SQRT(P1756^2+Q1756^2+R1756^2)</f>
        <v>3.9829015185473</v>
      </c>
      <c r="U1756" s="0" t="n">
        <f aca="false">SQRT(M1756^2+N1756^2+O1756^2+P1756^2+Q1756^2+R1756^2)</f>
        <v>4.60053012934214</v>
      </c>
    </row>
    <row r="1757" customFormat="false" ht="12.8" hidden="false" customHeight="false" outlineLevel="0" collapsed="false">
      <c r="A1757" s="1" t="n">
        <v>15.51</v>
      </c>
      <c r="B1757" s="1" t="n">
        <v>12.1</v>
      </c>
      <c r="C1757" s="1" t="n">
        <v>0.04333333333</v>
      </c>
      <c r="D1757" s="1" t="n">
        <v>5703.93506</v>
      </c>
      <c r="E1757" s="1" t="n">
        <v>0.51243</v>
      </c>
      <c r="F1757" s="1" t="n">
        <v>222.0273</v>
      </c>
      <c r="G1757" s="1" t="n">
        <f aca="false">A1757</f>
        <v>15.51</v>
      </c>
      <c r="H1757" s="1" t="n">
        <v>0.07076</v>
      </c>
      <c r="I1757" s="1" t="n">
        <v>1.2455</v>
      </c>
      <c r="J1757" s="1" t="n">
        <v>23.166</v>
      </c>
      <c r="K1757" s="1" t="n">
        <v>1.2455</v>
      </c>
      <c r="L1757" s="1" t="n">
        <f aca="false">A1757</f>
        <v>15.51</v>
      </c>
      <c r="M1757" s="1" t="n">
        <f aca="false">LN(D1757/4200)</f>
        <v>0.306071772764875</v>
      </c>
      <c r="N1757" s="1" t="n">
        <f aca="false">LN((E1757*3600)/13250)</f>
        <v>-1.97165486963422</v>
      </c>
      <c r="O1757" s="0" t="n">
        <f aca="false">LN(F1757/70.1)</f>
        <v>1.15287755324415</v>
      </c>
      <c r="P1757" s="0" t="n">
        <f aca="false">LN((H1757*3600)/10500)</f>
        <v>-3.71890282139197</v>
      </c>
      <c r="Q1757" s="0" t="n">
        <f aca="false">LN(I1757/0.45)</f>
        <v>1.01804475193787</v>
      </c>
      <c r="R1757" s="0" t="n">
        <f aca="false">LN(K1757/0.45)</f>
        <v>1.01804475193787</v>
      </c>
      <c r="S1757" s="0" t="n">
        <f aca="false">SQRT(M1757^2+N1757^2+O1757^2)</f>
        <v>2.30439352277557</v>
      </c>
      <c r="T1757" s="0" t="n">
        <f aca="false">SQRT(P1757^2+Q1757^2+R1757^2)</f>
        <v>3.98786514677385</v>
      </c>
      <c r="U1757" s="0" t="n">
        <f aca="false">SQRT(M1757^2+N1757^2+O1757^2+P1757^2+Q1757^2+R1757^2)</f>
        <v>4.60578961055144</v>
      </c>
    </row>
    <row r="1758" customFormat="false" ht="12.8" hidden="false" customHeight="false" outlineLevel="0" collapsed="false">
      <c r="A1758" s="1" t="n">
        <v>15.51833333</v>
      </c>
      <c r="B1758" s="1" t="n">
        <v>12.1</v>
      </c>
      <c r="C1758" s="1" t="n">
        <v>0.04333333333</v>
      </c>
      <c r="D1758" s="1" t="n">
        <v>5703.59961</v>
      </c>
      <c r="E1758" s="1" t="n">
        <v>0.51382</v>
      </c>
      <c r="F1758" s="1" t="n">
        <v>222.0412</v>
      </c>
      <c r="G1758" s="1" t="n">
        <f aca="false">A1758</f>
        <v>15.51833333</v>
      </c>
      <c r="H1758" s="1" t="n">
        <v>0.07076</v>
      </c>
      <c r="I1758" s="1" t="n">
        <v>1.2443</v>
      </c>
      <c r="J1758" s="1" t="n">
        <v>23.1828</v>
      </c>
      <c r="K1758" s="1" t="n">
        <v>1.2443</v>
      </c>
      <c r="L1758" s="1" t="n">
        <f aca="false">A1758</f>
        <v>15.51833333</v>
      </c>
      <c r="M1758" s="1" t="n">
        <f aca="false">LN(D1758/4200)</f>
        <v>0.306012960758636</v>
      </c>
      <c r="N1758" s="1" t="n">
        <f aca="false">LN((E1758*3600)/13250)</f>
        <v>-1.9689459763821</v>
      </c>
      <c r="O1758" s="0" t="n">
        <f aca="false">LN(F1758/70.1)</f>
        <v>1.15294015619845</v>
      </c>
      <c r="P1758" s="0" t="n">
        <f aca="false">LN((H1758*3600)/10500)</f>
        <v>-3.71890282139197</v>
      </c>
      <c r="Q1758" s="0" t="n">
        <f aca="false">LN(I1758/0.45)</f>
        <v>1.01708081901722</v>
      </c>
      <c r="R1758" s="0" t="n">
        <f aca="false">LN(K1758/0.45)</f>
        <v>1.01708081901722</v>
      </c>
      <c r="S1758" s="0" t="n">
        <f aca="false">SQRT(M1758^2+N1758^2+O1758^2)</f>
        <v>2.30209973585821</v>
      </c>
      <c r="T1758" s="0" t="n">
        <f aca="false">SQRT(P1758^2+Q1758^2+R1758^2)</f>
        <v>3.98737319294076</v>
      </c>
      <c r="U1758" s="0" t="n">
        <f aca="false">SQRT(M1758^2+N1758^2+O1758^2+P1758^2+Q1758^2+R1758^2)</f>
        <v>4.60421634739518</v>
      </c>
    </row>
    <row r="1759" customFormat="false" ht="12.8" hidden="false" customHeight="false" outlineLevel="0" collapsed="false">
      <c r="A1759" s="1" t="n">
        <v>15.52666667</v>
      </c>
      <c r="B1759" s="1" t="n">
        <v>12.1</v>
      </c>
      <c r="C1759" s="1" t="n">
        <v>0.04333333333</v>
      </c>
      <c r="D1759" s="1" t="n">
        <v>5703.77588</v>
      </c>
      <c r="E1759" s="1" t="n">
        <v>0.51382</v>
      </c>
      <c r="F1759" s="1" t="n">
        <v>222.0552</v>
      </c>
      <c r="G1759" s="1" t="n">
        <f aca="false">A1759</f>
        <v>15.52666667</v>
      </c>
      <c r="H1759" s="1" t="n">
        <v>0.07076</v>
      </c>
      <c r="I1759" s="1" t="n">
        <v>1.2431</v>
      </c>
      <c r="J1759" s="1" t="n">
        <v>23.2052</v>
      </c>
      <c r="K1759" s="1" t="n">
        <v>1.2431</v>
      </c>
      <c r="L1759" s="1" t="n">
        <f aca="false">A1759</f>
        <v>15.52666667</v>
      </c>
      <c r="M1759" s="1" t="n">
        <f aca="false">LN(D1759/4200)</f>
        <v>0.306043865325627</v>
      </c>
      <c r="N1759" s="1" t="n">
        <f aca="false">LN((E1759*3600)/13250)</f>
        <v>-1.9689459763821</v>
      </c>
      <c r="O1759" s="0" t="n">
        <f aca="false">LN(F1759/70.1)</f>
        <v>1.15300320557243</v>
      </c>
      <c r="P1759" s="0" t="n">
        <f aca="false">LN((H1759*3600)/10500)</f>
        <v>-3.71890282139197</v>
      </c>
      <c r="Q1759" s="0" t="n">
        <f aca="false">LN(I1759/0.45)</f>
        <v>1.0161159560333</v>
      </c>
      <c r="R1759" s="0" t="n">
        <f aca="false">LN(K1759/0.45)</f>
        <v>1.0161159560333</v>
      </c>
      <c r="S1759" s="0" t="n">
        <f aca="false">SQRT(M1759^2+N1759^2+O1759^2)</f>
        <v>2.30213542118508</v>
      </c>
      <c r="T1759" s="0" t="n">
        <f aca="false">SQRT(P1759^2+Q1759^2+R1759^2)</f>
        <v>3.98688117043487</v>
      </c>
      <c r="U1759" s="0" t="n">
        <f aca="false">SQRT(M1759^2+N1759^2+O1759^2+P1759^2+Q1759^2+R1759^2)</f>
        <v>4.60380809381137</v>
      </c>
    </row>
    <row r="1760" customFormat="false" ht="12.8" hidden="false" customHeight="false" outlineLevel="0" collapsed="false">
      <c r="A1760" s="1" t="n">
        <v>15.535</v>
      </c>
      <c r="B1760" s="1" t="n">
        <v>12.1</v>
      </c>
      <c r="C1760" s="1" t="n">
        <v>0.04333333333</v>
      </c>
      <c r="D1760" s="1" t="n">
        <v>5703.56738</v>
      </c>
      <c r="E1760" s="1" t="n">
        <v>0.51382</v>
      </c>
      <c r="F1760" s="1" t="n">
        <v>222.0685</v>
      </c>
      <c r="G1760" s="1" t="n">
        <f aca="false">A1760</f>
        <v>15.535</v>
      </c>
      <c r="H1760" s="1" t="n">
        <v>0.07076</v>
      </c>
      <c r="I1760" s="1" t="n">
        <v>1.2419</v>
      </c>
      <c r="J1760" s="1" t="n">
        <v>23.222</v>
      </c>
      <c r="K1760" s="1" t="n">
        <v>1.2419</v>
      </c>
      <c r="L1760" s="1" t="n">
        <f aca="false">A1760</f>
        <v>15.535</v>
      </c>
      <c r="M1760" s="1" t="n">
        <f aca="false">LN(D1760/4200)</f>
        <v>0.306007309925255</v>
      </c>
      <c r="N1760" s="1" t="n">
        <f aca="false">LN((E1760*3600)/13250)</f>
        <v>-1.9689459763821</v>
      </c>
      <c r="O1760" s="0" t="n">
        <f aca="false">LN(F1760/70.1)</f>
        <v>1.15306309879589</v>
      </c>
      <c r="P1760" s="0" t="n">
        <f aca="false">LN((H1760*3600)/10500)</f>
        <v>-3.71890282139197</v>
      </c>
      <c r="Q1760" s="0" t="n">
        <f aca="false">LN(I1760/0.45)</f>
        <v>1.01515016118962</v>
      </c>
      <c r="R1760" s="0" t="n">
        <f aca="false">LN(K1760/0.45)</f>
        <v>1.01515016118962</v>
      </c>
      <c r="S1760" s="0" t="n">
        <f aca="false">SQRT(M1760^2+N1760^2+O1760^2)</f>
        <v>2.30216055944057</v>
      </c>
      <c r="T1760" s="0" t="n">
        <f aca="false">SQRT(P1760^2+Q1760^2+R1760^2)</f>
        <v>3.98638907966643</v>
      </c>
      <c r="U1760" s="0" t="n">
        <f aca="false">SQRT(M1760^2+N1760^2+O1760^2+P1760^2+Q1760^2+R1760^2)</f>
        <v>4.60339452316739</v>
      </c>
    </row>
    <row r="1761" customFormat="false" ht="12.8" hidden="false" customHeight="false" outlineLevel="0" collapsed="false">
      <c r="A1761" s="1" t="n">
        <v>15.54333333</v>
      </c>
      <c r="B1761" s="1" t="n">
        <v>12.1</v>
      </c>
      <c r="C1761" s="1" t="n">
        <v>0.04333333333</v>
      </c>
      <c r="D1761" s="1" t="n">
        <v>5703.36914</v>
      </c>
      <c r="E1761" s="1" t="n">
        <v>0.51382</v>
      </c>
      <c r="F1761" s="1" t="n">
        <v>222.0823</v>
      </c>
      <c r="G1761" s="1" t="n">
        <f aca="false">A1761</f>
        <v>15.54333333</v>
      </c>
      <c r="H1761" s="1" t="n">
        <v>0.07076</v>
      </c>
      <c r="I1761" s="1" t="n">
        <v>1.2407</v>
      </c>
      <c r="J1761" s="1" t="n">
        <v>23.2388</v>
      </c>
      <c r="K1761" s="1" t="n">
        <v>1.2407</v>
      </c>
      <c r="L1761" s="1" t="n">
        <f aca="false">A1761</f>
        <v>15.54333333</v>
      </c>
      <c r="M1761" s="1" t="n">
        <f aca="false">LN(D1761/4200)</f>
        <v>0.305972552126845</v>
      </c>
      <c r="N1761" s="1" t="n">
        <f aca="false">LN((E1761*3600)/13250)</f>
        <v>-1.9689459763821</v>
      </c>
      <c r="O1761" s="0" t="n">
        <f aca="false">LN(F1761/70.1)</f>
        <v>1.15312523985251</v>
      </c>
      <c r="P1761" s="0" t="n">
        <f aca="false">LN((H1761*3600)/10500)</f>
        <v>-3.71890282139197</v>
      </c>
      <c r="Q1761" s="0" t="n">
        <f aca="false">LN(I1761/0.45)</f>
        <v>1.01418343268446</v>
      </c>
      <c r="R1761" s="0" t="n">
        <f aca="false">LN(K1761/0.45)</f>
        <v>1.01418343268446</v>
      </c>
      <c r="S1761" s="0" t="n">
        <f aca="false">SQRT(M1761^2+N1761^2+O1761^2)</f>
        <v>2.3021870643697</v>
      </c>
      <c r="T1761" s="0" t="n">
        <f aca="false">SQRT(P1761^2+Q1761^2+R1761^2)</f>
        <v>3.98589692104806</v>
      </c>
      <c r="U1761" s="0" t="n">
        <f aca="false">SQRT(M1761^2+N1761^2+O1761^2+P1761^2+Q1761^2+R1761^2)</f>
        <v>4.6029815928995</v>
      </c>
    </row>
    <row r="1762" customFormat="false" ht="12.8" hidden="false" customHeight="false" outlineLevel="0" collapsed="false">
      <c r="A1762" s="1" t="n">
        <v>15.55166667</v>
      </c>
      <c r="B1762" s="1" t="n">
        <v>12.1</v>
      </c>
      <c r="C1762" s="1" t="n">
        <v>0.04333333333</v>
      </c>
      <c r="D1762" s="1" t="n">
        <v>5703.1626</v>
      </c>
      <c r="E1762" s="1" t="n">
        <v>0.51382</v>
      </c>
      <c r="F1762" s="1" t="n">
        <v>222.0961</v>
      </c>
      <c r="G1762" s="1" t="n">
        <f aca="false">A1762</f>
        <v>15.55166667</v>
      </c>
      <c r="H1762" s="1" t="n">
        <v>0.07076</v>
      </c>
      <c r="I1762" s="1" t="n">
        <v>1.2395</v>
      </c>
      <c r="J1762" s="1" t="n">
        <v>23.2557</v>
      </c>
      <c r="K1762" s="1" t="n">
        <v>1.2395</v>
      </c>
      <c r="L1762" s="1" t="n">
        <f aca="false">A1762</f>
        <v>15.55166667</v>
      </c>
      <c r="M1762" s="1" t="n">
        <f aca="false">LN(D1762/4200)</f>
        <v>0.305936337788476</v>
      </c>
      <c r="N1762" s="1" t="n">
        <f aca="false">LN((E1762*3600)/13250)</f>
        <v>-1.9689459763821</v>
      </c>
      <c r="O1762" s="0" t="n">
        <f aca="false">LN(F1762/70.1)</f>
        <v>1.15318737704785</v>
      </c>
      <c r="P1762" s="0" t="n">
        <f aca="false">LN((H1762*3600)/10500)</f>
        <v>-3.71890282139197</v>
      </c>
      <c r="Q1762" s="0" t="n">
        <f aca="false">LN(I1762/0.45)</f>
        <v>1.01321576871088</v>
      </c>
      <c r="R1762" s="0" t="n">
        <f aca="false">LN(K1762/0.45)</f>
        <v>1.01321576871088</v>
      </c>
      <c r="S1762" s="0" t="n">
        <f aca="false">SQRT(M1762^2+N1762^2+O1762^2)</f>
        <v>2.30221337570461</v>
      </c>
      <c r="T1762" s="0" t="n">
        <f aca="false">SQRT(P1762^2+Q1762^2+R1762^2)</f>
        <v>3.98540469499471</v>
      </c>
      <c r="U1762" s="0" t="n">
        <f aca="false">SQRT(M1762^2+N1762^2+O1762^2+P1762^2+Q1762^2+R1762^2)</f>
        <v>4.60256852313565</v>
      </c>
    </row>
    <row r="1763" customFormat="false" ht="12.8" hidden="false" customHeight="false" outlineLevel="0" collapsed="false">
      <c r="A1763" s="1" t="n">
        <v>15.56</v>
      </c>
      <c r="B1763" s="1" t="n">
        <v>12.1</v>
      </c>
      <c r="C1763" s="1" t="n">
        <v>0.04333333333</v>
      </c>
      <c r="D1763" s="1" t="n">
        <v>5703.29395</v>
      </c>
      <c r="E1763" s="1" t="n">
        <v>0.51382</v>
      </c>
      <c r="F1763" s="1" t="n">
        <v>222.1098</v>
      </c>
      <c r="G1763" s="1" t="n">
        <f aca="false">A1763</f>
        <v>15.56</v>
      </c>
      <c r="H1763" s="1" t="n">
        <v>0.07076</v>
      </c>
      <c r="I1763" s="1" t="n">
        <v>1.2383</v>
      </c>
      <c r="J1763" s="1" t="n">
        <v>23.2781</v>
      </c>
      <c r="K1763" s="1" t="n">
        <v>1.2383</v>
      </c>
      <c r="L1763" s="1" t="n">
        <f aca="false">A1763</f>
        <v>15.56</v>
      </c>
      <c r="M1763" s="1" t="n">
        <f aca="false">LN(D1763/4200)</f>
        <v>0.305959368604301</v>
      </c>
      <c r="N1763" s="1" t="n">
        <f aca="false">LN((E1763*3600)/13250)</f>
        <v>-1.9689459763821</v>
      </c>
      <c r="O1763" s="0" t="n">
        <f aca="false">LN(F1763/70.1)</f>
        <v>1.15324906015474</v>
      </c>
      <c r="P1763" s="0" t="n">
        <f aca="false">LN((H1763*3600)/10500)</f>
        <v>-3.71890282139197</v>
      </c>
      <c r="Q1763" s="0" t="n">
        <f aca="false">LN(I1763/0.45)</f>
        <v>1.01224716745669</v>
      </c>
      <c r="R1763" s="0" t="n">
        <f aca="false">LN(K1763/0.45)</f>
        <v>1.01224716745669</v>
      </c>
      <c r="S1763" s="0" t="n">
        <f aca="false">SQRT(M1763^2+N1763^2+O1763^2)</f>
        <v>2.30224733421407</v>
      </c>
      <c r="T1763" s="0" t="n">
        <f aca="false">SQRT(P1763^2+Q1763^2+R1763^2)</f>
        <v>3.9849124019237</v>
      </c>
      <c r="U1763" s="0" t="n">
        <f aca="false">SQRT(M1763^2+N1763^2+O1763^2+P1763^2+Q1763^2+R1763^2)</f>
        <v>4.60215923658679</v>
      </c>
    </row>
    <row r="1764" customFormat="false" ht="12.8" hidden="false" customHeight="false" outlineLevel="0" collapsed="false">
      <c r="A1764" s="1" t="n">
        <v>15.56833333</v>
      </c>
      <c r="B1764" s="1" t="n">
        <v>12.1</v>
      </c>
      <c r="C1764" s="1" t="n">
        <v>0.04333333333</v>
      </c>
      <c r="D1764" s="1" t="n">
        <v>5703.12354</v>
      </c>
      <c r="E1764" s="1" t="n">
        <v>0.51382</v>
      </c>
      <c r="F1764" s="1" t="n">
        <v>222.1237</v>
      </c>
      <c r="G1764" s="1" t="n">
        <f aca="false">A1764</f>
        <v>15.56833333</v>
      </c>
      <c r="H1764" s="1" t="n">
        <v>0.07076</v>
      </c>
      <c r="I1764" s="1" t="n">
        <v>1.2371</v>
      </c>
      <c r="J1764" s="1" t="n">
        <v>23.2949</v>
      </c>
      <c r="K1764" s="1" t="n">
        <v>1.2371</v>
      </c>
      <c r="L1764" s="1" t="n">
        <f aca="false">A1764</f>
        <v>15.56833333</v>
      </c>
      <c r="M1764" s="1" t="n">
        <f aca="false">LN(D1764/4200)</f>
        <v>0.305929488933464</v>
      </c>
      <c r="N1764" s="1" t="n">
        <f aca="false">LN((E1764*3600)/13250)</f>
        <v>-1.9689459763821</v>
      </c>
      <c r="O1764" s="0" t="n">
        <f aca="false">LN(F1764/70.1)</f>
        <v>1.15331163985665</v>
      </c>
      <c r="P1764" s="0" t="n">
        <f aca="false">LN((H1764*3600)/10500)</f>
        <v>-3.71890282139197</v>
      </c>
      <c r="Q1764" s="0" t="n">
        <f aca="false">LN(I1764/0.45)</f>
        <v>1.01127762710442</v>
      </c>
      <c r="R1764" s="0" t="n">
        <f aca="false">LN(K1764/0.45)</f>
        <v>1.01127762710442</v>
      </c>
      <c r="S1764" s="0" t="n">
        <f aca="false">SQRT(M1764^2+N1764^2+O1764^2)</f>
        <v>2.30227471183158</v>
      </c>
      <c r="T1764" s="0" t="n">
        <f aca="false">SQRT(P1764^2+Q1764^2+R1764^2)</f>
        <v>3.98442004225471</v>
      </c>
      <c r="U1764" s="0" t="n">
        <f aca="false">SQRT(M1764^2+N1764^2+O1764^2+P1764^2+Q1764^2+R1764^2)</f>
        <v>4.60174661643383</v>
      </c>
    </row>
    <row r="1765" customFormat="false" ht="12.8" hidden="false" customHeight="false" outlineLevel="0" collapsed="false">
      <c r="A1765" s="1" t="n">
        <v>15.57666667</v>
      </c>
      <c r="B1765" s="1" t="n">
        <v>12.1</v>
      </c>
      <c r="C1765" s="1" t="n">
        <v>0.04333333333</v>
      </c>
      <c r="D1765" s="1" t="n">
        <v>5702.90332</v>
      </c>
      <c r="E1765" s="1" t="n">
        <v>0.51382</v>
      </c>
      <c r="F1765" s="1" t="n">
        <v>222.1375</v>
      </c>
      <c r="G1765" s="1" t="n">
        <f aca="false">A1765</f>
        <v>15.57666667</v>
      </c>
      <c r="H1765" s="1" t="n">
        <v>0.07076</v>
      </c>
      <c r="I1765" s="1" t="n">
        <v>1.2358</v>
      </c>
      <c r="J1765" s="1" t="n">
        <v>23.3117</v>
      </c>
      <c r="K1765" s="1" t="n">
        <v>1.2358</v>
      </c>
      <c r="L1765" s="1" t="n">
        <f aca="false">A1765</f>
        <v>15.57666667</v>
      </c>
      <c r="M1765" s="1" t="n">
        <f aca="false">LN(D1765/4200)</f>
        <v>0.305890874260234</v>
      </c>
      <c r="N1765" s="1" t="n">
        <f aca="false">LN((E1765*3600)/13250)</f>
        <v>-1.9689459763821</v>
      </c>
      <c r="O1765" s="0" t="n">
        <f aca="false">LN(F1765/70.1)</f>
        <v>1.15337376547106</v>
      </c>
      <c r="P1765" s="0" t="n">
        <f aca="false">LN((H1765*3600)/10500)</f>
        <v>-3.71890282139197</v>
      </c>
      <c r="Q1765" s="0" t="n">
        <f aca="false">LN(I1765/0.45)</f>
        <v>1.01022622986251</v>
      </c>
      <c r="R1765" s="0" t="n">
        <f aca="false">LN(K1765/0.45)</f>
        <v>1.01022622986251</v>
      </c>
      <c r="S1765" s="0" t="n">
        <f aca="false">SQRT(M1765^2+N1765^2+O1765^2)</f>
        <v>2.3023007031541</v>
      </c>
      <c r="T1765" s="0" t="n">
        <f aca="false">SQRT(P1765^2+Q1765^2+R1765^2)</f>
        <v>3.98388657794892</v>
      </c>
      <c r="U1765" s="0" t="n">
        <f aca="false">SQRT(M1765^2+N1765^2+O1765^2+P1765^2+Q1765^2+R1765^2)</f>
        <v>4.60129772930479</v>
      </c>
    </row>
    <row r="1766" customFormat="false" ht="12.8" hidden="false" customHeight="false" outlineLevel="0" collapsed="false">
      <c r="A1766" s="1" t="n">
        <v>15.585</v>
      </c>
      <c r="B1766" s="1" t="n">
        <v>12.1</v>
      </c>
      <c r="C1766" s="1" t="n">
        <v>0.04333333333</v>
      </c>
      <c r="D1766" s="1" t="n">
        <v>5702.67285</v>
      </c>
      <c r="E1766" s="1" t="n">
        <v>0.51382</v>
      </c>
      <c r="F1766" s="1" t="n">
        <v>222.151</v>
      </c>
      <c r="G1766" s="1" t="n">
        <f aca="false">A1766</f>
        <v>15.585</v>
      </c>
      <c r="H1766" s="1" t="n">
        <v>0.07076</v>
      </c>
      <c r="I1766" s="1" t="n">
        <v>1.2346</v>
      </c>
      <c r="J1766" s="1" t="n">
        <v>23.3285</v>
      </c>
      <c r="K1766" s="1" t="n">
        <v>1.2346</v>
      </c>
      <c r="L1766" s="1" t="n">
        <f aca="false">A1766</f>
        <v>15.585</v>
      </c>
      <c r="M1766" s="1" t="n">
        <f aca="false">LN(D1766/4200)</f>
        <v>0.305850460694694</v>
      </c>
      <c r="N1766" s="1" t="n">
        <f aca="false">LN((E1766*3600)/13250)</f>
        <v>-1.9689459763821</v>
      </c>
      <c r="O1766" s="0" t="n">
        <f aca="false">LN(F1766/70.1)</f>
        <v>1.15343453679422</v>
      </c>
      <c r="P1766" s="0" t="n">
        <f aca="false">LN((H1766*3600)/10500)</f>
        <v>-3.71890282139197</v>
      </c>
      <c r="Q1766" s="0" t="n">
        <f aca="false">LN(I1766/0.45)</f>
        <v>1.00925472719543</v>
      </c>
      <c r="R1766" s="0" t="n">
        <f aca="false">LN(K1766/0.45)</f>
        <v>1.00925472719543</v>
      </c>
      <c r="S1766" s="0" t="n">
        <f aca="false">SQRT(M1766^2+N1766^2+O1766^2)</f>
        <v>2.30232577905215</v>
      </c>
      <c r="T1766" s="0" t="n">
        <f aca="false">SQRT(P1766^2+Q1766^2+R1766^2)</f>
        <v>3.98339408089255</v>
      </c>
      <c r="U1766" s="0" t="n">
        <f aca="false">SQRT(M1766^2+N1766^2+O1766^2+P1766^2+Q1766^2+R1766^2)</f>
        <v>4.60088387123364</v>
      </c>
    </row>
    <row r="1767" customFormat="false" ht="12.8" hidden="false" customHeight="false" outlineLevel="0" collapsed="false">
      <c r="A1767" s="1" t="n">
        <v>15.59333333</v>
      </c>
      <c r="B1767" s="1" t="n">
        <v>12.1</v>
      </c>
      <c r="C1767" s="1" t="n">
        <v>0.04333333333</v>
      </c>
      <c r="D1767" s="1" t="n">
        <v>5702.85449</v>
      </c>
      <c r="E1767" s="1" t="n">
        <v>0.51382</v>
      </c>
      <c r="F1767" s="1" t="n">
        <v>222.1648</v>
      </c>
      <c r="G1767" s="1" t="n">
        <f aca="false">A1767</f>
        <v>15.59333333</v>
      </c>
      <c r="H1767" s="1" t="n">
        <v>0.07076</v>
      </c>
      <c r="I1767" s="1" t="n">
        <v>1.2334</v>
      </c>
      <c r="J1767" s="1" t="n">
        <v>23.351</v>
      </c>
      <c r="K1767" s="1" t="n">
        <v>1.2334</v>
      </c>
      <c r="L1767" s="1" t="n">
        <f aca="false">A1767</f>
        <v>15.59333333</v>
      </c>
      <c r="M1767" s="1" t="n">
        <f aca="false">LN(D1767/4200)</f>
        <v>0.305882311918158</v>
      </c>
      <c r="N1767" s="1" t="n">
        <f aca="false">LN((E1767*3600)/13250)</f>
        <v>-1.9689459763821</v>
      </c>
      <c r="O1767" s="0" t="n">
        <f aca="false">LN(F1767/70.1)</f>
        <v>1.15349665477429</v>
      </c>
      <c r="P1767" s="0" t="n">
        <f aca="false">LN((H1767*3600)/10500)</f>
        <v>-3.71890282139197</v>
      </c>
      <c r="Q1767" s="0" t="n">
        <f aca="false">LN(I1767/0.45)</f>
        <v>1.00828227979303</v>
      </c>
      <c r="R1767" s="0" t="n">
        <f aca="false">LN(K1767/0.45)</f>
        <v>1.00828227979303</v>
      </c>
      <c r="S1767" s="0" t="n">
        <f aca="false">SQRT(M1767^2+N1767^2+O1767^2)</f>
        <v>2.30236113136735</v>
      </c>
      <c r="T1767" s="0" t="n">
        <f aca="false">SQRT(P1767^2+Q1767^2+R1767^2)</f>
        <v>3.9829015185473</v>
      </c>
      <c r="U1767" s="0" t="n">
        <f aca="false">SQRT(M1767^2+N1767^2+O1767^2+P1767^2+Q1767^2+R1767^2)</f>
        <v>4.6004751152112</v>
      </c>
    </row>
    <row r="1768" customFormat="false" ht="12.8" hidden="false" customHeight="false" outlineLevel="0" collapsed="false">
      <c r="A1768" s="1" t="n">
        <v>15.60166667</v>
      </c>
      <c r="B1768" s="1" t="n">
        <v>12.1</v>
      </c>
      <c r="C1768" s="1" t="n">
        <v>0.04333333333</v>
      </c>
      <c r="D1768" s="1" t="n">
        <v>5702.33887</v>
      </c>
      <c r="E1768" s="1" t="n">
        <v>0.51382</v>
      </c>
      <c r="F1768" s="1" t="n">
        <v>222.1786</v>
      </c>
      <c r="G1768" s="1" t="n">
        <f aca="false">A1768</f>
        <v>15.60166667</v>
      </c>
      <c r="H1768" s="1" t="n">
        <v>0.07076</v>
      </c>
      <c r="I1768" s="1" t="n">
        <v>1.2322</v>
      </c>
      <c r="J1768" s="1" t="n">
        <v>23.3678</v>
      </c>
      <c r="K1768" s="1" t="n">
        <v>1.2322</v>
      </c>
      <c r="L1768" s="1" t="n">
        <f aca="false">A1768</f>
        <v>15.60166667</v>
      </c>
      <c r="M1768" s="1" t="n">
        <f aca="false">LN(D1768/4200)</f>
        <v>0.305791893459816</v>
      </c>
      <c r="N1768" s="1" t="n">
        <f aca="false">LN((E1768*3600)/13250)</f>
        <v>-1.9689459763821</v>
      </c>
      <c r="O1768" s="0" t="n">
        <f aca="false">LN(F1768/70.1)</f>
        <v>1.15355876889595</v>
      </c>
      <c r="P1768" s="0" t="n">
        <f aca="false">LN((H1768*3600)/10500)</f>
        <v>-3.71890282139197</v>
      </c>
      <c r="Q1768" s="0" t="n">
        <f aca="false">LN(I1768/0.45)</f>
        <v>1.0073088858161</v>
      </c>
      <c r="R1768" s="0" t="n">
        <f aca="false">LN(K1768/0.45)</f>
        <v>1.0073088858161</v>
      </c>
      <c r="S1768" s="0" t="n">
        <f aca="false">SQRT(M1768^2+N1768^2+O1768^2)</f>
        <v>2.302380240819</v>
      </c>
      <c r="T1768" s="0" t="n">
        <f aca="false">SQRT(P1768^2+Q1768^2+R1768^2)</f>
        <v>3.98240889134269</v>
      </c>
      <c r="U1768" s="0" t="n">
        <f aca="false">SQRT(M1768^2+N1768^2+O1768^2+P1768^2+Q1768^2+R1768^2)</f>
        <v>4.60005818997532</v>
      </c>
    </row>
    <row r="1769" customFormat="false" ht="12.8" hidden="false" customHeight="false" outlineLevel="0" collapsed="false">
      <c r="A1769" s="1" t="n">
        <v>15.61</v>
      </c>
      <c r="B1769" s="1" t="n">
        <v>12.1</v>
      </c>
      <c r="C1769" s="1" t="n">
        <v>0.04333333333</v>
      </c>
      <c r="D1769" s="1" t="n">
        <v>5701.7334</v>
      </c>
      <c r="E1769" s="1" t="n">
        <v>0.51382</v>
      </c>
      <c r="F1769" s="1" t="n">
        <v>222.1922</v>
      </c>
      <c r="G1769" s="1" t="n">
        <f aca="false">A1769</f>
        <v>15.61</v>
      </c>
      <c r="H1769" s="1" t="n">
        <v>0.07076</v>
      </c>
      <c r="I1769" s="1" t="n">
        <v>1.231</v>
      </c>
      <c r="J1769" s="1" t="n">
        <v>23.3846</v>
      </c>
      <c r="K1769" s="1" t="n">
        <v>1.231</v>
      </c>
      <c r="L1769" s="1" t="n">
        <f aca="false">A1769</f>
        <v>15.61</v>
      </c>
      <c r="M1769" s="1" t="n">
        <f aca="false">LN(D1769/4200)</f>
        <v>0.305685708583707</v>
      </c>
      <c r="N1769" s="1" t="n">
        <f aca="false">LN((E1769*3600)/13250)</f>
        <v>-1.9689459763821</v>
      </c>
      <c r="O1769" s="0" t="n">
        <f aca="false">LN(F1769/70.1)</f>
        <v>1.15361997903849</v>
      </c>
      <c r="P1769" s="0" t="n">
        <f aca="false">LN((H1769*3600)/10500)</f>
        <v>-3.71890282139197</v>
      </c>
      <c r="Q1769" s="0" t="n">
        <f aca="false">LN(I1769/0.45)</f>
        <v>1.00633454342009</v>
      </c>
      <c r="R1769" s="0" t="n">
        <f aca="false">LN(K1769/0.45)</f>
        <v>1.00633454342009</v>
      </c>
      <c r="S1769" s="0" t="n">
        <f aca="false">SQRT(M1769^2+N1769^2+O1769^2)</f>
        <v>2.30239680906232</v>
      </c>
      <c r="T1769" s="0" t="n">
        <f aca="false">SQRT(P1769^2+Q1769^2+R1769^2)</f>
        <v>3.98191619971066</v>
      </c>
      <c r="U1769" s="0" t="n">
        <f aca="false">SQRT(M1769^2+N1769^2+O1769^2+P1769^2+Q1769^2+R1769^2)</f>
        <v>4.59963995198521</v>
      </c>
    </row>
    <row r="1770" customFormat="false" ht="12.8" hidden="false" customHeight="false" outlineLevel="0" collapsed="false">
      <c r="A1770" s="1" t="n">
        <v>15.51</v>
      </c>
      <c r="B1770" s="1" t="n">
        <v>12.2</v>
      </c>
      <c r="C1770" s="1" t="n">
        <v>0.04333333333</v>
      </c>
      <c r="D1770" s="1" t="n">
        <v>5703.52051</v>
      </c>
      <c r="E1770" s="1" t="n">
        <v>0.51382</v>
      </c>
      <c r="F1770" s="1" t="n">
        <v>222.0087</v>
      </c>
      <c r="G1770" s="1" t="n">
        <f aca="false">A1770</f>
        <v>15.51</v>
      </c>
      <c r="H1770" s="1" t="n">
        <v>0.07076</v>
      </c>
      <c r="I1770" s="1" t="n">
        <v>1.2431</v>
      </c>
      <c r="J1770" s="1" t="n">
        <v>23.1692</v>
      </c>
      <c r="K1770" s="1" t="n">
        <v>1.2431</v>
      </c>
      <c r="L1770" s="1" t="n">
        <f aca="false">A1770</f>
        <v>15.51</v>
      </c>
      <c r="M1770" s="1" t="n">
        <f aca="false">LN(D1770/4200)</f>
        <v>0.305999092227548</v>
      </c>
      <c r="N1770" s="1" t="n">
        <f aca="false">LN((E1770*3600)/13250)</f>
        <v>-1.9689459763821</v>
      </c>
      <c r="O1770" s="0" t="n">
        <f aca="false">LN(F1770/70.1)</f>
        <v>1.15279377625305</v>
      </c>
      <c r="P1770" s="0" t="n">
        <f aca="false">LN((H1770*3600)/10500)</f>
        <v>-3.71890282139197</v>
      </c>
      <c r="Q1770" s="0" t="n">
        <f aca="false">LN(I1770/0.45)</f>
        <v>1.0161159560333</v>
      </c>
      <c r="R1770" s="0" t="n">
        <f aca="false">LN(K1770/0.45)</f>
        <v>1.0161159560333</v>
      </c>
      <c r="S1770" s="0" t="n">
        <f aca="false">SQRT(M1770^2+N1770^2+O1770^2)</f>
        <v>2.30202458564697</v>
      </c>
      <c r="T1770" s="0" t="n">
        <f aca="false">SQRT(P1770^2+Q1770^2+R1770^2)</f>
        <v>3.98688117043487</v>
      </c>
      <c r="U1770" s="0" t="n">
        <f aca="false">SQRT(M1770^2+N1770^2+O1770^2+P1770^2+Q1770^2+R1770^2)</f>
        <v>4.60375267147261</v>
      </c>
    </row>
    <row r="1771" customFormat="false" ht="12.8" hidden="false" customHeight="false" outlineLevel="0" collapsed="false">
      <c r="A1771" s="1" t="n">
        <v>15.51833333</v>
      </c>
      <c r="B1771" s="1" t="n">
        <v>12.2</v>
      </c>
      <c r="C1771" s="1" t="n">
        <v>0.04333333333</v>
      </c>
      <c r="D1771" s="1" t="n">
        <v>5703.29883</v>
      </c>
      <c r="E1771" s="1" t="n">
        <v>0.51382</v>
      </c>
      <c r="F1771" s="1" t="n">
        <v>222.0222</v>
      </c>
      <c r="G1771" s="1" t="n">
        <f aca="false">A1771</f>
        <v>15.51833333</v>
      </c>
      <c r="H1771" s="1" t="n">
        <v>0.07076</v>
      </c>
      <c r="I1771" s="1" t="n">
        <v>1.2419</v>
      </c>
      <c r="J1771" s="1" t="n">
        <v>23.186</v>
      </c>
      <c r="K1771" s="1" t="n">
        <v>1.2419</v>
      </c>
      <c r="L1771" s="1" t="n">
        <f aca="false">A1771</f>
        <v>15.51833333</v>
      </c>
      <c r="M1771" s="1" t="n">
        <f aca="false">LN(D1771/4200)</f>
        <v>0.30596022424982</v>
      </c>
      <c r="N1771" s="1" t="n">
        <f aca="false">LN((E1771*3600)/13250)</f>
        <v>-1.9689459763821</v>
      </c>
      <c r="O1771" s="0" t="n">
        <f aca="false">LN(F1771/70.1)</f>
        <v>1.15285458283207</v>
      </c>
      <c r="P1771" s="0" t="n">
        <f aca="false">LN((H1771*3600)/10500)</f>
        <v>-3.71890282139197</v>
      </c>
      <c r="Q1771" s="0" t="n">
        <f aca="false">LN(I1771/0.45)</f>
        <v>1.01515016118962</v>
      </c>
      <c r="R1771" s="0" t="n">
        <f aca="false">LN(K1771/0.45)</f>
        <v>1.01515016118962</v>
      </c>
      <c r="S1771" s="0" t="n">
        <f aca="false">SQRT(M1771^2+N1771^2+O1771^2)</f>
        <v>2.30204987041792</v>
      </c>
      <c r="T1771" s="0" t="n">
        <f aca="false">SQRT(P1771^2+Q1771^2+R1771^2)</f>
        <v>3.98638907966643</v>
      </c>
      <c r="U1771" s="0" t="n">
        <f aca="false">SQRT(M1771^2+N1771^2+O1771^2+P1771^2+Q1771^2+R1771^2)</f>
        <v>4.60333916851397</v>
      </c>
    </row>
    <row r="1772" customFormat="false" ht="12.8" hidden="false" customHeight="false" outlineLevel="0" collapsed="false">
      <c r="A1772" s="1" t="n">
        <v>15.52666667</v>
      </c>
      <c r="B1772" s="1" t="n">
        <v>12.2</v>
      </c>
      <c r="C1772" s="1" t="n">
        <v>0.04333333333</v>
      </c>
      <c r="D1772" s="1" t="n">
        <v>5703.08447</v>
      </c>
      <c r="E1772" s="1" t="n">
        <v>0.51382</v>
      </c>
      <c r="F1772" s="1" t="n">
        <v>222.0361</v>
      </c>
      <c r="G1772" s="1" t="n">
        <f aca="false">A1772</f>
        <v>15.52666667</v>
      </c>
      <c r="H1772" s="1" t="n">
        <v>0.07076</v>
      </c>
      <c r="I1772" s="1" t="n">
        <v>1.2407</v>
      </c>
      <c r="J1772" s="1" t="n">
        <v>23.2028</v>
      </c>
      <c r="K1772" s="1" t="n">
        <v>1.2407</v>
      </c>
      <c r="L1772" s="1" t="n">
        <f aca="false">A1772</f>
        <v>15.52666667</v>
      </c>
      <c r="M1772" s="1" t="n">
        <f aca="false">LN(D1772/4200)</f>
        <v>0.305922638278108</v>
      </c>
      <c r="N1772" s="1" t="n">
        <f aca="false">LN((E1772*3600)/13250)</f>
        <v>-1.9689459763821</v>
      </c>
      <c r="O1772" s="0" t="n">
        <f aca="false">LN(F1772/70.1)</f>
        <v>1.15291718722435</v>
      </c>
      <c r="P1772" s="0" t="n">
        <f aca="false">LN((H1772*3600)/10500)</f>
        <v>-3.71890282139197</v>
      </c>
      <c r="Q1772" s="0" t="n">
        <f aca="false">LN(I1772/0.45)</f>
        <v>1.01418343268446</v>
      </c>
      <c r="R1772" s="0" t="n">
        <f aca="false">LN(K1772/0.45)</f>
        <v>1.01418343268446</v>
      </c>
      <c r="S1772" s="0" t="n">
        <f aca="false">SQRT(M1772^2+N1772^2+O1772^2)</f>
        <v>2.30207622791245</v>
      </c>
      <c r="T1772" s="0" t="n">
        <f aca="false">SQRT(P1772^2+Q1772^2+R1772^2)</f>
        <v>3.98589692104806</v>
      </c>
      <c r="U1772" s="0" t="n">
        <f aca="false">SQRT(M1772^2+N1772^2+O1772^2+P1772^2+Q1772^2+R1772^2)</f>
        <v>4.60292615890588</v>
      </c>
    </row>
    <row r="1773" customFormat="false" ht="12.8" hidden="false" customHeight="false" outlineLevel="0" collapsed="false">
      <c r="A1773" s="1" t="n">
        <v>15.535</v>
      </c>
      <c r="B1773" s="1" t="n">
        <v>12.2</v>
      </c>
      <c r="C1773" s="1" t="n">
        <v>0.04333333333</v>
      </c>
      <c r="D1773" s="1" t="n">
        <v>5702.88525</v>
      </c>
      <c r="E1773" s="1" t="n">
        <v>0.51382</v>
      </c>
      <c r="F1773" s="1" t="n">
        <v>222.0498</v>
      </c>
      <c r="G1773" s="1" t="n">
        <f aca="false">A1773</f>
        <v>15.535</v>
      </c>
      <c r="H1773" s="1" t="n">
        <v>0.07076</v>
      </c>
      <c r="I1773" s="1" t="n">
        <v>1.2395</v>
      </c>
      <c r="J1773" s="1" t="n">
        <v>23.2196</v>
      </c>
      <c r="K1773" s="1" t="n">
        <v>1.2395</v>
      </c>
      <c r="L1773" s="1" t="n">
        <f aca="false">A1773</f>
        <v>15.535</v>
      </c>
      <c r="M1773" s="1" t="n">
        <f aca="false">LN(D1773/4200)</f>
        <v>0.305887705693696</v>
      </c>
      <c r="N1773" s="1" t="n">
        <f aca="false">LN((E1773*3600)/13250)</f>
        <v>-1.9689459763821</v>
      </c>
      <c r="O1773" s="0" t="n">
        <f aca="false">LN(F1773/70.1)</f>
        <v>1.15297888699912</v>
      </c>
      <c r="P1773" s="0" t="n">
        <f aca="false">LN((H1773*3600)/10500)</f>
        <v>-3.71890282139197</v>
      </c>
      <c r="Q1773" s="0" t="n">
        <f aca="false">LN(I1773/0.45)</f>
        <v>1.01321576871088</v>
      </c>
      <c r="R1773" s="0" t="n">
        <f aca="false">LN(K1773/0.45)</f>
        <v>1.01321576871088</v>
      </c>
      <c r="S1773" s="0" t="n">
        <f aca="false">SQRT(M1773^2+N1773^2+O1773^2)</f>
        <v>2.30210248691746</v>
      </c>
      <c r="T1773" s="0" t="n">
        <f aca="false">SQRT(P1773^2+Q1773^2+R1773^2)</f>
        <v>3.98540469499471</v>
      </c>
      <c r="U1773" s="0" t="n">
        <f aca="false">SQRT(M1773^2+N1773^2+O1773^2+P1773^2+Q1773^2+R1773^2)</f>
        <v>4.60251305735871</v>
      </c>
    </row>
    <row r="1774" customFormat="false" ht="12.8" hidden="false" customHeight="false" outlineLevel="0" collapsed="false">
      <c r="A1774" s="1" t="n">
        <v>15.54333333</v>
      </c>
      <c r="B1774" s="1" t="n">
        <v>12.2</v>
      </c>
      <c r="C1774" s="1" t="n">
        <v>0.04333333333</v>
      </c>
      <c r="D1774" s="1" t="n">
        <v>5703.0376</v>
      </c>
      <c r="E1774" s="1" t="n">
        <v>0.51382</v>
      </c>
      <c r="F1774" s="1" t="n">
        <v>222.0633</v>
      </c>
      <c r="G1774" s="1" t="n">
        <f aca="false">A1774</f>
        <v>15.54333333</v>
      </c>
      <c r="H1774" s="1" t="n">
        <v>0.07076</v>
      </c>
      <c r="I1774" s="1" t="n">
        <v>1.2383</v>
      </c>
      <c r="J1774" s="1" t="n">
        <v>23.242</v>
      </c>
      <c r="K1774" s="1" t="n">
        <v>1.2383</v>
      </c>
      <c r="L1774" s="1" t="n">
        <f aca="false">A1774</f>
        <v>15.54333333</v>
      </c>
      <c r="M1774" s="1" t="n">
        <f aca="false">LN(D1774/4200)</f>
        <v>0.305914419884562</v>
      </c>
      <c r="N1774" s="1" t="n">
        <f aca="false">LN((E1774*3600)/13250)</f>
        <v>-1.9689459763821</v>
      </c>
      <c r="O1774" s="0" t="n">
        <f aca="false">LN(F1774/70.1)</f>
        <v>1.15303968232357</v>
      </c>
      <c r="P1774" s="0" t="n">
        <f aca="false">LN((H1774*3600)/10500)</f>
        <v>-3.71890282139197</v>
      </c>
      <c r="Q1774" s="0" t="n">
        <f aca="false">LN(I1774/0.45)</f>
        <v>1.01224716745669</v>
      </c>
      <c r="R1774" s="0" t="n">
        <f aca="false">LN(K1774/0.45)</f>
        <v>1.01224716745669</v>
      </c>
      <c r="S1774" s="0" t="n">
        <f aca="false">SQRT(M1774^2+N1774^2+O1774^2)</f>
        <v>2.30213648579258</v>
      </c>
      <c r="T1774" s="0" t="n">
        <f aca="false">SQRT(P1774^2+Q1774^2+R1774^2)</f>
        <v>3.9849124019237</v>
      </c>
      <c r="U1774" s="0" t="n">
        <f aca="false">SQRT(M1774^2+N1774^2+O1774^2+P1774^2+Q1774^2+R1774^2)</f>
        <v>4.60210378525112</v>
      </c>
    </row>
    <row r="1775" customFormat="false" ht="12.8" hidden="false" customHeight="false" outlineLevel="0" collapsed="false">
      <c r="A1775" s="1" t="n">
        <v>15.55166667</v>
      </c>
      <c r="B1775" s="1" t="n">
        <v>12.2</v>
      </c>
      <c r="C1775" s="1" t="n">
        <v>0.04333333333</v>
      </c>
      <c r="D1775" s="1" t="n">
        <v>5702.81885</v>
      </c>
      <c r="E1775" s="1" t="n">
        <v>0.51382</v>
      </c>
      <c r="F1775" s="1" t="n">
        <v>222.0773</v>
      </c>
      <c r="G1775" s="1" t="n">
        <f aca="false">A1775</f>
        <v>15.55166667</v>
      </c>
      <c r="H1775" s="1" t="n">
        <v>0.07076</v>
      </c>
      <c r="I1775" s="1" t="n">
        <v>1.2371</v>
      </c>
      <c r="J1775" s="1" t="n">
        <v>23.2588</v>
      </c>
      <c r="K1775" s="1" t="n">
        <v>1.2371</v>
      </c>
      <c r="L1775" s="1" t="n">
        <f aca="false">A1775</f>
        <v>15.55166667</v>
      </c>
      <c r="M1775" s="1" t="n">
        <f aca="false">LN(D1775/4200)</f>
        <v>0.305876062396725</v>
      </c>
      <c r="N1775" s="1" t="n">
        <f aca="false">LN((E1775*3600)/13250)</f>
        <v>-1.9689459763821</v>
      </c>
      <c r="O1775" s="0" t="n">
        <f aca="false">LN(F1775/70.1)</f>
        <v>1.15310272542301</v>
      </c>
      <c r="P1775" s="0" t="n">
        <f aca="false">LN((H1775*3600)/10500)</f>
        <v>-3.71890282139197</v>
      </c>
      <c r="Q1775" s="0" t="n">
        <f aca="false">LN(I1775/0.45)</f>
        <v>1.01127762710442</v>
      </c>
      <c r="R1775" s="0" t="n">
        <f aca="false">LN(K1775/0.45)</f>
        <v>1.01127762710442</v>
      </c>
      <c r="S1775" s="0" t="n">
        <f aca="false">SQRT(M1775^2+N1775^2+O1775^2)</f>
        <v>2.30216296530818</v>
      </c>
      <c r="T1775" s="0" t="n">
        <f aca="false">SQRT(P1775^2+Q1775^2+R1775^2)</f>
        <v>3.98442004225471</v>
      </c>
      <c r="U1775" s="0" t="n">
        <f aca="false">SQRT(M1775^2+N1775^2+O1775^2+P1775^2+Q1775^2+R1775^2)</f>
        <v>4.60169071015834</v>
      </c>
    </row>
    <row r="1776" customFormat="false" ht="12.8" hidden="false" customHeight="false" outlineLevel="0" collapsed="false">
      <c r="A1776" s="1" t="n">
        <v>15.56</v>
      </c>
      <c r="B1776" s="1" t="n">
        <v>12.2</v>
      </c>
      <c r="C1776" s="1" t="n">
        <v>0.04333333333</v>
      </c>
      <c r="D1776" s="1" t="n">
        <v>5702.61816</v>
      </c>
      <c r="E1776" s="1" t="n">
        <v>0.51382</v>
      </c>
      <c r="F1776" s="1" t="n">
        <v>222.0909</v>
      </c>
      <c r="G1776" s="1" t="n">
        <f aca="false">A1776</f>
        <v>15.56</v>
      </c>
      <c r="H1776" s="1" t="n">
        <v>0.07076</v>
      </c>
      <c r="I1776" s="1" t="n">
        <v>1.2358</v>
      </c>
      <c r="J1776" s="1" t="n">
        <v>23.2757</v>
      </c>
      <c r="K1776" s="1" t="n">
        <v>1.2358</v>
      </c>
      <c r="L1776" s="1" t="n">
        <f aca="false">A1776</f>
        <v>15.56</v>
      </c>
      <c r="M1776" s="1" t="n">
        <f aca="false">LN(D1776/4200)</f>
        <v>0.305840870408931</v>
      </c>
      <c r="N1776" s="1" t="n">
        <f aca="false">LN((E1776*3600)/13250)</f>
        <v>-1.9689459763821</v>
      </c>
      <c r="O1776" s="0" t="n">
        <f aca="false">LN(F1776/70.1)</f>
        <v>1.15316396348555</v>
      </c>
      <c r="P1776" s="0" t="n">
        <f aca="false">LN((H1776*3600)/10500)</f>
        <v>-3.71890282139197</v>
      </c>
      <c r="Q1776" s="0" t="n">
        <f aca="false">LN(I1776/0.45)</f>
        <v>1.01022622986251</v>
      </c>
      <c r="R1776" s="0" t="n">
        <f aca="false">LN(K1776/0.45)</f>
        <v>1.01022622986251</v>
      </c>
      <c r="S1776" s="0" t="n">
        <f aca="false">SQRT(M1776^2+N1776^2+O1776^2)</f>
        <v>2.30218896327071</v>
      </c>
      <c r="T1776" s="0" t="n">
        <f aca="false">SQRT(P1776^2+Q1776^2+R1776^2)</f>
        <v>3.98388657794892</v>
      </c>
      <c r="U1776" s="0" t="n">
        <f aca="false">SQRT(M1776^2+N1776^2+O1776^2+P1776^2+Q1776^2+R1776^2)</f>
        <v>4.60124182026625</v>
      </c>
    </row>
    <row r="1777" customFormat="false" ht="12.8" hidden="false" customHeight="false" outlineLevel="0" collapsed="false">
      <c r="A1777" s="1" t="n">
        <v>15.56833333</v>
      </c>
      <c r="B1777" s="1" t="n">
        <v>12.2</v>
      </c>
      <c r="C1777" s="1" t="n">
        <v>0.04333333333</v>
      </c>
      <c r="D1777" s="1" t="n">
        <v>5702.40479</v>
      </c>
      <c r="E1777" s="1" t="n">
        <v>0.51382</v>
      </c>
      <c r="F1777" s="1" t="n">
        <v>222.1046</v>
      </c>
      <c r="G1777" s="1" t="n">
        <f aca="false">A1777</f>
        <v>15.56833333</v>
      </c>
      <c r="H1777" s="1" t="n">
        <v>0.07076</v>
      </c>
      <c r="I1777" s="1" t="n">
        <v>1.2346</v>
      </c>
      <c r="J1777" s="1" t="n">
        <v>23.2925</v>
      </c>
      <c r="K1777" s="1" t="n">
        <v>1.2346</v>
      </c>
      <c r="L1777" s="1" t="n">
        <f aca="false">A1777</f>
        <v>15.56833333</v>
      </c>
      <c r="M1777" s="1" t="n">
        <f aca="false">LN(D1777/4200)</f>
        <v>0.305803453561817</v>
      </c>
      <c r="N1777" s="1" t="n">
        <f aca="false">LN((E1777*3600)/13250)</f>
        <v>-1.9689459763821</v>
      </c>
      <c r="O1777" s="0" t="n">
        <f aca="false">LN(F1777/70.1)</f>
        <v>1.15322564803662</v>
      </c>
      <c r="P1777" s="0" t="n">
        <f aca="false">LN((H1777*3600)/10500)</f>
        <v>-3.71890282139197</v>
      </c>
      <c r="Q1777" s="0" t="n">
        <f aca="false">LN(I1777/0.45)</f>
        <v>1.00925472719543</v>
      </c>
      <c r="R1777" s="0" t="n">
        <f aca="false">LN(K1777/0.45)</f>
        <v>1.00925472719543</v>
      </c>
      <c r="S1777" s="0" t="n">
        <f aca="false">SQRT(M1777^2+N1777^2+O1777^2)</f>
        <v>2.30221489123216</v>
      </c>
      <c r="T1777" s="0" t="n">
        <f aca="false">SQRT(P1777^2+Q1777^2+R1777^2)</f>
        <v>3.98339408089255</v>
      </c>
      <c r="U1777" s="0" t="n">
        <f aca="false">SQRT(M1777^2+N1777^2+O1777^2+P1777^2+Q1777^2+R1777^2)</f>
        <v>4.60082838292202</v>
      </c>
    </row>
    <row r="1778" customFormat="false" ht="12.8" hidden="false" customHeight="false" outlineLevel="0" collapsed="false">
      <c r="A1778" s="1" t="n">
        <v>15.57666667</v>
      </c>
      <c r="B1778" s="1" t="n">
        <v>12.2</v>
      </c>
      <c r="C1778" s="1" t="n">
        <v>0.04333333333</v>
      </c>
      <c r="D1778" s="1" t="n">
        <v>5702.57959</v>
      </c>
      <c r="E1778" s="1" t="n">
        <v>0.51382</v>
      </c>
      <c r="F1778" s="1" t="n">
        <v>222.1184</v>
      </c>
      <c r="G1778" s="1" t="n">
        <f aca="false">A1778</f>
        <v>15.57666667</v>
      </c>
      <c r="H1778" s="1" t="n">
        <v>0.07076</v>
      </c>
      <c r="I1778" s="1" t="n">
        <v>1.2334</v>
      </c>
      <c r="J1778" s="1" t="n">
        <v>23.3149</v>
      </c>
      <c r="K1778" s="1" t="n">
        <v>1.2334</v>
      </c>
      <c r="L1778" s="1" t="n">
        <f aca="false">A1778</f>
        <v>15.57666667</v>
      </c>
      <c r="M1778" s="1" t="n">
        <f aca="false">LN(D1778/4200)</f>
        <v>0.305834106826073</v>
      </c>
      <c r="N1778" s="1" t="n">
        <f aca="false">LN((E1778*3600)/13250)</f>
        <v>-1.9689459763821</v>
      </c>
      <c r="O1778" s="0" t="n">
        <f aca="false">LN(F1778/70.1)</f>
        <v>1.15328777899339</v>
      </c>
      <c r="P1778" s="0" t="n">
        <f aca="false">LN((H1778*3600)/10500)</f>
        <v>-3.71890282139197</v>
      </c>
      <c r="Q1778" s="0" t="n">
        <f aca="false">LN(I1778/0.45)</f>
        <v>1.00828227979303</v>
      </c>
      <c r="R1778" s="0" t="n">
        <f aca="false">LN(K1778/0.45)</f>
        <v>1.00828227979303</v>
      </c>
      <c r="S1778" s="0" t="n">
        <f aca="false">SQRT(M1778^2+N1778^2+O1778^2)</f>
        <v>2.30225008632531</v>
      </c>
      <c r="T1778" s="0" t="n">
        <f aca="false">SQRT(P1778^2+Q1778^2+R1778^2)</f>
        <v>3.9829015185473</v>
      </c>
      <c r="U1778" s="0" t="n">
        <f aca="false">SQRT(M1778^2+N1778^2+O1778^2+P1778^2+Q1778^2+R1778^2)</f>
        <v>4.60041954243646</v>
      </c>
    </row>
    <row r="1779" customFormat="false" ht="12.8" hidden="false" customHeight="false" outlineLevel="0" collapsed="false">
      <c r="A1779" s="1" t="n">
        <v>15.585</v>
      </c>
      <c r="B1779" s="1" t="n">
        <v>12.2</v>
      </c>
      <c r="C1779" s="1" t="n">
        <v>0.04333333333</v>
      </c>
      <c r="D1779" s="1" t="n">
        <v>5702.06006</v>
      </c>
      <c r="E1779" s="1" t="n">
        <v>0.51382</v>
      </c>
      <c r="F1779" s="1" t="n">
        <v>222.1322</v>
      </c>
      <c r="G1779" s="1" t="n">
        <f aca="false">A1779</f>
        <v>15.585</v>
      </c>
      <c r="H1779" s="1" t="n">
        <v>0.07076</v>
      </c>
      <c r="I1779" s="1" t="n">
        <v>1.2322</v>
      </c>
      <c r="J1779" s="1" t="n">
        <v>23.3317</v>
      </c>
      <c r="K1779" s="1" t="n">
        <v>1.2322</v>
      </c>
      <c r="L1779" s="1" t="n">
        <f aca="false">A1779</f>
        <v>15.585</v>
      </c>
      <c r="M1779" s="1" t="n">
        <f aca="false">LN(D1779/4200)</f>
        <v>0.305742998291949</v>
      </c>
      <c r="N1779" s="1" t="n">
        <f aca="false">LN((E1779*3600)/13250)</f>
        <v>-1.9689459763821</v>
      </c>
      <c r="O1779" s="0" t="n">
        <f aca="false">LN(F1779/70.1)</f>
        <v>1.15334990609015</v>
      </c>
      <c r="P1779" s="0" t="n">
        <f aca="false">LN((H1779*3600)/10500)</f>
        <v>-3.71890282139197</v>
      </c>
      <c r="Q1779" s="0" t="n">
        <f aca="false">LN(I1779/0.45)</f>
        <v>1.0073088858161</v>
      </c>
      <c r="R1779" s="0" t="n">
        <f aca="false">LN(K1779/0.45)</f>
        <v>1.0073088858161</v>
      </c>
      <c r="S1779" s="0" t="n">
        <f aca="false">SQRT(M1779^2+N1779^2+O1779^2)</f>
        <v>2.30226910781385</v>
      </c>
      <c r="T1779" s="0" t="n">
        <f aca="false">SQRT(P1779^2+Q1779^2+R1779^2)</f>
        <v>3.98240889134269</v>
      </c>
      <c r="U1779" s="0" t="n">
        <f aca="false">SQRT(M1779^2+N1779^2+O1779^2+P1779^2+Q1779^2+R1779^2)</f>
        <v>4.60000256767746</v>
      </c>
    </row>
    <row r="1780" customFormat="false" ht="12.8" hidden="false" customHeight="false" outlineLevel="0" collapsed="false">
      <c r="A1780" s="1" t="n">
        <v>15.59333333</v>
      </c>
      <c r="B1780" s="1" t="n">
        <v>12.2</v>
      </c>
      <c r="C1780" s="1" t="n">
        <v>0.04333333333</v>
      </c>
      <c r="D1780" s="1" t="n">
        <v>5701.44434</v>
      </c>
      <c r="E1780" s="1" t="n">
        <v>0.51382</v>
      </c>
      <c r="F1780" s="1" t="n">
        <v>222.146</v>
      </c>
      <c r="G1780" s="1" t="n">
        <f aca="false">A1780</f>
        <v>15.59333333</v>
      </c>
      <c r="H1780" s="1" t="n">
        <v>0.07076</v>
      </c>
      <c r="I1780" s="1" t="n">
        <v>1.231</v>
      </c>
      <c r="J1780" s="1" t="n">
        <v>23.3485</v>
      </c>
      <c r="K1780" s="1" t="n">
        <v>1.231</v>
      </c>
      <c r="L1780" s="1" t="n">
        <f aca="false">A1780</f>
        <v>15.59333333</v>
      </c>
      <c r="M1780" s="1" t="n">
        <f aca="false">LN(D1780/4200)</f>
        <v>0.305635010435058</v>
      </c>
      <c r="N1780" s="1" t="n">
        <f aca="false">LN((E1780*3600)/13250)</f>
        <v>-1.9689459763821</v>
      </c>
      <c r="O1780" s="0" t="n">
        <f aca="false">LN(F1780/70.1)</f>
        <v>1.15341202932736</v>
      </c>
      <c r="P1780" s="0" t="n">
        <f aca="false">LN((H1780*3600)/10500)</f>
        <v>-3.71890282139197</v>
      </c>
      <c r="Q1780" s="0" t="n">
        <f aca="false">LN(I1780/0.45)</f>
        <v>1.00633454342009</v>
      </c>
      <c r="R1780" s="0" t="n">
        <f aca="false">LN(K1780/0.45)</f>
        <v>1.00633454342009</v>
      </c>
      <c r="S1780" s="0" t="n">
        <f aca="false">SQRT(M1780^2+N1780^2+O1780^2)</f>
        <v>2.30228589165463</v>
      </c>
      <c r="T1780" s="0" t="n">
        <f aca="false">SQRT(P1780^2+Q1780^2+R1780^2)</f>
        <v>3.98191619971066</v>
      </c>
      <c r="U1780" s="0" t="n">
        <f aca="false">SQRT(M1780^2+N1780^2+O1780^2+P1780^2+Q1780^2+R1780^2)</f>
        <v>4.59958443214494</v>
      </c>
    </row>
    <row r="1781" customFormat="false" ht="12.8" hidden="false" customHeight="false" outlineLevel="0" collapsed="false">
      <c r="A1781" s="1" t="n">
        <v>15.60166667</v>
      </c>
      <c r="B1781" s="1" t="n">
        <v>12.2</v>
      </c>
      <c r="C1781" s="1" t="n">
        <v>0.04333333333</v>
      </c>
      <c r="D1781" s="1" t="n">
        <v>5700.66162</v>
      </c>
      <c r="E1781" s="1" t="n">
        <v>0.51382</v>
      </c>
      <c r="F1781" s="1" t="n">
        <v>222.1595</v>
      </c>
      <c r="G1781" s="1" t="n">
        <f aca="false">A1781</f>
        <v>15.60166667</v>
      </c>
      <c r="H1781" s="1" t="n">
        <v>0.07076</v>
      </c>
      <c r="I1781" s="1" t="n">
        <v>1.2298</v>
      </c>
      <c r="J1781" s="1" t="n">
        <v>23.3654</v>
      </c>
      <c r="K1781" s="1" t="n">
        <v>1.2298</v>
      </c>
      <c r="L1781" s="1" t="n">
        <f aca="false">A1781</f>
        <v>15.60166667</v>
      </c>
      <c r="M1781" s="1" t="n">
        <f aca="false">LN(D1781/4200)</f>
        <v>0.305497716499363</v>
      </c>
      <c r="N1781" s="1" t="n">
        <f aca="false">LN((E1781*3600)/13250)</f>
        <v>-1.9689459763821</v>
      </c>
      <c r="O1781" s="0" t="n">
        <f aca="false">LN(F1781/70.1)</f>
        <v>1.15347279832529</v>
      </c>
      <c r="P1781" s="0" t="n">
        <f aca="false">LN((H1781*3600)/10500)</f>
        <v>-3.71890282139197</v>
      </c>
      <c r="Q1781" s="0" t="n">
        <f aca="false">LN(I1781/0.45)</f>
        <v>1.005359250755</v>
      </c>
      <c r="R1781" s="0" t="n">
        <f aca="false">LN(K1781/0.45)</f>
        <v>1.005359250755</v>
      </c>
      <c r="S1781" s="0" t="n">
        <f aca="false">SQRT(M1781^2+N1781^2+O1781^2)</f>
        <v>2.30229811474838</v>
      </c>
      <c r="T1781" s="0" t="n">
        <f aca="false">SQRT(P1781^2+Q1781^2+R1781^2)</f>
        <v>3.9814234440856</v>
      </c>
      <c r="U1781" s="0" t="n">
        <f aca="false">SQRT(M1781^2+N1781^2+O1781^2+P1781^2+Q1781^2+R1781^2)</f>
        <v>4.59916397297252</v>
      </c>
    </row>
    <row r="1782" customFormat="false" ht="12.8" hidden="false" customHeight="false" outlineLevel="0" collapsed="false">
      <c r="A1782" s="1" t="n">
        <v>15.61</v>
      </c>
      <c r="B1782" s="1" t="n">
        <v>12.2</v>
      </c>
      <c r="C1782" s="1" t="n">
        <v>0.04333333333</v>
      </c>
      <c r="D1782" s="1" t="n">
        <v>5698.35254</v>
      </c>
      <c r="E1782" s="1" t="n">
        <v>0.51521</v>
      </c>
      <c r="F1782" s="1" t="n">
        <v>222.1729</v>
      </c>
      <c r="G1782" s="1" t="n">
        <f aca="false">A1782</f>
        <v>15.61</v>
      </c>
      <c r="H1782" s="1" t="n">
        <v>0.07076</v>
      </c>
      <c r="I1782" s="1" t="n">
        <v>1.2286</v>
      </c>
      <c r="J1782" s="1" t="n">
        <v>23.3878</v>
      </c>
      <c r="K1782" s="1" t="n">
        <v>1.2286</v>
      </c>
      <c r="L1782" s="1" t="n">
        <f aca="false">A1782</f>
        <v>15.61</v>
      </c>
      <c r="M1782" s="1" t="n">
        <f aca="false">LN(D1782/4200)</f>
        <v>0.305092579704344</v>
      </c>
      <c r="N1782" s="1" t="n">
        <f aca="false">LN((E1782*3600)/13250)</f>
        <v>-1.96624440141264</v>
      </c>
      <c r="O1782" s="0" t="n">
        <f aca="false">LN(F1782/70.1)</f>
        <v>1.15353311353077</v>
      </c>
      <c r="P1782" s="0" t="n">
        <f aca="false">LN((H1782*3600)/10500)</f>
        <v>-3.71890282139197</v>
      </c>
      <c r="Q1782" s="0" t="n">
        <f aca="false">LN(I1782/0.45)</f>
        <v>1.00438300596546</v>
      </c>
      <c r="R1782" s="0" t="n">
        <f aca="false">LN(K1782/0.45)</f>
        <v>1.00438300596546</v>
      </c>
      <c r="S1782" s="0" t="n">
        <f aca="false">SQRT(M1782^2+N1782^2+O1782^2)</f>
        <v>2.29996460239918</v>
      </c>
      <c r="T1782" s="0" t="n">
        <f aca="false">SQRT(P1782^2+Q1782^2+R1782^2)</f>
        <v>3.98093062490438</v>
      </c>
      <c r="U1782" s="0" t="n">
        <f aca="false">SQRT(M1782^2+N1782^2+O1782^2+P1782^2+Q1782^2+R1782^2)</f>
        <v>4.59756955494865</v>
      </c>
    </row>
    <row r="1783" customFormat="false" ht="12.8" hidden="false" customHeight="false" outlineLevel="0" collapsed="false">
      <c r="A1783" s="1" t="n">
        <v>15.51</v>
      </c>
      <c r="B1783" s="1" t="n">
        <v>12.3</v>
      </c>
      <c r="C1783" s="1" t="n">
        <v>0.04333333333</v>
      </c>
      <c r="D1783" s="1" t="n">
        <v>5702.80176</v>
      </c>
      <c r="E1783" s="1" t="n">
        <v>0.51382</v>
      </c>
      <c r="F1783" s="1" t="n">
        <v>221.9896</v>
      </c>
      <c r="G1783" s="1" t="n">
        <f aca="false">A1783</f>
        <v>15.51</v>
      </c>
      <c r="H1783" s="1" t="n">
        <v>0.07076</v>
      </c>
      <c r="I1783" s="1" t="n">
        <v>1.2407</v>
      </c>
      <c r="J1783" s="1" t="n">
        <v>23.1668</v>
      </c>
      <c r="K1783" s="1" t="n">
        <v>1.2407</v>
      </c>
      <c r="L1783" s="1" t="n">
        <f aca="false">A1783</f>
        <v>15.51</v>
      </c>
      <c r="M1783" s="1" t="n">
        <f aca="false">LN(D1783/4200)</f>
        <v>0.305873065628625</v>
      </c>
      <c r="N1783" s="1" t="n">
        <f aca="false">LN((E1783*3600)/13250)</f>
        <v>-1.9689459763821</v>
      </c>
      <c r="O1783" s="0" t="n">
        <f aca="false">LN(F1783/70.1)</f>
        <v>1.15270773988754</v>
      </c>
      <c r="P1783" s="0" t="n">
        <f aca="false">LN((H1783*3600)/10500)</f>
        <v>-3.71890282139197</v>
      </c>
      <c r="Q1783" s="0" t="n">
        <f aca="false">LN(I1783/0.45)</f>
        <v>1.01418343268446</v>
      </c>
      <c r="R1783" s="0" t="n">
        <f aca="false">LN(K1783/0.45)</f>
        <v>1.01418343268446</v>
      </c>
      <c r="S1783" s="0" t="n">
        <f aca="false">SQRT(M1783^2+N1783^2+O1783^2)</f>
        <v>2.30196475294149</v>
      </c>
      <c r="T1783" s="0" t="n">
        <f aca="false">SQRT(P1783^2+Q1783^2+R1783^2)</f>
        <v>3.98589692104806</v>
      </c>
      <c r="U1783" s="0" t="n">
        <f aca="false">SQRT(M1783^2+N1783^2+O1783^2+P1783^2+Q1783^2+R1783^2)</f>
        <v>4.60287040758322</v>
      </c>
    </row>
    <row r="1784" customFormat="false" ht="12.8" hidden="false" customHeight="false" outlineLevel="0" collapsed="false">
      <c r="A1784" s="1" t="n">
        <v>15.51833333</v>
      </c>
      <c r="B1784" s="1" t="n">
        <v>12.3</v>
      </c>
      <c r="C1784" s="1" t="n">
        <v>0.04333333333</v>
      </c>
      <c r="D1784" s="1" t="n">
        <v>5702.62305</v>
      </c>
      <c r="E1784" s="1" t="n">
        <v>0.51382</v>
      </c>
      <c r="F1784" s="1" t="n">
        <v>222.0036</v>
      </c>
      <c r="G1784" s="1" t="n">
        <f aca="false">A1784</f>
        <v>15.51833333</v>
      </c>
      <c r="H1784" s="1" t="n">
        <v>0.07076</v>
      </c>
      <c r="I1784" s="1" t="n">
        <v>1.2395</v>
      </c>
      <c r="J1784" s="1" t="n">
        <v>23.1836</v>
      </c>
      <c r="K1784" s="1" t="n">
        <v>1.2395</v>
      </c>
      <c r="L1784" s="1" t="n">
        <f aca="false">A1784</f>
        <v>15.51833333</v>
      </c>
      <c r="M1784" s="1" t="n">
        <f aca="false">LN(D1784/4200)</f>
        <v>0.305841727909428</v>
      </c>
      <c r="N1784" s="1" t="n">
        <f aca="false">LN((E1784*3600)/13250)</f>
        <v>-1.9689459763821</v>
      </c>
      <c r="O1784" s="0" t="n">
        <f aca="false">LN(F1784/70.1)</f>
        <v>1.15277080391647</v>
      </c>
      <c r="P1784" s="0" t="n">
        <f aca="false">LN((H1784*3600)/10500)</f>
        <v>-3.71890282139197</v>
      </c>
      <c r="Q1784" s="0" t="n">
        <f aca="false">LN(I1784/0.45)</f>
        <v>1.01321576871088</v>
      </c>
      <c r="R1784" s="0" t="n">
        <f aca="false">LN(K1784/0.45)</f>
        <v>1.01321576871088</v>
      </c>
      <c r="S1784" s="0" t="n">
        <f aca="false">SQRT(M1784^2+N1784^2+O1784^2)</f>
        <v>2.30199216914483</v>
      </c>
      <c r="T1784" s="0" t="n">
        <f aca="false">SQRT(P1784^2+Q1784^2+R1784^2)</f>
        <v>3.98540469499471</v>
      </c>
      <c r="U1784" s="0" t="n">
        <f aca="false">SQRT(M1784^2+N1784^2+O1784^2+P1784^2+Q1784^2+R1784^2)</f>
        <v>4.60245787918695</v>
      </c>
    </row>
    <row r="1785" customFormat="false" ht="12.8" hidden="false" customHeight="false" outlineLevel="0" collapsed="false">
      <c r="A1785" s="1" t="n">
        <v>15.52666667</v>
      </c>
      <c r="B1785" s="1" t="n">
        <v>12.3</v>
      </c>
      <c r="C1785" s="1" t="n">
        <v>0.04333333333</v>
      </c>
      <c r="D1785" s="1" t="n">
        <v>5702.76025</v>
      </c>
      <c r="E1785" s="1" t="n">
        <v>0.51382</v>
      </c>
      <c r="F1785" s="1" t="n">
        <v>222.0171</v>
      </c>
      <c r="G1785" s="1" t="n">
        <f aca="false">A1785</f>
        <v>15.52666667</v>
      </c>
      <c r="H1785" s="1" t="n">
        <v>0.07076</v>
      </c>
      <c r="I1785" s="1" t="n">
        <v>1.2383</v>
      </c>
      <c r="J1785" s="1" t="n">
        <v>23.206</v>
      </c>
      <c r="K1785" s="1" t="n">
        <v>1.2383</v>
      </c>
      <c r="L1785" s="1" t="n">
        <f aca="false">A1785</f>
        <v>15.52666667</v>
      </c>
      <c r="M1785" s="1" t="n">
        <f aca="false">LN(D1785/4200)</f>
        <v>0.305865786723831</v>
      </c>
      <c r="N1785" s="1" t="n">
        <f aca="false">LN((E1785*3600)/13250)</f>
        <v>-1.9689459763821</v>
      </c>
      <c r="O1785" s="0" t="n">
        <f aca="false">LN(F1785/70.1)</f>
        <v>1.15283161189233</v>
      </c>
      <c r="P1785" s="0" t="n">
        <f aca="false">LN((H1785*3600)/10500)</f>
        <v>-3.71890282139197</v>
      </c>
      <c r="Q1785" s="0" t="n">
        <f aca="false">LN(I1785/0.45)</f>
        <v>1.01224716745669</v>
      </c>
      <c r="R1785" s="0" t="n">
        <f aca="false">LN(K1785/0.45)</f>
        <v>1.01224716745669</v>
      </c>
      <c r="S1785" s="0" t="n">
        <f aca="false">SQRT(M1785^2+N1785^2+O1785^2)</f>
        <v>2.3020258171397</v>
      </c>
      <c r="T1785" s="0" t="n">
        <f aca="false">SQRT(P1785^2+Q1785^2+R1785^2)</f>
        <v>3.9849124019237</v>
      </c>
      <c r="U1785" s="0" t="n">
        <f aca="false">SQRT(M1785^2+N1785^2+O1785^2+P1785^2+Q1785^2+R1785^2)</f>
        <v>4.60204842584072</v>
      </c>
    </row>
    <row r="1786" customFormat="false" ht="12.8" hidden="false" customHeight="false" outlineLevel="0" collapsed="false">
      <c r="A1786" s="1" t="n">
        <v>15.535</v>
      </c>
      <c r="B1786" s="1" t="n">
        <v>12.3</v>
      </c>
      <c r="C1786" s="1" t="n">
        <v>0.04333333333</v>
      </c>
      <c r="D1786" s="1" t="n">
        <v>5702.55176</v>
      </c>
      <c r="E1786" s="1" t="n">
        <v>0.51382</v>
      </c>
      <c r="F1786" s="1" t="n">
        <v>222.0307</v>
      </c>
      <c r="G1786" s="1" t="n">
        <f aca="false">A1786</f>
        <v>15.535</v>
      </c>
      <c r="H1786" s="1" t="n">
        <v>0.07076</v>
      </c>
      <c r="I1786" s="1" t="n">
        <v>1.2371</v>
      </c>
      <c r="J1786" s="1" t="n">
        <v>23.2228</v>
      </c>
      <c r="K1786" s="1" t="n">
        <v>1.2371</v>
      </c>
      <c r="L1786" s="1" t="n">
        <f aca="false">A1786</f>
        <v>15.535</v>
      </c>
      <c r="M1786" s="1" t="n">
        <f aca="false">LN(D1786/4200)</f>
        <v>0.305829226566627</v>
      </c>
      <c r="N1786" s="1" t="n">
        <f aca="false">LN((E1786*3600)/13250)</f>
        <v>-1.9689459763821</v>
      </c>
      <c r="O1786" s="0" t="n">
        <f aca="false">LN(F1786/70.1)</f>
        <v>1.15289286655908</v>
      </c>
      <c r="P1786" s="0" t="n">
        <f aca="false">LN((H1786*3600)/10500)</f>
        <v>-3.71890282139197</v>
      </c>
      <c r="Q1786" s="0" t="n">
        <f aca="false">LN(I1786/0.45)</f>
        <v>1.01127762710442</v>
      </c>
      <c r="R1786" s="0" t="n">
        <f aca="false">LN(K1786/0.45)</f>
        <v>1.01127762710442</v>
      </c>
      <c r="S1786" s="0" t="n">
        <f aca="false">SQRT(M1786^2+N1786^2+O1786^2)</f>
        <v>2.30205163614903</v>
      </c>
      <c r="T1786" s="0" t="n">
        <f aca="false">SQRT(P1786^2+Q1786^2+R1786^2)</f>
        <v>3.98442004225471</v>
      </c>
      <c r="U1786" s="0" t="n">
        <f aca="false">SQRT(M1786^2+N1786^2+O1786^2+P1786^2+Q1786^2+R1786^2)</f>
        <v>4.60163501471134</v>
      </c>
    </row>
    <row r="1787" customFormat="false" ht="12.8" hidden="false" customHeight="false" outlineLevel="0" collapsed="false">
      <c r="A1787" s="1" t="n">
        <v>15.54333333</v>
      </c>
      <c r="B1787" s="1" t="n">
        <v>12.3</v>
      </c>
      <c r="C1787" s="1" t="n">
        <v>0.04333333333</v>
      </c>
      <c r="D1787" s="1" t="n">
        <v>5702.35742</v>
      </c>
      <c r="E1787" s="1" t="n">
        <v>0.51382</v>
      </c>
      <c r="F1787" s="1" t="n">
        <v>222.0446</v>
      </c>
      <c r="G1787" s="1" t="n">
        <f aca="false">A1787</f>
        <v>15.54333333</v>
      </c>
      <c r="H1787" s="1" t="n">
        <v>0.07076</v>
      </c>
      <c r="I1787" s="1" t="n">
        <v>1.2358</v>
      </c>
      <c r="J1787" s="1" t="n">
        <v>23.2396</v>
      </c>
      <c r="K1787" s="1" t="n">
        <v>1.2358</v>
      </c>
      <c r="L1787" s="1" t="n">
        <f aca="false">A1787</f>
        <v>15.54333333</v>
      </c>
      <c r="M1787" s="1" t="n">
        <f aca="false">LN(D1787/4200)</f>
        <v>0.305795146505672</v>
      </c>
      <c r="N1787" s="1" t="n">
        <f aca="false">LN((E1787*3600)/13250)</f>
        <v>-1.9689459763821</v>
      </c>
      <c r="O1787" s="0" t="n">
        <f aca="false">LN(F1787/70.1)</f>
        <v>1.15295546855475</v>
      </c>
      <c r="P1787" s="0" t="n">
        <f aca="false">LN((H1787*3600)/10500)</f>
        <v>-3.71890282139197</v>
      </c>
      <c r="Q1787" s="0" t="n">
        <f aca="false">LN(I1787/0.45)</f>
        <v>1.01022622986251</v>
      </c>
      <c r="R1787" s="0" t="n">
        <f aca="false">LN(K1787/0.45)</f>
        <v>1.01022622986251</v>
      </c>
      <c r="S1787" s="0" t="n">
        <f aca="false">SQRT(M1787^2+N1787^2+O1787^2)</f>
        <v>2.30207846130578</v>
      </c>
      <c r="T1787" s="0" t="n">
        <f aca="false">SQRT(P1787^2+Q1787^2+R1787^2)</f>
        <v>3.98388657794892</v>
      </c>
      <c r="U1787" s="0" t="n">
        <f aca="false">SQRT(M1787^2+N1787^2+O1787^2+P1787^2+Q1787^2+R1787^2)</f>
        <v>4.60118653262064</v>
      </c>
    </row>
    <row r="1788" customFormat="false" ht="12.8" hidden="false" customHeight="false" outlineLevel="0" collapsed="false">
      <c r="A1788" s="1" t="n">
        <v>15.55166667</v>
      </c>
      <c r="B1788" s="1" t="n">
        <v>12.3</v>
      </c>
      <c r="C1788" s="1" t="n">
        <v>0.04333333333</v>
      </c>
      <c r="D1788" s="1" t="n">
        <v>5702.13525</v>
      </c>
      <c r="E1788" s="1" t="n">
        <v>0.51382</v>
      </c>
      <c r="F1788" s="1" t="n">
        <v>222.0585</v>
      </c>
      <c r="G1788" s="1" t="n">
        <f aca="false">A1788</f>
        <v>15.55166667</v>
      </c>
      <c r="H1788" s="1" t="n">
        <v>0.07076</v>
      </c>
      <c r="I1788" s="1" t="n">
        <v>1.2346</v>
      </c>
      <c r="J1788" s="1" t="n">
        <v>23.2564</v>
      </c>
      <c r="K1788" s="1" t="n">
        <v>1.2346</v>
      </c>
      <c r="L1788" s="1" t="n">
        <f aca="false">A1788</f>
        <v>15.55166667</v>
      </c>
      <c r="M1788" s="1" t="n">
        <f aca="false">LN(D1788/4200)</f>
        <v>0.305756184667306</v>
      </c>
      <c r="N1788" s="1" t="n">
        <f aca="false">LN((E1788*3600)/13250)</f>
        <v>-1.9689459763821</v>
      </c>
      <c r="O1788" s="0" t="n">
        <f aca="false">LN(F1788/70.1)</f>
        <v>1.15301806663166</v>
      </c>
      <c r="P1788" s="0" t="n">
        <f aca="false">LN((H1788*3600)/10500)</f>
        <v>-3.71890282139197</v>
      </c>
      <c r="Q1788" s="0" t="n">
        <f aca="false">LN(I1788/0.45)</f>
        <v>1.00925472719543</v>
      </c>
      <c r="R1788" s="0" t="n">
        <f aca="false">LN(K1788/0.45)</f>
        <v>1.00925472719543</v>
      </c>
      <c r="S1788" s="0" t="n">
        <f aca="false">SQRT(M1788^2+N1788^2+O1788^2)</f>
        <v>2.30210463801118</v>
      </c>
      <c r="T1788" s="0" t="n">
        <f aca="false">SQRT(P1788^2+Q1788^2+R1788^2)</f>
        <v>3.98339408089255</v>
      </c>
      <c r="U1788" s="0" t="n">
        <f aca="false">SQRT(M1788^2+N1788^2+O1788^2+P1788^2+Q1788^2+R1788^2)</f>
        <v>4.60077321415024</v>
      </c>
    </row>
    <row r="1789" customFormat="false" ht="12.8" hidden="false" customHeight="false" outlineLevel="0" collapsed="false">
      <c r="A1789" s="1" t="n">
        <v>15.56</v>
      </c>
      <c r="B1789" s="1" t="n">
        <v>12.3</v>
      </c>
      <c r="C1789" s="1" t="n">
        <v>0.04333333333</v>
      </c>
      <c r="D1789" s="1" t="n">
        <v>5702.30225</v>
      </c>
      <c r="E1789" s="1" t="n">
        <v>0.51382</v>
      </c>
      <c r="F1789" s="1" t="n">
        <v>222.0722</v>
      </c>
      <c r="G1789" s="1" t="n">
        <f aca="false">A1789</f>
        <v>15.56</v>
      </c>
      <c r="H1789" s="1" t="n">
        <v>0.07076</v>
      </c>
      <c r="I1789" s="1" t="n">
        <v>1.2334</v>
      </c>
      <c r="J1789" s="1" t="n">
        <v>23.2788</v>
      </c>
      <c r="K1789" s="1" t="n">
        <v>1.2334</v>
      </c>
      <c r="L1789" s="1" t="n">
        <f aca="false">A1789</f>
        <v>15.56</v>
      </c>
      <c r="M1789" s="1" t="n">
        <f aca="false">LN(D1789/4200)</f>
        <v>0.305785471512889</v>
      </c>
      <c r="N1789" s="1" t="n">
        <f aca="false">LN((E1789*3600)/13250)</f>
        <v>-1.9689459763821</v>
      </c>
      <c r="O1789" s="0" t="n">
        <f aca="false">LN(F1789/70.1)</f>
        <v>1.1530797601827</v>
      </c>
      <c r="P1789" s="0" t="n">
        <f aca="false">LN((H1789*3600)/10500)</f>
        <v>-3.71890282139197</v>
      </c>
      <c r="Q1789" s="0" t="n">
        <f aca="false">LN(I1789/0.45)</f>
        <v>1.00828227979303</v>
      </c>
      <c r="R1789" s="0" t="n">
        <f aca="false">LN(K1789/0.45)</f>
        <v>1.00828227979303</v>
      </c>
      <c r="S1789" s="0" t="n">
        <f aca="false">SQRT(M1789^2+N1789^2+O1789^2)</f>
        <v>2.30213942797621</v>
      </c>
      <c r="T1789" s="0" t="n">
        <f aca="false">SQRT(P1789^2+Q1789^2+R1789^2)</f>
        <v>3.9829015185473</v>
      </c>
      <c r="U1789" s="0" t="n">
        <f aca="false">SQRT(M1789^2+N1789^2+O1789^2+P1789^2+Q1789^2+R1789^2)</f>
        <v>4.60036416518182</v>
      </c>
    </row>
    <row r="1790" customFormat="false" ht="12.8" hidden="false" customHeight="false" outlineLevel="0" collapsed="false">
      <c r="A1790" s="1" t="n">
        <v>15.56833333</v>
      </c>
      <c r="B1790" s="1" t="n">
        <v>12.3</v>
      </c>
      <c r="C1790" s="1" t="n">
        <v>0.04333333333</v>
      </c>
      <c r="D1790" s="1" t="n">
        <v>5701.77881</v>
      </c>
      <c r="E1790" s="1" t="n">
        <v>0.51382</v>
      </c>
      <c r="F1790" s="1" t="n">
        <v>222.0858</v>
      </c>
      <c r="G1790" s="1" t="n">
        <f aca="false">A1790</f>
        <v>15.56833333</v>
      </c>
      <c r="H1790" s="1" t="n">
        <v>0.07076</v>
      </c>
      <c r="I1790" s="1" t="n">
        <v>1.2322</v>
      </c>
      <c r="J1790" s="1" t="n">
        <v>23.2957</v>
      </c>
      <c r="K1790" s="1" t="n">
        <v>1.2322</v>
      </c>
      <c r="L1790" s="1" t="n">
        <f aca="false">A1790</f>
        <v>15.56833333</v>
      </c>
      <c r="M1790" s="1" t="n">
        <f aca="false">LN(D1790/4200)</f>
        <v>0.30569367279669</v>
      </c>
      <c r="N1790" s="1" t="n">
        <f aca="false">LN((E1790*3600)/13250)</f>
        <v>-1.9689459763821</v>
      </c>
      <c r="O1790" s="0" t="n">
        <f aca="false">LN(F1790/70.1)</f>
        <v>1.15314099965156</v>
      </c>
      <c r="P1790" s="0" t="n">
        <f aca="false">LN((H1790*3600)/10500)</f>
        <v>-3.71890282139197</v>
      </c>
      <c r="Q1790" s="0" t="n">
        <f aca="false">LN(I1790/0.45)</f>
        <v>1.0073088858161</v>
      </c>
      <c r="R1790" s="0" t="n">
        <f aca="false">LN(K1790/0.45)</f>
        <v>1.0073088858161</v>
      </c>
      <c r="S1790" s="0" t="n">
        <f aca="false">SQRT(M1790^2+N1790^2+O1790^2)</f>
        <v>2.3021579104346</v>
      </c>
      <c r="T1790" s="0" t="n">
        <f aca="false">SQRT(P1790^2+Q1790^2+R1790^2)</f>
        <v>3.98240889134269</v>
      </c>
      <c r="U1790" s="0" t="n">
        <f aca="false">SQRT(M1790^2+N1790^2+O1790^2+P1790^2+Q1790^2+R1790^2)</f>
        <v>4.59994691517434</v>
      </c>
    </row>
    <row r="1791" customFormat="false" ht="12.8" hidden="false" customHeight="false" outlineLevel="0" collapsed="false">
      <c r="A1791" s="1" t="n">
        <v>15.57666667</v>
      </c>
      <c r="B1791" s="1" t="n">
        <v>12.3</v>
      </c>
      <c r="C1791" s="1" t="n">
        <v>0.04333333333</v>
      </c>
      <c r="D1791" s="1" t="n">
        <v>5701.16699</v>
      </c>
      <c r="E1791" s="1" t="n">
        <v>0.51382</v>
      </c>
      <c r="F1791" s="1" t="n">
        <v>222.0996</v>
      </c>
      <c r="G1791" s="1" t="n">
        <f aca="false">A1791</f>
        <v>15.57666667</v>
      </c>
      <c r="H1791" s="1" t="n">
        <v>0.07076</v>
      </c>
      <c r="I1791" s="1" t="n">
        <v>1.231</v>
      </c>
      <c r="J1791" s="1" t="n">
        <v>23.3125</v>
      </c>
      <c r="K1791" s="1" t="n">
        <v>1.231</v>
      </c>
      <c r="L1791" s="1" t="n">
        <f aca="false">A1791</f>
        <v>15.57666667</v>
      </c>
      <c r="M1791" s="1" t="n">
        <f aca="false">LN(D1791/4200)</f>
        <v>0.305586363683533</v>
      </c>
      <c r="N1791" s="1" t="n">
        <f aca="false">LN((E1791*3600)/13250)</f>
        <v>-1.9689459763821</v>
      </c>
      <c r="O1791" s="0" t="n">
        <f aca="false">LN(F1791/70.1)</f>
        <v>1.15320313586767</v>
      </c>
      <c r="P1791" s="0" t="n">
        <f aca="false">LN((H1791*3600)/10500)</f>
        <v>-3.71890282139197</v>
      </c>
      <c r="Q1791" s="0" t="n">
        <f aca="false">LN(I1791/0.45)</f>
        <v>1.00633454342009</v>
      </c>
      <c r="R1791" s="0" t="n">
        <f aca="false">LN(K1791/0.45)</f>
        <v>1.00633454342009</v>
      </c>
      <c r="S1791" s="0" t="n">
        <f aca="false">SQRT(M1791^2+N1791^2+O1791^2)</f>
        <v>2.30217478835896</v>
      </c>
      <c r="T1791" s="0" t="n">
        <f aca="false">SQRT(P1791^2+Q1791^2+R1791^2)</f>
        <v>3.98191619971066</v>
      </c>
      <c r="U1791" s="0" t="n">
        <f aca="false">SQRT(M1791^2+N1791^2+O1791^2+P1791^2+Q1791^2+R1791^2)</f>
        <v>4.59952882126787</v>
      </c>
    </row>
    <row r="1792" customFormat="false" ht="12.8" hidden="false" customHeight="false" outlineLevel="0" collapsed="false">
      <c r="A1792" s="1" t="n">
        <v>15.585</v>
      </c>
      <c r="B1792" s="1" t="n">
        <v>12.3</v>
      </c>
      <c r="C1792" s="1" t="n">
        <v>0.04333333333</v>
      </c>
      <c r="D1792" s="1" t="n">
        <v>5700.37012</v>
      </c>
      <c r="E1792" s="1" t="n">
        <v>0.51382</v>
      </c>
      <c r="F1792" s="1" t="n">
        <v>222.1132</v>
      </c>
      <c r="G1792" s="1" t="n">
        <f aca="false">A1792</f>
        <v>15.585</v>
      </c>
      <c r="H1792" s="1" t="n">
        <v>0.07076</v>
      </c>
      <c r="I1792" s="1" t="n">
        <v>1.2298</v>
      </c>
      <c r="J1792" s="1" t="n">
        <v>23.3293</v>
      </c>
      <c r="K1792" s="1" t="n">
        <v>1.2298</v>
      </c>
      <c r="L1792" s="1" t="n">
        <f aca="false">A1792</f>
        <v>15.585</v>
      </c>
      <c r="M1792" s="1" t="n">
        <f aca="false">LN(D1792/4200)</f>
        <v>0.305446580776437</v>
      </c>
      <c r="N1792" s="1" t="n">
        <f aca="false">LN((E1792*3600)/13250)</f>
        <v>-1.9689459763821</v>
      </c>
      <c r="O1792" s="0" t="n">
        <f aca="false">LN(F1792/70.1)</f>
        <v>1.15326436778176</v>
      </c>
      <c r="P1792" s="0" t="n">
        <f aca="false">LN((H1792*3600)/10500)</f>
        <v>-3.71890282139197</v>
      </c>
      <c r="Q1792" s="0" t="n">
        <f aca="false">LN(I1792/0.45)</f>
        <v>1.005359250755</v>
      </c>
      <c r="R1792" s="0" t="n">
        <f aca="false">LN(K1792/0.45)</f>
        <v>1.005359250755</v>
      </c>
      <c r="S1792" s="0" t="n">
        <f aca="false">SQRT(M1792^2+N1792^2+O1792^2)</f>
        <v>2.30218691109439</v>
      </c>
      <c r="T1792" s="0" t="n">
        <f aca="false">SQRT(P1792^2+Q1792^2+R1792^2)</f>
        <v>3.9814234440856</v>
      </c>
      <c r="U1792" s="0" t="n">
        <f aca="false">SQRT(M1792^2+N1792^2+O1792^2+P1792^2+Q1792^2+R1792^2)</f>
        <v>4.59910830647951</v>
      </c>
    </row>
    <row r="1793" customFormat="false" ht="12.8" hidden="false" customHeight="false" outlineLevel="0" collapsed="false">
      <c r="A1793" s="1" t="n">
        <v>15.59333333</v>
      </c>
      <c r="B1793" s="1" t="n">
        <v>12.3</v>
      </c>
      <c r="C1793" s="1" t="n">
        <v>0.04333333333</v>
      </c>
      <c r="D1793" s="1" t="n">
        <v>5698.1416</v>
      </c>
      <c r="E1793" s="1" t="n">
        <v>0.51521</v>
      </c>
      <c r="F1793" s="1" t="n">
        <v>222.1271</v>
      </c>
      <c r="G1793" s="1" t="n">
        <f aca="false">A1793</f>
        <v>15.59333333</v>
      </c>
      <c r="H1793" s="1" t="n">
        <v>0.07076</v>
      </c>
      <c r="I1793" s="1" t="n">
        <v>1.2286</v>
      </c>
      <c r="J1793" s="1" t="n">
        <v>23.3517</v>
      </c>
      <c r="K1793" s="1" t="n">
        <v>1.2286</v>
      </c>
      <c r="L1793" s="1" t="n">
        <f aca="false">A1793</f>
        <v>15.59333333</v>
      </c>
      <c r="M1793" s="1" t="n">
        <f aca="false">LN(D1793/4200)</f>
        <v>0.305055561302468</v>
      </c>
      <c r="N1793" s="1" t="n">
        <f aca="false">LN((E1793*3600)/13250)</f>
        <v>-1.96624440141264</v>
      </c>
      <c r="O1793" s="0" t="n">
        <f aca="false">LN(F1793/70.1)</f>
        <v>1.15332694652577</v>
      </c>
      <c r="P1793" s="0" t="n">
        <f aca="false">LN((H1793*3600)/10500)</f>
        <v>-3.71890282139197</v>
      </c>
      <c r="Q1793" s="0" t="n">
        <f aca="false">LN(I1793/0.45)</f>
        <v>1.00438300596546</v>
      </c>
      <c r="R1793" s="0" t="n">
        <f aca="false">LN(K1793/0.45)</f>
        <v>1.00438300596546</v>
      </c>
      <c r="S1793" s="0" t="n">
        <f aca="false">SQRT(M1793^2+N1793^2+O1793^2)</f>
        <v>2.29985629706523</v>
      </c>
      <c r="T1793" s="0" t="n">
        <f aca="false">SQRT(P1793^2+Q1793^2+R1793^2)</f>
        <v>3.98093062490438</v>
      </c>
      <c r="U1793" s="0" t="n">
        <f aca="false">SQRT(M1793^2+N1793^2+O1793^2+P1793^2+Q1793^2+R1793^2)</f>
        <v>4.59751537544489</v>
      </c>
    </row>
    <row r="1794" customFormat="false" ht="12.8" hidden="false" customHeight="false" outlineLevel="0" collapsed="false">
      <c r="A1794" s="1" t="n">
        <v>15.60166667</v>
      </c>
      <c r="B1794" s="1" t="n">
        <v>12.3</v>
      </c>
      <c r="C1794" s="1" t="n">
        <v>0.04333333333</v>
      </c>
      <c r="D1794" s="1" t="n">
        <v>5697.92041</v>
      </c>
      <c r="E1794" s="1" t="n">
        <v>0.51521</v>
      </c>
      <c r="F1794" s="1" t="n">
        <v>222.1406</v>
      </c>
      <c r="G1794" s="1" t="n">
        <f aca="false">A1794</f>
        <v>15.60166667</v>
      </c>
      <c r="H1794" s="1" t="n">
        <v>0.07076</v>
      </c>
      <c r="I1794" s="1" t="n">
        <v>1.2274</v>
      </c>
      <c r="J1794" s="1" t="n">
        <v>23.3686</v>
      </c>
      <c r="K1794" s="1" t="n">
        <v>1.2274</v>
      </c>
      <c r="L1794" s="1" t="n">
        <f aca="false">A1794</f>
        <v>15.60166667</v>
      </c>
      <c r="M1794" s="1" t="n">
        <f aca="false">LN(D1794/4200)</f>
        <v>0.305016742629872</v>
      </c>
      <c r="N1794" s="1" t="n">
        <f aca="false">LN((E1794*3600)/13250)</f>
        <v>-1.96624440141264</v>
      </c>
      <c r="O1794" s="0" t="n">
        <f aca="false">LN(F1794/70.1)</f>
        <v>1.15338772069415</v>
      </c>
      <c r="P1794" s="0" t="n">
        <f aca="false">LN((H1794*3600)/10500)</f>
        <v>-3.71890282139197</v>
      </c>
      <c r="Q1794" s="0" t="n">
        <f aca="false">LN(I1794/0.45)</f>
        <v>1.00340580719063</v>
      </c>
      <c r="R1794" s="0" t="n">
        <f aca="false">LN(K1794/0.45)</f>
        <v>1.00340580719063</v>
      </c>
      <c r="S1794" s="0" t="n">
        <f aca="false">SQRT(M1794^2+N1794^2+O1794^2)</f>
        <v>2.29988162600147</v>
      </c>
      <c r="T1794" s="0" t="n">
        <f aca="false">SQRT(P1794^2+Q1794^2+R1794^2)</f>
        <v>3.98043774260632</v>
      </c>
      <c r="U1794" s="0" t="n">
        <f aca="false">SQRT(M1794^2+N1794^2+O1794^2+P1794^2+Q1794^2+R1794^2)</f>
        <v>4.59710127323556</v>
      </c>
    </row>
    <row r="1795" customFormat="false" ht="12.8" hidden="false" customHeight="false" outlineLevel="0" collapsed="false">
      <c r="A1795" s="1" t="n">
        <v>15.61</v>
      </c>
      <c r="B1795" s="1" t="n">
        <v>12.3</v>
      </c>
      <c r="C1795" s="1" t="n">
        <v>0.04333333333</v>
      </c>
      <c r="D1795" s="1" t="n">
        <v>5697.73145</v>
      </c>
      <c r="E1795" s="1" t="n">
        <v>0.51521</v>
      </c>
      <c r="F1795" s="1" t="n">
        <v>222.1545</v>
      </c>
      <c r="G1795" s="1" t="n">
        <f aca="false">A1795</f>
        <v>15.61</v>
      </c>
      <c r="H1795" s="1" t="n">
        <v>0.07076</v>
      </c>
      <c r="I1795" s="1" t="n">
        <v>1.2262</v>
      </c>
      <c r="J1795" s="1" t="n">
        <v>23.3854</v>
      </c>
      <c r="K1795" s="1" t="n">
        <v>1.2262</v>
      </c>
      <c r="L1795" s="1" t="n">
        <f aca="false">A1795</f>
        <v>15.61</v>
      </c>
      <c r="M1795" s="1" t="n">
        <f aca="false">LN(D1795/4200)</f>
        <v>0.304983579103583</v>
      </c>
      <c r="N1795" s="1" t="n">
        <f aca="false">LN((E1795*3600)/13250)</f>
        <v>-1.96624440141264</v>
      </c>
      <c r="O1795" s="0" t="n">
        <f aca="false">LN(F1795/70.1)</f>
        <v>1.1534502917196</v>
      </c>
      <c r="P1795" s="0" t="n">
        <f aca="false">LN((H1795*3600)/10500)</f>
        <v>-3.71890282139197</v>
      </c>
      <c r="Q1795" s="0" t="n">
        <f aca="false">LN(I1795/0.45)</f>
        <v>1.00242765256422</v>
      </c>
      <c r="R1795" s="0" t="n">
        <f aca="false">LN(K1795/0.45)</f>
        <v>1.00242765256422</v>
      </c>
      <c r="S1795" s="0" t="n">
        <f aca="false">SQRT(M1795^2+N1795^2+O1795^2)</f>
        <v>2.29990860798368</v>
      </c>
      <c r="T1795" s="0" t="n">
        <f aca="false">SQRT(P1795^2+Q1795^2+R1795^2)</f>
        <v>3.97994479763325</v>
      </c>
      <c r="U1795" s="0" t="n">
        <f aca="false">SQRT(M1795^2+N1795^2+O1795^2+P1795^2+Q1795^2+R1795^2)</f>
        <v>4.59668795952971</v>
      </c>
    </row>
    <row r="1796" customFormat="false" ht="12.8" hidden="false" customHeight="false" outlineLevel="0" collapsed="false">
      <c r="A1796" s="1" t="n">
        <v>15.51</v>
      </c>
      <c r="B1796" s="1" t="n">
        <v>12.4</v>
      </c>
      <c r="C1796" s="1" t="n">
        <v>0.04333333333</v>
      </c>
      <c r="D1796" s="1" t="n">
        <v>5702.49072</v>
      </c>
      <c r="E1796" s="1" t="n">
        <v>0.51382</v>
      </c>
      <c r="F1796" s="1" t="n">
        <v>221.9709</v>
      </c>
      <c r="G1796" s="1" t="n">
        <f aca="false">A1796</f>
        <v>15.51</v>
      </c>
      <c r="H1796" s="1" t="n">
        <v>0.07076</v>
      </c>
      <c r="I1796" s="1" t="n">
        <v>1.2383</v>
      </c>
      <c r="J1796" s="1" t="n">
        <v>23.1699</v>
      </c>
      <c r="K1796" s="1" t="n">
        <v>1.2383</v>
      </c>
      <c r="L1796" s="1" t="n">
        <f aca="false">A1796</f>
        <v>15.51</v>
      </c>
      <c r="M1796" s="1" t="n">
        <f aca="false">LN(D1796/4200)</f>
        <v>0.305818522529337</v>
      </c>
      <c r="N1796" s="1" t="n">
        <f aca="false">LN((E1796*3600)/13250)</f>
        <v>-1.9689459763821</v>
      </c>
      <c r="O1796" s="0" t="n">
        <f aca="false">LN(F1796/70.1)</f>
        <v>1.15262349815878</v>
      </c>
      <c r="P1796" s="0" t="n">
        <f aca="false">LN((H1796*3600)/10500)</f>
        <v>-3.71890282139197</v>
      </c>
      <c r="Q1796" s="0" t="n">
        <f aca="false">LN(I1796/0.45)</f>
        <v>1.01224716745669</v>
      </c>
      <c r="R1796" s="0" t="n">
        <f aca="false">LN(K1796/0.45)</f>
        <v>1.01224716745669</v>
      </c>
      <c r="S1796" s="0" t="n">
        <f aca="false">SQRT(M1796^2+N1796^2+O1796^2)</f>
        <v>2.3019153231909</v>
      </c>
      <c r="T1796" s="0" t="n">
        <f aca="false">SQRT(P1796^2+Q1796^2+R1796^2)</f>
        <v>3.9849124019237</v>
      </c>
      <c r="U1796" s="0" t="n">
        <f aca="false">SQRT(M1796^2+N1796^2+O1796^2+P1796^2+Q1796^2+R1796^2)</f>
        <v>4.60199315581264</v>
      </c>
    </row>
    <row r="1797" customFormat="false" ht="12.8" hidden="false" customHeight="false" outlineLevel="0" collapsed="false">
      <c r="A1797" s="1" t="n">
        <v>15.51833333</v>
      </c>
      <c r="B1797" s="1" t="n">
        <v>12.4</v>
      </c>
      <c r="C1797" s="1" t="n">
        <v>0.04333333333</v>
      </c>
      <c r="D1797" s="1" t="n">
        <v>5702.27051</v>
      </c>
      <c r="E1797" s="1" t="n">
        <v>0.51382</v>
      </c>
      <c r="F1797" s="1" t="n">
        <v>221.9845</v>
      </c>
      <c r="G1797" s="1" t="n">
        <f aca="false">A1797</f>
        <v>15.51833333</v>
      </c>
      <c r="H1797" s="1" t="n">
        <v>0.07076</v>
      </c>
      <c r="I1797" s="1" t="n">
        <v>1.2371</v>
      </c>
      <c r="J1797" s="1" t="n">
        <v>23.1867</v>
      </c>
      <c r="K1797" s="1" t="n">
        <v>1.2371</v>
      </c>
      <c r="L1797" s="1" t="n">
        <f aca="false">A1797</f>
        <v>15.51833333</v>
      </c>
      <c r="M1797" s="1" t="n">
        <f aca="false">LN(D1797/4200)</f>
        <v>0.305779905324542</v>
      </c>
      <c r="N1797" s="1" t="n">
        <f aca="false">LN((E1797*3600)/13250)</f>
        <v>-1.9689459763821</v>
      </c>
      <c r="O1797" s="0" t="n">
        <f aca="false">LN(F1797/70.1)</f>
        <v>1.1526847655744</v>
      </c>
      <c r="P1797" s="0" t="n">
        <f aca="false">LN((H1797*3600)/10500)</f>
        <v>-3.71890282139197</v>
      </c>
      <c r="Q1797" s="0" t="n">
        <f aca="false">LN(I1797/0.45)</f>
        <v>1.01127762710442</v>
      </c>
      <c r="R1797" s="0" t="n">
        <f aca="false">LN(K1797/0.45)</f>
        <v>1.01127762710442</v>
      </c>
      <c r="S1797" s="0" t="n">
        <f aca="false">SQRT(M1797^2+N1797^2+O1797^2)</f>
        <v>2.30194087178599</v>
      </c>
      <c r="T1797" s="0" t="n">
        <f aca="false">SQRT(P1797^2+Q1797^2+R1797^2)</f>
        <v>3.98442004225471</v>
      </c>
      <c r="U1797" s="0" t="n">
        <f aca="false">SQRT(M1797^2+N1797^2+O1797^2+P1797^2+Q1797^2+R1797^2)</f>
        <v>4.601579603823</v>
      </c>
    </row>
    <row r="1798" customFormat="false" ht="12.8" hidden="false" customHeight="false" outlineLevel="0" collapsed="false">
      <c r="A1798" s="1" t="n">
        <v>15.52666667</v>
      </c>
      <c r="B1798" s="1" t="n">
        <v>12.4</v>
      </c>
      <c r="C1798" s="1" t="n">
        <v>0.04333333333</v>
      </c>
      <c r="D1798" s="1" t="n">
        <v>5702.09229</v>
      </c>
      <c r="E1798" s="1" t="n">
        <v>0.51382</v>
      </c>
      <c r="F1798" s="1" t="n">
        <v>221.9983</v>
      </c>
      <c r="G1798" s="1" t="n">
        <f aca="false">A1798</f>
        <v>15.52666667</v>
      </c>
      <c r="H1798" s="1" t="n">
        <v>0.07076</v>
      </c>
      <c r="I1798" s="1" t="n">
        <v>1.2358</v>
      </c>
      <c r="J1798" s="1" t="n">
        <v>23.2036</v>
      </c>
      <c r="K1798" s="1" t="n">
        <v>1.2358</v>
      </c>
      <c r="L1798" s="1" t="n">
        <f aca="false">A1798</f>
        <v>15.52666667</v>
      </c>
      <c r="M1798" s="1" t="n">
        <f aca="false">LN(D1798/4200)</f>
        <v>0.305748650619103</v>
      </c>
      <c r="N1798" s="1" t="n">
        <f aca="false">LN((E1798*3600)/13250)</f>
        <v>-1.9689459763821</v>
      </c>
      <c r="O1798" s="0" t="n">
        <f aca="false">LN(F1798/70.1)</f>
        <v>1.15274693014476</v>
      </c>
      <c r="P1798" s="0" t="n">
        <f aca="false">LN((H1798*3600)/10500)</f>
        <v>-3.71890282139197</v>
      </c>
      <c r="Q1798" s="0" t="n">
        <f aca="false">LN(I1798/0.45)</f>
        <v>1.01022622986251</v>
      </c>
      <c r="R1798" s="0" t="n">
        <f aca="false">LN(K1798/0.45)</f>
        <v>1.01022622986251</v>
      </c>
      <c r="S1798" s="0" t="n">
        <f aca="false">SQRT(M1798^2+N1798^2+O1798^2)</f>
        <v>2.30196784952024</v>
      </c>
      <c r="T1798" s="0" t="n">
        <f aca="false">SQRT(P1798^2+Q1798^2+R1798^2)</f>
        <v>3.98388657794892</v>
      </c>
      <c r="U1798" s="0" t="n">
        <f aca="false">SQRT(M1798^2+N1798^2+O1798^2+P1798^2+Q1798^2+R1798^2)</f>
        <v>4.60113119202076</v>
      </c>
    </row>
    <row r="1799" customFormat="false" ht="12.8" hidden="false" customHeight="false" outlineLevel="0" collapsed="false">
      <c r="A1799" s="1" t="n">
        <v>15.535</v>
      </c>
      <c r="B1799" s="1" t="n">
        <v>12.4</v>
      </c>
      <c r="C1799" s="1" t="n">
        <v>0.04333333333</v>
      </c>
      <c r="D1799" s="1" t="n">
        <v>5701.87354</v>
      </c>
      <c r="E1799" s="1" t="n">
        <v>0.51382</v>
      </c>
      <c r="F1799" s="1" t="n">
        <v>222.0122</v>
      </c>
      <c r="G1799" s="1" t="n">
        <f aca="false">A1799</f>
        <v>15.535</v>
      </c>
      <c r="H1799" s="1" t="n">
        <v>0.07076</v>
      </c>
      <c r="I1799" s="1" t="n">
        <v>1.2346</v>
      </c>
      <c r="J1799" s="1" t="n">
        <v>23.2204</v>
      </c>
      <c r="K1799" s="1" t="n">
        <v>1.2346</v>
      </c>
      <c r="L1799" s="1" t="n">
        <f aca="false">A1799</f>
        <v>15.535</v>
      </c>
      <c r="M1799" s="1" t="n">
        <f aca="false">LN(D1799/4200)</f>
        <v>0.305710286772124</v>
      </c>
      <c r="N1799" s="1" t="n">
        <f aca="false">LN((E1799*3600)/13250)</f>
        <v>-1.9689459763821</v>
      </c>
      <c r="O1799" s="0" t="n">
        <f aca="false">LN(F1799/70.1)</f>
        <v>1.15280954127672</v>
      </c>
      <c r="P1799" s="0" t="n">
        <f aca="false">LN((H1799*3600)/10500)</f>
        <v>-3.71890282139197</v>
      </c>
      <c r="Q1799" s="0" t="n">
        <f aca="false">LN(I1799/0.45)</f>
        <v>1.00925472719543</v>
      </c>
      <c r="R1799" s="0" t="n">
        <f aca="false">LN(K1799/0.45)</f>
        <v>1.00925472719543</v>
      </c>
      <c r="S1799" s="0" t="n">
        <f aca="false">SQRT(M1799^2+N1799^2+O1799^2)</f>
        <v>2.30199410855202</v>
      </c>
      <c r="T1799" s="0" t="n">
        <f aca="false">SQRT(P1799^2+Q1799^2+R1799^2)</f>
        <v>3.98339408089255</v>
      </c>
      <c r="U1799" s="0" t="n">
        <f aca="false">SQRT(M1799^2+N1799^2+O1799^2+P1799^2+Q1799^2+R1799^2)</f>
        <v>4.60071790914179</v>
      </c>
    </row>
    <row r="1800" customFormat="false" ht="12.8" hidden="false" customHeight="false" outlineLevel="0" collapsed="false">
      <c r="A1800" s="1" t="n">
        <v>15.54333333</v>
      </c>
      <c r="B1800" s="1" t="n">
        <v>12.4</v>
      </c>
      <c r="C1800" s="1" t="n">
        <v>0.04333333333</v>
      </c>
      <c r="D1800" s="1" t="n">
        <v>5702.03027</v>
      </c>
      <c r="E1800" s="1" t="n">
        <v>0.51382</v>
      </c>
      <c r="F1800" s="1" t="n">
        <v>222.0259</v>
      </c>
      <c r="G1800" s="1" t="n">
        <f aca="false">A1800</f>
        <v>15.54333333</v>
      </c>
      <c r="H1800" s="1" t="n">
        <v>0.07076</v>
      </c>
      <c r="I1800" s="1" t="n">
        <v>1.2334</v>
      </c>
      <c r="J1800" s="1" t="n">
        <v>23.2428</v>
      </c>
      <c r="K1800" s="1" t="n">
        <v>1.2334</v>
      </c>
      <c r="L1800" s="1" t="n">
        <f aca="false">A1800</f>
        <v>15.54333333</v>
      </c>
      <c r="M1800" s="1" t="n">
        <f aca="false">LN(D1800/4200)</f>
        <v>0.305737773850694</v>
      </c>
      <c r="N1800" s="1" t="n">
        <f aca="false">LN((E1800*3600)/13250)</f>
        <v>-1.9689459763821</v>
      </c>
      <c r="O1800" s="0" t="n">
        <f aca="false">LN(F1800/70.1)</f>
        <v>1.15287124769338</v>
      </c>
      <c r="P1800" s="0" t="n">
        <f aca="false">LN((H1800*3600)/10500)</f>
        <v>-3.71890282139197</v>
      </c>
      <c r="Q1800" s="0" t="n">
        <f aca="false">LN(I1800/0.45)</f>
        <v>1.00828227979303</v>
      </c>
      <c r="R1800" s="0" t="n">
        <f aca="false">LN(K1800/0.45)</f>
        <v>1.00828227979303</v>
      </c>
      <c r="S1800" s="0" t="n">
        <f aca="false">SQRT(M1800^2+N1800^2+O1800^2)</f>
        <v>2.30202866142638</v>
      </c>
      <c r="T1800" s="0" t="n">
        <f aca="false">SQRT(P1800^2+Q1800^2+R1800^2)</f>
        <v>3.9829015185473</v>
      </c>
      <c r="U1800" s="0" t="n">
        <f aca="false">SQRT(M1800^2+N1800^2+O1800^2+P1800^2+Q1800^2+R1800^2)</f>
        <v>4.60030873577795</v>
      </c>
    </row>
    <row r="1801" customFormat="false" ht="12.8" hidden="false" customHeight="false" outlineLevel="0" collapsed="false">
      <c r="A1801" s="1" t="n">
        <v>15.55166667</v>
      </c>
      <c r="B1801" s="1" t="n">
        <v>12.4</v>
      </c>
      <c r="C1801" s="1" t="n">
        <v>0.04333333333</v>
      </c>
      <c r="D1801" s="1" t="n">
        <v>5701.50293</v>
      </c>
      <c r="E1801" s="1" t="n">
        <v>0.51382</v>
      </c>
      <c r="F1801" s="1" t="n">
        <v>222.0395</v>
      </c>
      <c r="G1801" s="1" t="n">
        <f aca="false">A1801</f>
        <v>15.55166667</v>
      </c>
      <c r="H1801" s="1" t="n">
        <v>0.07076</v>
      </c>
      <c r="I1801" s="1" t="n">
        <v>1.2322</v>
      </c>
      <c r="J1801" s="1" t="n">
        <v>23.2596</v>
      </c>
      <c r="K1801" s="1" t="n">
        <v>1.2322</v>
      </c>
      <c r="L1801" s="1" t="n">
        <f aca="false">A1801</f>
        <v>15.55166667</v>
      </c>
      <c r="M1801" s="1" t="n">
        <f aca="false">LN(D1801/4200)</f>
        <v>0.305645286725672</v>
      </c>
      <c r="N1801" s="1" t="n">
        <f aca="false">LN((E1801*3600)/13250)</f>
        <v>-1.9689459763821</v>
      </c>
      <c r="O1801" s="0" t="n">
        <f aca="false">LN(F1801/70.1)</f>
        <v>1.15293249993237</v>
      </c>
      <c r="P1801" s="0" t="n">
        <f aca="false">LN((H1801*3600)/10500)</f>
        <v>-3.71890282139197</v>
      </c>
      <c r="Q1801" s="0" t="n">
        <f aca="false">LN(I1801/0.45)</f>
        <v>1.0073088858161</v>
      </c>
      <c r="R1801" s="0" t="n">
        <f aca="false">LN(K1801/0.45)</f>
        <v>1.0073088858161</v>
      </c>
      <c r="S1801" s="0" t="n">
        <f aca="false">SQRT(M1801^2+N1801^2+O1801^2)</f>
        <v>2.302047056124</v>
      </c>
      <c r="T1801" s="0" t="n">
        <f aca="false">SQRT(P1801^2+Q1801^2+R1801^2)</f>
        <v>3.98240889134269</v>
      </c>
      <c r="U1801" s="0" t="n">
        <f aca="false">SQRT(M1801^2+N1801^2+O1801^2+P1801^2+Q1801^2+R1801^2)</f>
        <v>4.599891436377</v>
      </c>
    </row>
    <row r="1802" customFormat="false" ht="12.8" hidden="false" customHeight="false" outlineLevel="0" collapsed="false">
      <c r="A1802" s="1" t="n">
        <v>15.56</v>
      </c>
      <c r="B1802" s="1" t="n">
        <v>12.4</v>
      </c>
      <c r="C1802" s="1" t="n">
        <v>0.04333333333</v>
      </c>
      <c r="D1802" s="1" t="n">
        <v>5700.89209</v>
      </c>
      <c r="E1802" s="1" t="n">
        <v>0.51382</v>
      </c>
      <c r="F1802" s="1" t="n">
        <v>222.0532</v>
      </c>
      <c r="G1802" s="1" t="n">
        <f aca="false">A1802</f>
        <v>15.56</v>
      </c>
      <c r="H1802" s="1" t="n">
        <v>0.07076</v>
      </c>
      <c r="I1802" s="1" t="n">
        <v>1.231</v>
      </c>
      <c r="J1802" s="1" t="n">
        <v>23.2764</v>
      </c>
      <c r="K1802" s="1" t="n">
        <v>1.231</v>
      </c>
      <c r="L1802" s="1" t="n">
        <f aca="false">A1802</f>
        <v>15.56</v>
      </c>
      <c r="M1802" s="1" t="n">
        <f aca="false">LN(D1802/4200)</f>
        <v>0.30553814432278</v>
      </c>
      <c r="N1802" s="1" t="n">
        <f aca="false">LN((E1802*3600)/13250)</f>
        <v>-1.9689459763821</v>
      </c>
      <c r="O1802" s="0" t="n">
        <f aca="false">LN(F1802/70.1)</f>
        <v>1.15299419876238</v>
      </c>
      <c r="P1802" s="0" t="n">
        <f aca="false">LN((H1802*3600)/10500)</f>
        <v>-3.71890282139197</v>
      </c>
      <c r="Q1802" s="0" t="n">
        <f aca="false">LN(I1802/0.45)</f>
        <v>1.00633454342009</v>
      </c>
      <c r="R1802" s="0" t="n">
        <f aca="false">LN(K1802/0.45)</f>
        <v>1.00633454342009</v>
      </c>
      <c r="S1802" s="0" t="n">
        <f aca="false">SQRT(M1802^2+N1802^2+O1802^2)</f>
        <v>2.30206373454932</v>
      </c>
      <c r="T1802" s="0" t="n">
        <f aca="false">SQRT(P1802^2+Q1802^2+R1802^2)</f>
        <v>3.98191619971066</v>
      </c>
      <c r="U1802" s="0" t="n">
        <f aca="false">SQRT(M1802^2+N1802^2+O1802^2+P1802^2+Q1802^2+R1802^2)</f>
        <v>4.59947323717025</v>
      </c>
    </row>
    <row r="1803" customFormat="false" ht="12.8" hidden="false" customHeight="false" outlineLevel="0" collapsed="false">
      <c r="A1803" s="1" t="n">
        <v>15.56833333</v>
      </c>
      <c r="B1803" s="1" t="n">
        <v>12.4</v>
      </c>
      <c r="C1803" s="1" t="n">
        <v>0.04333333333</v>
      </c>
      <c r="D1803" s="1" t="n">
        <v>5700.08887</v>
      </c>
      <c r="E1803" s="1" t="n">
        <v>0.51382</v>
      </c>
      <c r="F1803" s="1" t="n">
        <v>222.0668</v>
      </c>
      <c r="G1803" s="1" t="n">
        <f aca="false">A1803</f>
        <v>15.56833333</v>
      </c>
      <c r="H1803" s="1" t="n">
        <v>0.07076</v>
      </c>
      <c r="I1803" s="1" t="n">
        <v>1.2298</v>
      </c>
      <c r="J1803" s="1" t="n">
        <v>23.2932</v>
      </c>
      <c r="K1803" s="1" t="n">
        <v>1.2298</v>
      </c>
      <c r="L1803" s="1" t="n">
        <f aca="false">A1803</f>
        <v>15.56833333</v>
      </c>
      <c r="M1803" s="1" t="n">
        <f aca="false">LN(D1803/4200)</f>
        <v>0.30539724065771</v>
      </c>
      <c r="N1803" s="1" t="n">
        <f aca="false">LN((E1803*3600)/13250)</f>
        <v>-1.9689459763821</v>
      </c>
      <c r="O1803" s="0" t="n">
        <f aca="false">LN(F1803/70.1)</f>
        <v>1.15305544347104</v>
      </c>
      <c r="P1803" s="0" t="n">
        <f aca="false">LN((H1803*3600)/10500)</f>
        <v>-3.71890282139197</v>
      </c>
      <c r="Q1803" s="0" t="n">
        <f aca="false">LN(I1803/0.45)</f>
        <v>1.005359250755</v>
      </c>
      <c r="R1803" s="0" t="n">
        <f aca="false">LN(K1803/0.45)</f>
        <v>1.005359250755</v>
      </c>
      <c r="S1803" s="0" t="n">
        <f aca="false">SQRT(M1803^2+N1803^2+O1803^2)</f>
        <v>2.30207571296663</v>
      </c>
      <c r="T1803" s="0" t="n">
        <f aca="false">SQRT(P1803^2+Q1803^2+R1803^2)</f>
        <v>3.9814234440856</v>
      </c>
      <c r="U1803" s="0" t="n">
        <f aca="false">SQRT(M1803^2+N1803^2+O1803^2+P1803^2+Q1803^2+R1803^2)</f>
        <v>4.59905264476775</v>
      </c>
    </row>
    <row r="1804" customFormat="false" ht="12.8" hidden="false" customHeight="false" outlineLevel="0" collapsed="false">
      <c r="A1804" s="1" t="n">
        <v>15.57666667</v>
      </c>
      <c r="B1804" s="1" t="n">
        <v>12.4</v>
      </c>
      <c r="C1804" s="1" t="n">
        <v>0.04333333333</v>
      </c>
      <c r="D1804" s="1" t="n">
        <v>5697.88379</v>
      </c>
      <c r="E1804" s="1" t="n">
        <v>0.51521</v>
      </c>
      <c r="F1804" s="1" t="n">
        <v>222.0809</v>
      </c>
      <c r="G1804" s="1" t="n">
        <f aca="false">A1804</f>
        <v>15.57666667</v>
      </c>
      <c r="H1804" s="1" t="n">
        <v>0.07076</v>
      </c>
      <c r="I1804" s="1" t="n">
        <v>1.2286</v>
      </c>
      <c r="J1804" s="1" t="n">
        <v>23.3157</v>
      </c>
      <c r="K1804" s="1" t="n">
        <v>1.2286</v>
      </c>
      <c r="L1804" s="1" t="n">
        <f aca="false">A1804</f>
        <v>15.57666667</v>
      </c>
      <c r="M1804" s="1" t="n">
        <f aca="false">LN(D1804/4200)</f>
        <v>0.305010315703021</v>
      </c>
      <c r="N1804" s="1" t="n">
        <f aca="false">LN((E1804*3600)/13250)</f>
        <v>-1.96624440141264</v>
      </c>
      <c r="O1804" s="0" t="n">
        <f aca="false">LN(F1804/70.1)</f>
        <v>1.15311893586334</v>
      </c>
      <c r="P1804" s="0" t="n">
        <f aca="false">LN((H1804*3600)/10500)</f>
        <v>-3.71890282139197</v>
      </c>
      <c r="Q1804" s="0" t="n">
        <f aca="false">LN(I1804/0.45)</f>
        <v>1.00438300596546</v>
      </c>
      <c r="R1804" s="0" t="n">
        <f aca="false">LN(K1804/0.45)</f>
        <v>1.00438300596546</v>
      </c>
      <c r="S1804" s="0" t="n">
        <f aca="false">SQRT(M1804^2+N1804^2+O1804^2)</f>
        <v>2.29974599010813</v>
      </c>
      <c r="T1804" s="0" t="n">
        <f aca="false">SQRT(P1804^2+Q1804^2+R1804^2)</f>
        <v>3.98093062490438</v>
      </c>
      <c r="U1804" s="0" t="n">
        <f aca="false">SQRT(M1804^2+N1804^2+O1804^2+P1804^2+Q1804^2+R1804^2)</f>
        <v>4.59746019659986</v>
      </c>
    </row>
    <row r="1805" customFormat="false" ht="12.8" hidden="false" customHeight="false" outlineLevel="0" collapsed="false">
      <c r="A1805" s="1" t="n">
        <v>15.585</v>
      </c>
      <c r="B1805" s="1" t="n">
        <v>12.4</v>
      </c>
      <c r="C1805" s="1" t="n">
        <v>0.04333333333</v>
      </c>
      <c r="D1805" s="1" t="n">
        <v>5697.6626</v>
      </c>
      <c r="E1805" s="1" t="n">
        <v>0.51521</v>
      </c>
      <c r="F1805" s="1" t="n">
        <v>222.0945</v>
      </c>
      <c r="G1805" s="1" t="n">
        <f aca="false">A1805</f>
        <v>15.585</v>
      </c>
      <c r="H1805" s="1" t="n">
        <v>0.07076</v>
      </c>
      <c r="I1805" s="1" t="n">
        <v>1.2274</v>
      </c>
      <c r="J1805" s="1" t="n">
        <v>23.3325</v>
      </c>
      <c r="K1805" s="1" t="n">
        <v>1.2274</v>
      </c>
      <c r="L1805" s="1" t="n">
        <f aca="false">A1805</f>
        <v>15.585</v>
      </c>
      <c r="M1805" s="1" t="n">
        <f aca="false">LN(D1805/4200)</f>
        <v>0.304971495273976</v>
      </c>
      <c r="N1805" s="1" t="n">
        <f aca="false">LN((E1805*3600)/13250)</f>
        <v>-1.96624440141264</v>
      </c>
      <c r="O1805" s="0" t="n">
        <f aca="false">LN(F1805/70.1)</f>
        <v>1.15318017293322</v>
      </c>
      <c r="P1805" s="0" t="n">
        <f aca="false">LN((H1805*3600)/10500)</f>
        <v>-3.71890282139197</v>
      </c>
      <c r="Q1805" s="0" t="n">
        <f aca="false">LN(I1805/0.45)</f>
        <v>1.00340580719063</v>
      </c>
      <c r="R1805" s="0" t="n">
        <f aca="false">LN(K1805/0.45)</f>
        <v>1.00340580719063</v>
      </c>
      <c r="S1805" s="0" t="n">
        <f aca="false">SQRT(M1805^2+N1805^2+O1805^2)</f>
        <v>2.29977154740694</v>
      </c>
      <c r="T1805" s="0" t="n">
        <f aca="false">SQRT(P1805^2+Q1805^2+R1805^2)</f>
        <v>3.98043774260632</v>
      </c>
      <c r="U1805" s="0" t="n">
        <f aca="false">SQRT(M1805^2+N1805^2+O1805^2+P1805^2+Q1805^2+R1805^2)</f>
        <v>4.59704620305554</v>
      </c>
    </row>
    <row r="1806" customFormat="false" ht="12.8" hidden="false" customHeight="false" outlineLevel="0" collapsed="false">
      <c r="A1806" s="1" t="n">
        <v>15.59333333</v>
      </c>
      <c r="B1806" s="1" t="n">
        <v>12.4</v>
      </c>
      <c r="C1806" s="1" t="n">
        <v>0.04333333333</v>
      </c>
      <c r="D1806" s="1" t="n">
        <v>5697.45117</v>
      </c>
      <c r="E1806" s="1" t="n">
        <v>0.51521</v>
      </c>
      <c r="F1806" s="1" t="n">
        <v>222.1082</v>
      </c>
      <c r="G1806" s="1" t="n">
        <f aca="false">A1806</f>
        <v>15.59333333</v>
      </c>
      <c r="H1806" s="1" t="n">
        <v>0.07076</v>
      </c>
      <c r="I1806" s="1" t="n">
        <v>1.2262</v>
      </c>
      <c r="J1806" s="1" t="n">
        <v>23.3493</v>
      </c>
      <c r="K1806" s="1" t="n">
        <v>1.2262</v>
      </c>
      <c r="L1806" s="1" t="n">
        <f aca="false">A1806</f>
        <v>15.59333333</v>
      </c>
      <c r="M1806" s="1" t="n">
        <f aca="false">LN(D1806/4200)</f>
        <v>0.304934386386028</v>
      </c>
      <c r="N1806" s="1" t="n">
        <f aca="false">LN((E1806*3600)/13250)</f>
        <v>-1.96624440141264</v>
      </c>
      <c r="O1806" s="0" t="n">
        <f aca="false">LN(F1806/70.1)</f>
        <v>1.15324185648447</v>
      </c>
      <c r="P1806" s="0" t="n">
        <f aca="false">LN((H1806*3600)/10500)</f>
        <v>-3.71890282139197</v>
      </c>
      <c r="Q1806" s="0" t="n">
        <f aca="false">LN(I1806/0.45)</f>
        <v>1.00242765256422</v>
      </c>
      <c r="R1806" s="0" t="n">
        <f aca="false">LN(K1806/0.45)</f>
        <v>1.00242765256422</v>
      </c>
      <c r="S1806" s="0" t="n">
        <f aca="false">SQRT(M1806^2+N1806^2+O1806^2)</f>
        <v>2.29979755753304</v>
      </c>
      <c r="T1806" s="0" t="n">
        <f aca="false">SQRT(P1806^2+Q1806^2+R1806^2)</f>
        <v>3.97994479763325</v>
      </c>
      <c r="U1806" s="0" t="n">
        <f aca="false">SQRT(M1806^2+N1806^2+O1806^2+P1806^2+Q1806^2+R1806^2)</f>
        <v>4.59663239751047</v>
      </c>
    </row>
    <row r="1807" customFormat="false" ht="12.8" hidden="false" customHeight="false" outlineLevel="0" collapsed="false">
      <c r="A1807" s="1" t="n">
        <v>15.60166667</v>
      </c>
      <c r="B1807" s="1" t="n">
        <v>12.4</v>
      </c>
      <c r="C1807" s="1" t="n">
        <v>0.04333333333</v>
      </c>
      <c r="D1807" s="1" t="n">
        <v>5697.26758</v>
      </c>
      <c r="E1807" s="1" t="n">
        <v>0.51521</v>
      </c>
      <c r="F1807" s="1" t="n">
        <v>222.1218</v>
      </c>
      <c r="G1807" s="1" t="n">
        <f aca="false">A1807</f>
        <v>15.60166667</v>
      </c>
      <c r="H1807" s="1" t="n">
        <v>0.07076</v>
      </c>
      <c r="I1807" s="1" t="n">
        <v>1.225</v>
      </c>
      <c r="J1807" s="1" t="n">
        <v>23.3661</v>
      </c>
      <c r="K1807" s="1" t="n">
        <v>1.225</v>
      </c>
      <c r="L1807" s="1" t="n">
        <f aca="false">A1807</f>
        <v>15.60166667</v>
      </c>
      <c r="M1807" s="1" t="n">
        <f aca="false">LN(D1807/4200)</f>
        <v>0.304902162685901</v>
      </c>
      <c r="N1807" s="1" t="n">
        <f aca="false">LN((E1807*3600)/13250)</f>
        <v>-1.96624440141264</v>
      </c>
      <c r="O1807" s="0" t="n">
        <f aca="false">LN(F1807/70.1)</f>
        <v>1.15330308602774</v>
      </c>
      <c r="P1807" s="0" t="n">
        <f aca="false">LN((H1807*3600)/10500)</f>
        <v>-3.71890282139197</v>
      </c>
      <c r="Q1807" s="0" t="n">
        <f aca="false">LN(I1807/0.45)</f>
        <v>1.00144854021446</v>
      </c>
      <c r="R1807" s="0" t="n">
        <f aca="false">LN(K1807/0.45)</f>
        <v>1.00144854021446</v>
      </c>
      <c r="S1807" s="0" t="n">
        <f aca="false">SQRT(M1807^2+N1807^2+O1807^2)</f>
        <v>2.29982398959969</v>
      </c>
      <c r="T1807" s="0" t="n">
        <f aca="false">SQRT(P1807^2+Q1807^2+R1807^2)</f>
        <v>3.97945179042949</v>
      </c>
      <c r="U1807" s="0" t="n">
        <f aca="false">SQRT(M1807^2+N1807^2+O1807^2+P1807^2+Q1807^2+R1807^2)</f>
        <v>4.59621876497308</v>
      </c>
    </row>
    <row r="1808" customFormat="false" ht="12.8" hidden="false" customHeight="false" outlineLevel="0" collapsed="false">
      <c r="A1808" s="1" t="n">
        <v>15.61</v>
      </c>
      <c r="B1808" s="1" t="n">
        <v>12.4</v>
      </c>
      <c r="C1808" s="1" t="n">
        <v>0.04333333333</v>
      </c>
      <c r="D1808" s="1" t="n">
        <v>5697.32275</v>
      </c>
      <c r="E1808" s="1" t="n">
        <v>0.51521</v>
      </c>
      <c r="F1808" s="1" t="n">
        <v>222.1352</v>
      </c>
      <c r="G1808" s="1" t="n">
        <f aca="false">A1808</f>
        <v>15.61</v>
      </c>
      <c r="H1808" s="1" t="n">
        <v>0.07076</v>
      </c>
      <c r="I1808" s="1" t="n">
        <v>1.2238</v>
      </c>
      <c r="J1808" s="1" t="n">
        <v>23.3886</v>
      </c>
      <c r="K1808" s="1" t="n">
        <v>1.2238</v>
      </c>
      <c r="L1808" s="1" t="n">
        <f aca="false">A1808</f>
        <v>15.61</v>
      </c>
      <c r="M1808" s="1" t="n">
        <f aca="false">LN(D1808/4200)</f>
        <v>0.304911846228425</v>
      </c>
      <c r="N1808" s="1" t="n">
        <f aca="false">LN((E1808*3600)/13250)</f>
        <v>-1.96624440141264</v>
      </c>
      <c r="O1808" s="0" t="n">
        <f aca="false">LN(F1808/70.1)</f>
        <v>1.15336341147002</v>
      </c>
      <c r="P1808" s="0" t="n">
        <f aca="false">LN((H1808*3600)/10500)</f>
        <v>-3.71890282139197</v>
      </c>
      <c r="Q1808" s="0" t="n">
        <f aca="false">LN(I1808/0.45)</f>
        <v>1.00046846826407</v>
      </c>
      <c r="R1808" s="0" t="n">
        <f aca="false">LN(K1808/0.45)</f>
        <v>1.00046846826407</v>
      </c>
      <c r="S1808" s="0" t="n">
        <f aca="false">SQRT(M1808^2+N1808^2+O1808^2)</f>
        <v>2.29985552567433</v>
      </c>
      <c r="T1808" s="0" t="n">
        <f aca="false">SQRT(P1808^2+Q1808^2+R1808^2)</f>
        <v>3.97895872144189</v>
      </c>
      <c r="U1808" s="0" t="n">
        <f aca="false">SQRT(M1808^2+N1808^2+O1808^2+P1808^2+Q1808^2+R1808^2)</f>
        <v>4.59580764892453</v>
      </c>
    </row>
    <row r="1809" customFormat="false" ht="12.8" hidden="false" customHeight="false" outlineLevel="0" collapsed="false">
      <c r="A1809" s="1" t="n">
        <v>15.51</v>
      </c>
      <c r="B1809" s="1" t="n">
        <v>12.5</v>
      </c>
      <c r="C1809" s="1" t="n">
        <v>0.04333333333</v>
      </c>
      <c r="D1809" s="1" t="n">
        <v>5701.83301</v>
      </c>
      <c r="E1809" s="1" t="n">
        <v>0.51382</v>
      </c>
      <c r="F1809" s="1" t="n">
        <v>221.9522</v>
      </c>
      <c r="G1809" s="1" t="n">
        <f aca="false">A1809</f>
        <v>15.51</v>
      </c>
      <c r="H1809" s="1" t="n">
        <v>0.07076</v>
      </c>
      <c r="I1809" s="1" t="n">
        <v>1.2358</v>
      </c>
      <c r="J1809" s="1" t="n">
        <v>23.1675</v>
      </c>
      <c r="K1809" s="1" t="n">
        <v>1.2358</v>
      </c>
      <c r="L1809" s="1" t="n">
        <f aca="false">A1809</f>
        <v>15.51</v>
      </c>
      <c r="M1809" s="1" t="n">
        <f aca="false">LN(D1809/4200)</f>
        <v>0.305703178556945</v>
      </c>
      <c r="N1809" s="1" t="n">
        <f aca="false">LN((E1809*3600)/13250)</f>
        <v>-1.9689459763821</v>
      </c>
      <c r="O1809" s="0" t="n">
        <f aca="false">LN(F1809/70.1)</f>
        <v>1.15253924933275</v>
      </c>
      <c r="P1809" s="0" t="n">
        <f aca="false">LN((H1809*3600)/10500)</f>
        <v>-3.71890282139197</v>
      </c>
      <c r="Q1809" s="0" t="n">
        <f aca="false">LN(I1809/0.45)</f>
        <v>1.01022622986251</v>
      </c>
      <c r="R1809" s="0" t="n">
        <f aca="false">LN(K1809/0.45)</f>
        <v>1.01022622986251</v>
      </c>
      <c r="S1809" s="0" t="n">
        <f aca="false">SQRT(M1809^2+N1809^2+O1809^2)</f>
        <v>2.30185781762114</v>
      </c>
      <c r="T1809" s="0" t="n">
        <f aca="false">SQRT(P1809^2+Q1809^2+R1809^2)</f>
        <v>3.98388657794892</v>
      </c>
      <c r="U1809" s="0" t="n">
        <f aca="false">SQRT(M1809^2+N1809^2+O1809^2+P1809^2+Q1809^2+R1809^2)</f>
        <v>4.60107614352394</v>
      </c>
    </row>
    <row r="1810" customFormat="false" ht="12.8" hidden="false" customHeight="false" outlineLevel="0" collapsed="false">
      <c r="A1810" s="1" t="n">
        <v>15.51833333</v>
      </c>
      <c r="B1810" s="1" t="n">
        <v>12.5</v>
      </c>
      <c r="C1810" s="1" t="n">
        <v>0.04333333333</v>
      </c>
      <c r="D1810" s="1" t="n">
        <v>5701.60645</v>
      </c>
      <c r="E1810" s="1" t="n">
        <v>0.51382</v>
      </c>
      <c r="F1810" s="1" t="n">
        <v>221.9658</v>
      </c>
      <c r="G1810" s="1" t="n">
        <f aca="false">A1810</f>
        <v>15.51833333</v>
      </c>
      <c r="H1810" s="1" t="n">
        <v>0.07076</v>
      </c>
      <c r="I1810" s="1" t="n">
        <v>1.2346</v>
      </c>
      <c r="J1810" s="1" t="n">
        <v>23.1843</v>
      </c>
      <c r="K1810" s="1" t="n">
        <v>1.2346</v>
      </c>
      <c r="L1810" s="1" t="n">
        <f aca="false">A1810</f>
        <v>15.51833333</v>
      </c>
      <c r="M1810" s="1" t="n">
        <f aca="false">LN(D1810/4200)</f>
        <v>0.305663443176962</v>
      </c>
      <c r="N1810" s="1" t="n">
        <f aca="false">LN((E1810*3600)/13250)</f>
        <v>-1.9689459763821</v>
      </c>
      <c r="O1810" s="0" t="n">
        <f aca="false">LN(F1810/70.1)</f>
        <v>1.15260052191014</v>
      </c>
      <c r="P1810" s="0" t="n">
        <f aca="false">LN((H1810*3600)/10500)</f>
        <v>-3.71890282139197</v>
      </c>
      <c r="Q1810" s="0" t="n">
        <f aca="false">LN(I1810/0.45)</f>
        <v>1.00925472719543</v>
      </c>
      <c r="R1810" s="0" t="n">
        <f aca="false">LN(K1810/0.45)</f>
        <v>1.00925472719543</v>
      </c>
      <c r="S1810" s="0" t="n">
        <f aca="false">SQRT(M1810^2+N1810^2+O1810^2)</f>
        <v>2.30188322065077</v>
      </c>
      <c r="T1810" s="0" t="n">
        <f aca="false">SQRT(P1810^2+Q1810^2+R1810^2)</f>
        <v>3.98339408089255</v>
      </c>
      <c r="U1810" s="0" t="n">
        <f aca="false">SQRT(M1810^2+N1810^2+O1810^2+P1810^2+Q1810^2+R1810^2)</f>
        <v>4.60066242678197</v>
      </c>
    </row>
    <row r="1811" customFormat="false" ht="12.8" hidden="false" customHeight="false" outlineLevel="0" collapsed="false">
      <c r="A1811" s="1" t="n">
        <v>15.52666667</v>
      </c>
      <c r="B1811" s="1" t="n">
        <v>12.5</v>
      </c>
      <c r="C1811" s="1" t="n">
        <v>0.04333333333</v>
      </c>
      <c r="D1811" s="1" t="n">
        <v>5701.74756</v>
      </c>
      <c r="E1811" s="1" t="n">
        <v>0.51382</v>
      </c>
      <c r="F1811" s="1" t="n">
        <v>221.9795</v>
      </c>
      <c r="G1811" s="1" t="n">
        <f aca="false">A1811</f>
        <v>15.52666667</v>
      </c>
      <c r="H1811" s="1" t="n">
        <v>0.07076</v>
      </c>
      <c r="I1811" s="1" t="n">
        <v>1.2334</v>
      </c>
      <c r="J1811" s="1" t="n">
        <v>23.2067</v>
      </c>
      <c r="K1811" s="1" t="n">
        <v>1.2334</v>
      </c>
      <c r="L1811" s="1" t="n">
        <f aca="false">A1811</f>
        <v>15.52666667</v>
      </c>
      <c r="M1811" s="1" t="n">
        <f aca="false">LN(D1811/4200)</f>
        <v>0.305688192035917</v>
      </c>
      <c r="N1811" s="1" t="n">
        <f aca="false">LN((E1811*3600)/13250)</f>
        <v>-1.9689459763821</v>
      </c>
      <c r="O1811" s="0" t="n">
        <f aca="false">LN(F1811/70.1)</f>
        <v>1.15266224122558</v>
      </c>
      <c r="P1811" s="0" t="n">
        <f aca="false">LN((H1811*3600)/10500)</f>
        <v>-3.71890282139197</v>
      </c>
      <c r="Q1811" s="0" t="n">
        <f aca="false">LN(I1811/0.45)</f>
        <v>1.00828227979303</v>
      </c>
      <c r="R1811" s="0" t="n">
        <f aca="false">LN(K1811/0.45)</f>
        <v>1.00828227979303</v>
      </c>
      <c r="S1811" s="0" t="n">
        <f aca="false">SQRT(M1811^2+N1811^2+O1811^2)</f>
        <v>2.30191741185661</v>
      </c>
      <c r="T1811" s="0" t="n">
        <f aca="false">SQRT(P1811^2+Q1811^2+R1811^2)</f>
        <v>3.9829015185473</v>
      </c>
      <c r="U1811" s="0" t="n">
        <f aca="false">SQRT(M1811^2+N1811^2+O1811^2+P1811^2+Q1811^2+R1811^2)</f>
        <v>4.60025306667524</v>
      </c>
    </row>
    <row r="1812" customFormat="false" ht="12.8" hidden="false" customHeight="false" outlineLevel="0" collapsed="false">
      <c r="A1812" s="1" t="n">
        <v>15.535</v>
      </c>
      <c r="B1812" s="1" t="n">
        <v>12.5</v>
      </c>
      <c r="C1812" s="1" t="n">
        <v>0.04333333333</v>
      </c>
      <c r="D1812" s="1" t="n">
        <v>5701.2373</v>
      </c>
      <c r="E1812" s="1" t="n">
        <v>0.51382</v>
      </c>
      <c r="F1812" s="1" t="n">
        <v>221.9932</v>
      </c>
      <c r="G1812" s="1" t="n">
        <f aca="false">A1812</f>
        <v>15.535</v>
      </c>
      <c r="H1812" s="1" t="n">
        <v>0.07076</v>
      </c>
      <c r="I1812" s="1" t="n">
        <v>1.2322</v>
      </c>
      <c r="J1812" s="1" t="n">
        <v>23.2235</v>
      </c>
      <c r="K1812" s="1" t="n">
        <v>1.2322</v>
      </c>
      <c r="L1812" s="1" t="n">
        <f aca="false">A1812</f>
        <v>15.535</v>
      </c>
      <c r="M1812" s="1" t="n">
        <f aca="false">LN(D1812/4200)</f>
        <v>0.305598696170299</v>
      </c>
      <c r="N1812" s="1" t="n">
        <f aca="false">LN((E1812*3600)/13250)</f>
        <v>-1.9689459763821</v>
      </c>
      <c r="O1812" s="0" t="n">
        <f aca="false">LN(F1812/70.1)</f>
        <v>1.15272395673198</v>
      </c>
      <c r="P1812" s="0" t="n">
        <f aca="false">LN((H1812*3600)/10500)</f>
        <v>-3.71890282139197</v>
      </c>
      <c r="Q1812" s="0" t="n">
        <f aca="false">LN(I1812/0.45)</f>
        <v>1.0073088858161</v>
      </c>
      <c r="R1812" s="0" t="n">
        <f aca="false">LN(K1812/0.45)</f>
        <v>1.0073088858161</v>
      </c>
      <c r="S1812" s="0" t="n">
        <f aca="false">SQRT(M1812^2+N1812^2+O1812^2)</f>
        <v>2.30193643297031</v>
      </c>
      <c r="T1812" s="0" t="n">
        <f aca="false">SQRT(P1812^2+Q1812^2+R1812^2)</f>
        <v>3.98240889134269</v>
      </c>
      <c r="U1812" s="0" t="n">
        <f aca="false">SQRT(M1812^2+N1812^2+O1812^2+P1812^2+Q1812^2+R1812^2)</f>
        <v>4.59983607526196</v>
      </c>
    </row>
    <row r="1813" customFormat="false" ht="12.8" hidden="false" customHeight="false" outlineLevel="0" collapsed="false">
      <c r="A1813" s="1" t="n">
        <v>15.54333333</v>
      </c>
      <c r="B1813" s="1" t="n">
        <v>12.5</v>
      </c>
      <c r="C1813" s="1" t="n">
        <v>0.04333333333</v>
      </c>
      <c r="D1813" s="1" t="n">
        <v>5700.62305</v>
      </c>
      <c r="E1813" s="1" t="n">
        <v>0.51382</v>
      </c>
      <c r="F1813" s="1" t="n">
        <v>222.0071</v>
      </c>
      <c r="G1813" s="1" t="n">
        <f aca="false">A1813</f>
        <v>15.54333333</v>
      </c>
      <c r="H1813" s="1" t="n">
        <v>0.07076</v>
      </c>
      <c r="I1813" s="1" t="n">
        <v>1.231</v>
      </c>
      <c r="J1813" s="1" t="n">
        <v>23.2403</v>
      </c>
      <c r="K1813" s="1" t="n">
        <v>1.231</v>
      </c>
      <c r="L1813" s="1" t="n">
        <f aca="false">A1813</f>
        <v>15.54333333</v>
      </c>
      <c r="M1813" s="1" t="n">
        <f aca="false">LN(D1813/4200)</f>
        <v>0.305490950595149</v>
      </c>
      <c r="N1813" s="1" t="n">
        <f aca="false">LN((E1813*3600)/13250)</f>
        <v>-1.9689459763821</v>
      </c>
      <c r="O1813" s="0" t="n">
        <f aca="false">LN(F1813/70.1)</f>
        <v>1.1527865693023</v>
      </c>
      <c r="P1813" s="0" t="n">
        <f aca="false">LN((H1813*3600)/10500)</f>
        <v>-3.71890282139197</v>
      </c>
      <c r="Q1813" s="0" t="n">
        <f aca="false">LN(I1813/0.45)</f>
        <v>1.00633454342009</v>
      </c>
      <c r="R1813" s="0" t="n">
        <f aca="false">LN(K1813/0.45)</f>
        <v>1.00633454342009</v>
      </c>
      <c r="S1813" s="0" t="n">
        <f aca="false">SQRT(M1813^2+N1813^2+O1813^2)</f>
        <v>2.30195348631778</v>
      </c>
      <c r="T1813" s="0" t="n">
        <f aca="false">SQRT(P1813^2+Q1813^2+R1813^2)</f>
        <v>3.98191619971066</v>
      </c>
      <c r="U1813" s="0" t="n">
        <f aca="false">SQRT(M1813^2+N1813^2+O1813^2+P1813^2+Q1813^2+R1813^2)</f>
        <v>4.59941805826441</v>
      </c>
    </row>
    <row r="1814" customFormat="false" ht="12.8" hidden="false" customHeight="false" outlineLevel="0" collapsed="false">
      <c r="A1814" s="1" t="n">
        <v>15.55166667</v>
      </c>
      <c r="B1814" s="1" t="n">
        <v>12.5</v>
      </c>
      <c r="C1814" s="1" t="n">
        <v>0.04333333333</v>
      </c>
      <c r="D1814" s="1" t="n">
        <v>5699.81934</v>
      </c>
      <c r="E1814" s="1" t="n">
        <v>0.51382</v>
      </c>
      <c r="F1814" s="1" t="n">
        <v>222.0207</v>
      </c>
      <c r="G1814" s="1" t="n">
        <f aca="false">A1814</f>
        <v>15.55166667</v>
      </c>
      <c r="H1814" s="1" t="n">
        <v>0.07076</v>
      </c>
      <c r="I1814" s="1" t="n">
        <v>1.2298</v>
      </c>
      <c r="J1814" s="1" t="n">
        <v>23.2572</v>
      </c>
      <c r="K1814" s="1" t="n">
        <v>1.2298</v>
      </c>
      <c r="L1814" s="1" t="n">
        <f aca="false">A1814</f>
        <v>15.55166667</v>
      </c>
      <c r="M1814" s="1" t="n">
        <f aca="false">LN(D1814/4200)</f>
        <v>0.305349954312051</v>
      </c>
      <c r="N1814" s="1" t="n">
        <f aca="false">LN((E1814*3600)/13250)</f>
        <v>-1.9689459763821</v>
      </c>
      <c r="O1814" s="0" t="n">
        <f aca="false">LN(F1814/70.1)</f>
        <v>1.1528478267281</v>
      </c>
      <c r="P1814" s="0" t="n">
        <f aca="false">LN((H1814*3600)/10500)</f>
        <v>-3.71890282139197</v>
      </c>
      <c r="Q1814" s="0" t="n">
        <f aca="false">LN(I1814/0.45)</f>
        <v>1.005359250755</v>
      </c>
      <c r="R1814" s="0" t="n">
        <f aca="false">LN(K1814/0.45)</f>
        <v>1.005359250755</v>
      </c>
      <c r="S1814" s="0" t="n">
        <f aca="false">SQRT(M1814^2+N1814^2+O1814^2)</f>
        <v>2.30196545675675</v>
      </c>
      <c r="T1814" s="0" t="n">
        <f aca="false">SQRT(P1814^2+Q1814^2+R1814^2)</f>
        <v>3.9814234440856</v>
      </c>
      <c r="U1814" s="0" t="n">
        <f aca="false">SQRT(M1814^2+N1814^2+O1814^2+P1814^2+Q1814^2+R1814^2)</f>
        <v>4.59899745653504</v>
      </c>
    </row>
    <row r="1815" customFormat="false" ht="12.8" hidden="false" customHeight="false" outlineLevel="0" collapsed="false">
      <c r="A1815" s="1" t="n">
        <v>15.56</v>
      </c>
      <c r="B1815" s="1" t="n">
        <v>12.5</v>
      </c>
      <c r="C1815" s="1" t="n">
        <v>0.04333333333</v>
      </c>
      <c r="D1815" s="1" t="n">
        <v>5697.61426</v>
      </c>
      <c r="E1815" s="1" t="n">
        <v>0.51521</v>
      </c>
      <c r="F1815" s="1" t="n">
        <v>222.0345</v>
      </c>
      <c r="G1815" s="1" t="n">
        <f aca="false">A1815</f>
        <v>15.56</v>
      </c>
      <c r="H1815" s="1" t="n">
        <v>0.07076</v>
      </c>
      <c r="I1815" s="1" t="n">
        <v>1.2286</v>
      </c>
      <c r="J1815" s="1" t="n">
        <v>23.2796</v>
      </c>
      <c r="K1815" s="1" t="n">
        <v>1.2286</v>
      </c>
      <c r="L1815" s="1" t="n">
        <f aca="false">A1815</f>
        <v>15.56</v>
      </c>
      <c r="M1815" s="1" t="n">
        <f aca="false">LN(D1815/4200)</f>
        <v>0.304963011057122</v>
      </c>
      <c r="N1815" s="1" t="n">
        <f aca="false">LN((E1815*3600)/13250)</f>
        <v>-1.96624440141264</v>
      </c>
      <c r="O1815" s="0" t="n">
        <f aca="false">LN(F1815/70.1)</f>
        <v>1.15290998116297</v>
      </c>
      <c r="P1815" s="0" t="n">
        <f aca="false">LN((H1815*3600)/10500)</f>
        <v>-3.71890282139197</v>
      </c>
      <c r="Q1815" s="0" t="n">
        <f aca="false">LN(I1815/0.45)</f>
        <v>1.00438300596546</v>
      </c>
      <c r="R1815" s="0" t="n">
        <f aca="false">LN(K1815/0.45)</f>
        <v>1.00438300596546</v>
      </c>
      <c r="S1815" s="0" t="n">
        <f aca="false">SQRT(M1815^2+N1815^2+O1815^2)</f>
        <v>2.2996349512183</v>
      </c>
      <c r="T1815" s="0" t="n">
        <f aca="false">SQRT(P1815^2+Q1815^2+R1815^2)</f>
        <v>3.98093062490438</v>
      </c>
      <c r="U1815" s="0" t="n">
        <f aca="false">SQRT(M1815^2+N1815^2+O1815^2+P1815^2+Q1815^2+R1815^2)</f>
        <v>4.5974046536243</v>
      </c>
    </row>
    <row r="1816" customFormat="false" ht="12.8" hidden="false" customHeight="false" outlineLevel="0" collapsed="false">
      <c r="A1816" s="1" t="n">
        <v>15.56833333</v>
      </c>
      <c r="B1816" s="1" t="n">
        <v>12.5</v>
      </c>
      <c r="C1816" s="1" t="n">
        <v>0.04333333333</v>
      </c>
      <c r="D1816" s="1" t="n">
        <v>5697.40332</v>
      </c>
      <c r="E1816" s="1" t="n">
        <v>0.51521</v>
      </c>
      <c r="F1816" s="1" t="n">
        <v>222.0482</v>
      </c>
      <c r="G1816" s="1" t="n">
        <f aca="false">A1816</f>
        <v>15.56833333</v>
      </c>
      <c r="H1816" s="1" t="n">
        <v>0.07076</v>
      </c>
      <c r="I1816" s="1" t="n">
        <v>1.2274</v>
      </c>
      <c r="J1816" s="1" t="n">
        <v>23.2964</v>
      </c>
      <c r="K1816" s="1" t="n">
        <v>1.2274</v>
      </c>
      <c r="L1816" s="1" t="n">
        <f aca="false">A1816</f>
        <v>15.56833333</v>
      </c>
      <c r="M1816" s="1" t="n">
        <f aca="false">LN(D1816/4200)</f>
        <v>0.304925987858422</v>
      </c>
      <c r="N1816" s="1" t="n">
        <f aca="false">LN((E1816*3600)/13250)</f>
        <v>-1.96624440141264</v>
      </c>
      <c r="O1816" s="0" t="n">
        <f aca="false">LN(F1816/70.1)</f>
        <v>1.15297168138234</v>
      </c>
      <c r="P1816" s="0" t="n">
        <f aca="false">LN((H1816*3600)/10500)</f>
        <v>-3.71890282139197</v>
      </c>
      <c r="Q1816" s="0" t="n">
        <f aca="false">LN(I1816/0.45)</f>
        <v>1.00340580719063</v>
      </c>
      <c r="R1816" s="0" t="n">
        <f aca="false">LN(K1816/0.45)</f>
        <v>1.00340580719063</v>
      </c>
      <c r="S1816" s="0" t="n">
        <f aca="false">SQRT(M1816^2+N1816^2+O1816^2)</f>
        <v>2.29966097549783</v>
      </c>
      <c r="T1816" s="0" t="n">
        <f aca="false">SQRT(P1816^2+Q1816^2+R1816^2)</f>
        <v>3.98043774260632</v>
      </c>
      <c r="U1816" s="0" t="n">
        <f aca="false">SQRT(M1816^2+N1816^2+O1816^2+P1816^2+Q1816^2+R1816^2)</f>
        <v>4.59699088806934</v>
      </c>
    </row>
    <row r="1817" customFormat="false" ht="12.8" hidden="false" customHeight="false" outlineLevel="0" collapsed="false">
      <c r="A1817" s="1" t="n">
        <v>15.57666667</v>
      </c>
      <c r="B1817" s="1" t="n">
        <v>12.5</v>
      </c>
      <c r="C1817" s="1" t="n">
        <v>0.04333333333</v>
      </c>
      <c r="D1817" s="1" t="n">
        <v>5697.20166</v>
      </c>
      <c r="E1817" s="1" t="n">
        <v>0.51521</v>
      </c>
      <c r="F1817" s="1" t="n">
        <v>222.062</v>
      </c>
      <c r="G1817" s="1" t="n">
        <f aca="false">A1817</f>
        <v>15.57666667</v>
      </c>
      <c r="H1817" s="1" t="n">
        <v>0.07076</v>
      </c>
      <c r="I1817" s="1" t="n">
        <v>1.2262</v>
      </c>
      <c r="J1817" s="1" t="n">
        <v>23.3132</v>
      </c>
      <c r="K1817" s="1" t="n">
        <v>1.2262</v>
      </c>
      <c r="L1817" s="1" t="n">
        <f aca="false">A1817</f>
        <v>15.57666667</v>
      </c>
      <c r="M1817" s="1" t="n">
        <f aca="false">LN(D1817/4200)</f>
        <v>0.304890592160129</v>
      </c>
      <c r="N1817" s="1" t="n">
        <f aca="false">LN((E1817*3600)/13250)</f>
        <v>-1.96624440141264</v>
      </c>
      <c r="O1817" s="0" t="n">
        <f aca="false">LN(F1817/70.1)</f>
        <v>1.15303382811982</v>
      </c>
      <c r="P1817" s="0" t="n">
        <f aca="false">LN((H1817*3600)/10500)</f>
        <v>-3.71890282139197</v>
      </c>
      <c r="Q1817" s="0" t="n">
        <f aca="false">LN(I1817/0.45)</f>
        <v>1.00242765256422</v>
      </c>
      <c r="R1817" s="0" t="n">
        <f aca="false">LN(K1817/0.45)</f>
        <v>1.00242765256422</v>
      </c>
      <c r="S1817" s="0" t="n">
        <f aca="false">SQRT(M1817^2+N1817^2+O1817^2)</f>
        <v>2.2996874413848</v>
      </c>
      <c r="T1817" s="0" t="n">
        <f aca="false">SQRT(P1817^2+Q1817^2+R1817^2)</f>
        <v>3.97994479763325</v>
      </c>
      <c r="U1817" s="0" t="n">
        <f aca="false">SQRT(M1817^2+N1817^2+O1817^2+P1817^2+Q1817^2+R1817^2)</f>
        <v>4.59657730493798</v>
      </c>
    </row>
    <row r="1818" customFormat="false" ht="12.8" hidden="false" customHeight="false" outlineLevel="0" collapsed="false">
      <c r="A1818" s="1" t="n">
        <v>15.585</v>
      </c>
      <c r="B1818" s="1" t="n">
        <v>12.5</v>
      </c>
      <c r="C1818" s="1" t="n">
        <v>0.04333333333</v>
      </c>
      <c r="D1818" s="1" t="n">
        <v>5697.00635</v>
      </c>
      <c r="E1818" s="1" t="n">
        <v>0.51521</v>
      </c>
      <c r="F1818" s="1" t="n">
        <v>222.0757</v>
      </c>
      <c r="G1818" s="1" t="n">
        <f aca="false">A1818</f>
        <v>15.585</v>
      </c>
      <c r="H1818" s="1" t="n">
        <v>0.07076</v>
      </c>
      <c r="I1818" s="1" t="n">
        <v>1.225</v>
      </c>
      <c r="J1818" s="1" t="n">
        <v>23.33</v>
      </c>
      <c r="K1818" s="1" t="n">
        <v>1.225</v>
      </c>
      <c r="L1818" s="1" t="n">
        <f aca="false">A1818</f>
        <v>15.585</v>
      </c>
      <c r="M1818" s="1" t="n">
        <f aca="false">LN(D1818/4200)</f>
        <v>0.304856309830045</v>
      </c>
      <c r="N1818" s="1" t="n">
        <f aca="false">LN((E1818*3600)/13250)</f>
        <v>-1.96624440141264</v>
      </c>
      <c r="O1818" s="0" t="n">
        <f aca="false">LN(F1818/70.1)</f>
        <v>1.15309552069851</v>
      </c>
      <c r="P1818" s="0" t="n">
        <f aca="false">LN((H1818*3600)/10500)</f>
        <v>-3.71890282139197</v>
      </c>
      <c r="Q1818" s="0" t="n">
        <f aca="false">LN(I1818/0.45)</f>
        <v>1.00144854021446</v>
      </c>
      <c r="R1818" s="0" t="n">
        <f aca="false">LN(K1818/0.45)</f>
        <v>1.00144854021446</v>
      </c>
      <c r="S1818" s="0" t="n">
        <f aca="false">SQRT(M1818^2+N1818^2+O1818^2)</f>
        <v>2.29971382906324</v>
      </c>
      <c r="T1818" s="0" t="n">
        <f aca="false">SQRT(P1818^2+Q1818^2+R1818^2)</f>
        <v>3.97945179042949</v>
      </c>
      <c r="U1818" s="0" t="n">
        <f aca="false">SQRT(M1818^2+N1818^2+O1818^2+P1818^2+Q1818^2+R1818^2)</f>
        <v>4.5961636445994</v>
      </c>
    </row>
    <row r="1819" customFormat="false" ht="12.8" hidden="false" customHeight="false" outlineLevel="0" collapsed="false">
      <c r="A1819" s="1" t="n">
        <v>15.59333333</v>
      </c>
      <c r="B1819" s="1" t="n">
        <v>12.5</v>
      </c>
      <c r="C1819" s="1" t="n">
        <v>0.04333333333</v>
      </c>
      <c r="D1819" s="1" t="n">
        <v>5697.14307</v>
      </c>
      <c r="E1819" s="1" t="n">
        <v>0.51521</v>
      </c>
      <c r="F1819" s="1" t="n">
        <v>222.0893</v>
      </c>
      <c r="G1819" s="1" t="n">
        <f aca="false">A1819</f>
        <v>15.59333333</v>
      </c>
      <c r="H1819" s="1" t="n">
        <v>0.07076</v>
      </c>
      <c r="I1819" s="1" t="n">
        <v>1.2238</v>
      </c>
      <c r="J1819" s="1" t="n">
        <v>23.3525</v>
      </c>
      <c r="K1819" s="1" t="n">
        <v>1.2238</v>
      </c>
      <c r="L1819" s="1" t="n">
        <f aca="false">A1819</f>
        <v>15.59333333</v>
      </c>
      <c r="M1819" s="1" t="n">
        <f aca="false">LN(D1819/4200)</f>
        <v>0.304880308111087</v>
      </c>
      <c r="N1819" s="1" t="n">
        <f aca="false">LN((E1819*3600)/13250)</f>
        <v>-1.96624440141264</v>
      </c>
      <c r="O1819" s="0" t="n">
        <f aca="false">LN(F1819/70.1)</f>
        <v>1.15315675920224</v>
      </c>
      <c r="P1819" s="0" t="n">
        <f aca="false">LN((H1819*3600)/10500)</f>
        <v>-3.71890282139197</v>
      </c>
      <c r="Q1819" s="0" t="n">
        <f aca="false">LN(I1819/0.45)</f>
        <v>1.00046846826407</v>
      </c>
      <c r="R1819" s="0" t="n">
        <f aca="false">LN(K1819/0.45)</f>
        <v>1.00046846826407</v>
      </c>
      <c r="S1819" s="0" t="n">
        <f aca="false">SQRT(M1819^2+N1819^2+O1819^2)</f>
        <v>2.29974771652333</v>
      </c>
      <c r="T1819" s="0" t="n">
        <f aca="false">SQRT(P1819^2+Q1819^2+R1819^2)</f>
        <v>3.97895872144189</v>
      </c>
      <c r="U1819" s="0" t="n">
        <f aca="false">SQRT(M1819^2+N1819^2+O1819^2+P1819^2+Q1819^2+R1819^2)</f>
        <v>4.59575369951358</v>
      </c>
    </row>
    <row r="1820" customFormat="false" ht="12.8" hidden="false" customHeight="false" outlineLevel="0" collapsed="false">
      <c r="A1820" s="1" t="n">
        <v>15.60166667</v>
      </c>
      <c r="B1820" s="1" t="n">
        <v>12.5</v>
      </c>
      <c r="C1820" s="1" t="n">
        <v>0.04333333333</v>
      </c>
      <c r="D1820" s="1" t="n">
        <v>5696.92432</v>
      </c>
      <c r="E1820" s="1" t="n">
        <v>0.51521</v>
      </c>
      <c r="F1820" s="1" t="n">
        <v>222.1031</v>
      </c>
      <c r="G1820" s="1" t="n">
        <f aca="false">A1820</f>
        <v>15.60166667</v>
      </c>
      <c r="H1820" s="1" t="n">
        <v>0.07076</v>
      </c>
      <c r="I1820" s="1" t="n">
        <v>1.2226</v>
      </c>
      <c r="J1820" s="1" t="n">
        <v>23.3693</v>
      </c>
      <c r="K1820" s="1" t="n">
        <v>1.2226</v>
      </c>
      <c r="L1820" s="1" t="n">
        <f aca="false">A1820</f>
        <v>15.60166667</v>
      </c>
      <c r="M1820" s="1" t="n">
        <f aca="false">LN(D1820/4200)</f>
        <v>0.304841910936042</v>
      </c>
      <c r="N1820" s="1" t="n">
        <f aca="false">LN((E1820*3600)/13250)</f>
        <v>-1.96624440141264</v>
      </c>
      <c r="O1820" s="0" t="n">
        <f aca="false">LN(F1820/70.1)</f>
        <v>1.15321889443915</v>
      </c>
      <c r="P1820" s="0" t="n">
        <f aca="false">LN((H1820*3600)/10500)</f>
        <v>-3.71890282139197</v>
      </c>
      <c r="Q1820" s="0" t="n">
        <f aca="false">LN(I1820/0.45)</f>
        <v>0.99948743483026</v>
      </c>
      <c r="R1820" s="0" t="n">
        <f aca="false">LN(K1820/0.45)</f>
        <v>0.99948743483026</v>
      </c>
      <c r="S1820" s="0" t="n">
        <f aca="false">SQRT(M1820^2+N1820^2+O1820^2)</f>
        <v>2.29977378349288</v>
      </c>
      <c r="T1820" s="0" t="n">
        <f aca="false">SQRT(P1820^2+Q1820^2+R1820^2)</f>
        <v>3.97846559111981</v>
      </c>
      <c r="U1820" s="0" t="n">
        <f aca="false">SQRT(M1820^2+N1820^2+O1820^2+P1820^2+Q1820^2+R1820^2)</f>
        <v>4.59533980408037</v>
      </c>
    </row>
    <row r="1821" customFormat="false" ht="12.8" hidden="false" customHeight="false" outlineLevel="0" collapsed="false">
      <c r="A1821" s="1" t="n">
        <v>15.61</v>
      </c>
      <c r="B1821" s="1" t="n">
        <v>12.5</v>
      </c>
      <c r="C1821" s="1" t="n">
        <v>0.04333333333</v>
      </c>
      <c r="D1821" s="1" t="n">
        <v>5696.73291</v>
      </c>
      <c r="E1821" s="1" t="n">
        <v>0.51521</v>
      </c>
      <c r="F1821" s="1" t="n">
        <v>222.1166</v>
      </c>
      <c r="G1821" s="1" t="n">
        <f aca="false">A1821</f>
        <v>15.61</v>
      </c>
      <c r="H1821" s="1" t="n">
        <v>0.07076</v>
      </c>
      <c r="I1821" s="1" t="n">
        <v>1.2214</v>
      </c>
      <c r="J1821" s="1" t="n">
        <v>23.3861</v>
      </c>
      <c r="K1821" s="1" t="n">
        <v>1.2214</v>
      </c>
      <c r="L1821" s="1" t="n">
        <f aca="false">A1821</f>
        <v>15.61</v>
      </c>
      <c r="M1821" s="1" t="n">
        <f aca="false">LN(D1821/4200)</f>
        <v>0.30480831154014</v>
      </c>
      <c r="N1821" s="1" t="n">
        <f aca="false">LN((E1821*3600)/13250)</f>
        <v>-1.96624440141264</v>
      </c>
      <c r="O1821" s="0" t="n">
        <f aca="false">LN(F1821/70.1)</f>
        <v>1.15327967517447</v>
      </c>
      <c r="P1821" s="0" t="n">
        <f aca="false">LN((H1821*3600)/10500)</f>
        <v>-3.71890282139197</v>
      </c>
      <c r="Q1821" s="0" t="n">
        <f aca="false">LN(I1821/0.45)</f>
        <v>0.998505438024669</v>
      </c>
      <c r="R1821" s="0" t="n">
        <f aca="false">LN(K1821/0.45)</f>
        <v>0.998505438024669</v>
      </c>
      <c r="S1821" s="0" t="n">
        <f aca="false">SQRT(M1821^2+N1821^2+O1821^2)</f>
        <v>2.29979980912275</v>
      </c>
      <c r="T1821" s="0" t="n">
        <f aca="false">SQRT(P1821^2+Q1821^2+R1821^2)</f>
        <v>3.97797239991516</v>
      </c>
      <c r="U1821" s="0" t="n">
        <f aca="false">SQRT(M1821^2+N1821^2+O1821^2+P1821^2+Q1821^2+R1821^2)</f>
        <v>4.59492585103697</v>
      </c>
    </row>
    <row r="1822" customFormat="false" ht="12.8" hidden="false" customHeight="false" outlineLevel="0" collapsed="false">
      <c r="A1822" s="1" t="n">
        <v>15.51</v>
      </c>
      <c r="B1822" s="1" t="n">
        <v>12.6</v>
      </c>
      <c r="C1822" s="1" t="n">
        <v>0.04333333333</v>
      </c>
      <c r="D1822" s="1" t="n">
        <v>5701.4834</v>
      </c>
      <c r="E1822" s="1" t="n">
        <v>0.51382</v>
      </c>
      <c r="F1822" s="1" t="n">
        <v>221.9333</v>
      </c>
      <c r="G1822" s="1" t="n">
        <f aca="false">A1822</f>
        <v>15.51</v>
      </c>
      <c r="H1822" s="1" t="n">
        <v>0.07076</v>
      </c>
      <c r="I1822" s="1" t="n">
        <v>1.2334</v>
      </c>
      <c r="J1822" s="1" t="n">
        <v>23.1707</v>
      </c>
      <c r="K1822" s="1" t="n">
        <v>1.2334</v>
      </c>
      <c r="L1822" s="1" t="n">
        <f aca="false">A1822</f>
        <v>15.51</v>
      </c>
      <c r="M1822" s="1" t="n">
        <f aca="false">LN(D1822/4200)</f>
        <v>0.305641861307201</v>
      </c>
      <c r="N1822" s="1" t="n">
        <f aca="false">LN((E1822*3600)/13250)</f>
        <v>-1.9689459763821</v>
      </c>
      <c r="O1822" s="0" t="n">
        <f aca="false">LN(F1822/70.1)</f>
        <v>1.15245409223701</v>
      </c>
      <c r="P1822" s="0" t="n">
        <f aca="false">LN((H1822*3600)/10500)</f>
        <v>-3.71890282139197</v>
      </c>
      <c r="Q1822" s="0" t="n">
        <f aca="false">LN(I1822/0.45)</f>
        <v>1.00828227979303</v>
      </c>
      <c r="R1822" s="0" t="n">
        <f aca="false">LN(K1822/0.45)</f>
        <v>1.00828227979303</v>
      </c>
      <c r="S1822" s="0" t="n">
        <f aca="false">SQRT(M1822^2+N1822^2+O1822^2)</f>
        <v>2.30180703796135</v>
      </c>
      <c r="T1822" s="0" t="n">
        <f aca="false">SQRT(P1822^2+Q1822^2+R1822^2)</f>
        <v>3.9829015185473</v>
      </c>
      <c r="U1822" s="0" t="n">
        <f aca="false">SQRT(M1822^2+N1822^2+O1822^2+P1822^2+Q1822^2+R1822^2)</f>
        <v>4.60019783775163</v>
      </c>
    </row>
    <row r="1823" customFormat="false" ht="12.8" hidden="false" customHeight="false" outlineLevel="0" collapsed="false">
      <c r="A1823" s="1" t="n">
        <v>15.51833333</v>
      </c>
      <c r="B1823" s="1" t="n">
        <v>12.6</v>
      </c>
      <c r="C1823" s="1" t="n">
        <v>0.04333333333</v>
      </c>
      <c r="D1823" s="1" t="n">
        <v>5700.95605</v>
      </c>
      <c r="E1823" s="1" t="n">
        <v>0.51382</v>
      </c>
      <c r="F1823" s="1" t="n">
        <v>221.9469</v>
      </c>
      <c r="G1823" s="1" t="n">
        <f aca="false">A1823</f>
        <v>15.51833333</v>
      </c>
      <c r="H1823" s="1" t="n">
        <v>0.07076</v>
      </c>
      <c r="I1823" s="1" t="n">
        <v>1.2322</v>
      </c>
      <c r="J1823" s="1" t="n">
        <v>23.1875</v>
      </c>
      <c r="K1823" s="1" t="n">
        <v>1.2322</v>
      </c>
      <c r="L1823" s="1" t="n">
        <f aca="false">A1823</f>
        <v>15.51833333</v>
      </c>
      <c r="M1823" s="1" t="n">
        <f aca="false">LN(D1823/4200)</f>
        <v>0.305549363556577</v>
      </c>
      <c r="N1823" s="1" t="n">
        <f aca="false">LN((E1823*3600)/13250)</f>
        <v>-1.9689459763821</v>
      </c>
      <c r="O1823" s="0" t="n">
        <f aca="false">LN(F1823/70.1)</f>
        <v>1.15251537003225</v>
      </c>
      <c r="P1823" s="0" t="n">
        <f aca="false">LN((H1823*3600)/10500)</f>
        <v>-3.71890282139197</v>
      </c>
      <c r="Q1823" s="0" t="n">
        <f aca="false">LN(I1823/0.45)</f>
        <v>1.0073088858161</v>
      </c>
      <c r="R1823" s="0" t="n">
        <f aca="false">LN(K1823/0.45)</f>
        <v>1.0073088858161</v>
      </c>
      <c r="S1823" s="0" t="n">
        <f aca="false">SQRT(M1823^2+N1823^2+O1823^2)</f>
        <v>2.30182543856863</v>
      </c>
      <c r="T1823" s="0" t="n">
        <f aca="false">SQRT(P1823^2+Q1823^2+R1823^2)</f>
        <v>3.98240889134269</v>
      </c>
      <c r="U1823" s="0" t="n">
        <f aca="false">SQRT(M1823^2+N1823^2+O1823^2+P1823^2+Q1823^2+R1823^2)</f>
        <v>4.59978053036087</v>
      </c>
    </row>
    <row r="1824" customFormat="false" ht="12.8" hidden="false" customHeight="false" outlineLevel="0" collapsed="false">
      <c r="A1824" s="1" t="n">
        <v>15.52666667</v>
      </c>
      <c r="B1824" s="1" t="n">
        <v>12.6</v>
      </c>
      <c r="C1824" s="1" t="n">
        <v>0.04333333333</v>
      </c>
      <c r="D1824" s="1" t="n">
        <v>5700.35303</v>
      </c>
      <c r="E1824" s="1" t="n">
        <v>0.51382</v>
      </c>
      <c r="F1824" s="1" t="n">
        <v>221.9607</v>
      </c>
      <c r="G1824" s="1" t="n">
        <f aca="false">A1824</f>
        <v>15.52666667</v>
      </c>
      <c r="H1824" s="1" t="n">
        <v>0.07076</v>
      </c>
      <c r="I1824" s="1" t="n">
        <v>1.231</v>
      </c>
      <c r="J1824" s="1" t="n">
        <v>23.2043</v>
      </c>
      <c r="K1824" s="1" t="n">
        <v>1.231</v>
      </c>
      <c r="L1824" s="1" t="n">
        <f aca="false">A1824</f>
        <v>15.52666667</v>
      </c>
      <c r="M1824" s="1" t="n">
        <f aca="false">LN(D1824/4200)</f>
        <v>0.305443582721003</v>
      </c>
      <c r="N1824" s="1" t="n">
        <f aca="false">LN((E1824*3600)/13250)</f>
        <v>-1.9689459763821</v>
      </c>
      <c r="O1824" s="0" t="n">
        <f aca="false">LN(F1824/70.1)</f>
        <v>1.15257754513357</v>
      </c>
      <c r="P1824" s="0" t="n">
        <f aca="false">LN((H1824*3600)/10500)</f>
        <v>-3.71890282139197</v>
      </c>
      <c r="Q1824" s="0" t="n">
        <f aca="false">LN(I1824/0.45)</f>
        <v>1.00633454342009</v>
      </c>
      <c r="R1824" s="0" t="n">
        <f aca="false">LN(K1824/0.45)</f>
        <v>1.00633454342009</v>
      </c>
      <c r="S1824" s="0" t="n">
        <f aca="false">SQRT(M1824^2+N1824^2+O1824^2)</f>
        <v>2.30184253103527</v>
      </c>
      <c r="T1824" s="0" t="n">
        <f aca="false">SQRT(P1824^2+Q1824^2+R1824^2)</f>
        <v>3.98191619971066</v>
      </c>
      <c r="U1824" s="0" t="n">
        <f aca="false">SQRT(M1824^2+N1824^2+O1824^2+P1824^2+Q1824^2+R1824^2)</f>
        <v>4.5993625274815</v>
      </c>
    </row>
    <row r="1825" customFormat="false" ht="12.8" hidden="false" customHeight="false" outlineLevel="0" collapsed="false">
      <c r="A1825" s="1" t="n">
        <v>15.535</v>
      </c>
      <c r="B1825" s="1" t="n">
        <v>12.6</v>
      </c>
      <c r="C1825" s="1" t="n">
        <v>0.04333333333</v>
      </c>
      <c r="D1825" s="1" t="n">
        <v>5699.54199</v>
      </c>
      <c r="E1825" s="1" t="n">
        <v>0.51382</v>
      </c>
      <c r="F1825" s="1" t="n">
        <v>221.9744</v>
      </c>
      <c r="G1825" s="1" t="n">
        <f aca="false">A1825</f>
        <v>15.535</v>
      </c>
      <c r="H1825" s="1" t="n">
        <v>0.07076</v>
      </c>
      <c r="I1825" s="1" t="n">
        <v>1.2298</v>
      </c>
      <c r="J1825" s="1" t="n">
        <v>23.2211</v>
      </c>
      <c r="K1825" s="1" t="n">
        <v>1.2298</v>
      </c>
      <c r="L1825" s="1" t="n">
        <f aca="false">A1825</f>
        <v>15.535</v>
      </c>
      <c r="M1825" s="1" t="n">
        <f aca="false">LN(D1825/4200)</f>
        <v>0.305301293691157</v>
      </c>
      <c r="N1825" s="1" t="n">
        <f aca="false">LN((E1825*3600)/13250)</f>
        <v>-1.9689459763821</v>
      </c>
      <c r="O1825" s="0" t="n">
        <f aca="false">LN(F1825/70.1)</f>
        <v>1.1526392658671</v>
      </c>
      <c r="P1825" s="0" t="n">
        <f aca="false">LN((H1825*3600)/10500)</f>
        <v>-3.71890282139197</v>
      </c>
      <c r="Q1825" s="0" t="n">
        <f aca="false">LN(I1825/0.45)</f>
        <v>1.005359250755</v>
      </c>
      <c r="R1825" s="0" t="n">
        <f aca="false">LN(K1825/0.45)</f>
        <v>1.005359250755</v>
      </c>
      <c r="S1825" s="0" t="n">
        <f aca="false">SQRT(M1825^2+N1825^2+O1825^2)</f>
        <v>2.30185455992758</v>
      </c>
      <c r="T1825" s="0" t="n">
        <f aca="false">SQRT(P1825^2+Q1825^2+R1825^2)</f>
        <v>3.9814234440856</v>
      </c>
      <c r="U1825" s="0" t="n">
        <f aca="false">SQRT(M1825^2+N1825^2+O1825^2+P1825^2+Q1825^2+R1825^2)</f>
        <v>4.59894194964166</v>
      </c>
    </row>
    <row r="1826" customFormat="false" ht="12.8" hidden="false" customHeight="false" outlineLevel="0" collapsed="false">
      <c r="A1826" s="1" t="n">
        <v>15.54333333</v>
      </c>
      <c r="B1826" s="1" t="n">
        <v>12.6</v>
      </c>
      <c r="C1826" s="1" t="n">
        <v>0.04333333333</v>
      </c>
      <c r="D1826" s="1" t="n">
        <v>5697.34082</v>
      </c>
      <c r="E1826" s="1" t="n">
        <v>0.51521</v>
      </c>
      <c r="F1826" s="1" t="n">
        <v>221.9883</v>
      </c>
      <c r="G1826" s="1" t="n">
        <f aca="false">A1826</f>
        <v>15.54333333</v>
      </c>
      <c r="H1826" s="1" t="n">
        <v>0.07076</v>
      </c>
      <c r="I1826" s="1" t="n">
        <v>1.2286</v>
      </c>
      <c r="J1826" s="1" t="n">
        <v>23.2435</v>
      </c>
      <c r="K1826" s="1" t="n">
        <v>1.2286</v>
      </c>
      <c r="L1826" s="1" t="n">
        <f aca="false">A1826</f>
        <v>15.54333333</v>
      </c>
      <c r="M1826" s="1" t="n">
        <f aca="false">LN(D1826/4200)</f>
        <v>0.304915017888543</v>
      </c>
      <c r="N1826" s="1" t="n">
        <f aca="false">LN((E1826*3600)/13250)</f>
        <v>-1.96624440141264</v>
      </c>
      <c r="O1826" s="0" t="n">
        <f aca="false">LN(F1826/70.1)</f>
        <v>1.1527018837402</v>
      </c>
      <c r="P1826" s="0" t="n">
        <f aca="false">LN((H1826*3600)/10500)</f>
        <v>-3.71890282139197</v>
      </c>
      <c r="Q1826" s="0" t="n">
        <f aca="false">LN(I1826/0.45)</f>
        <v>1.00438300596546</v>
      </c>
      <c r="R1826" s="0" t="n">
        <f aca="false">LN(K1826/0.45)</f>
        <v>1.00438300596546</v>
      </c>
      <c r="S1826" s="0" t="n">
        <f aca="false">SQRT(M1826^2+N1826^2+O1826^2)</f>
        <v>2.29952426536419</v>
      </c>
      <c r="T1826" s="0" t="n">
        <f aca="false">SQRT(P1826^2+Q1826^2+R1826^2)</f>
        <v>3.98093062490438</v>
      </c>
      <c r="U1826" s="0" t="n">
        <f aca="false">SQRT(M1826^2+N1826^2+O1826^2+P1826^2+Q1826^2+R1826^2)</f>
        <v>4.59734928924269</v>
      </c>
    </row>
    <row r="1827" customFormat="false" ht="12.8" hidden="false" customHeight="false" outlineLevel="0" collapsed="false">
      <c r="A1827" s="1" t="n">
        <v>15.55166667</v>
      </c>
      <c r="B1827" s="1" t="n">
        <v>12.6</v>
      </c>
      <c r="C1827" s="1" t="n">
        <v>0.04333333333</v>
      </c>
      <c r="D1827" s="1" t="n">
        <v>5697.12744</v>
      </c>
      <c r="E1827" s="1" t="n">
        <v>0.51521</v>
      </c>
      <c r="F1827" s="1" t="n">
        <v>222.0019</v>
      </c>
      <c r="G1827" s="1" t="n">
        <f aca="false">A1827</f>
        <v>15.55166667</v>
      </c>
      <c r="H1827" s="1" t="n">
        <v>0.07076</v>
      </c>
      <c r="I1827" s="1" t="n">
        <v>1.2274</v>
      </c>
      <c r="J1827" s="1" t="n">
        <v>23.2603</v>
      </c>
      <c r="K1827" s="1" t="n">
        <v>1.2274</v>
      </c>
      <c r="L1827" s="1" t="n">
        <f aca="false">A1827</f>
        <v>15.55166667</v>
      </c>
      <c r="M1827" s="1" t="n">
        <f aca="false">LN(D1827/4200)</f>
        <v>0.304877564626985</v>
      </c>
      <c r="N1827" s="1" t="n">
        <f aca="false">LN((E1827*3600)/13250)</f>
        <v>-1.96624440141264</v>
      </c>
      <c r="O1827" s="0" t="n">
        <f aca="false">LN(F1827/70.1)</f>
        <v>1.15276314635367</v>
      </c>
      <c r="P1827" s="0" t="n">
        <f aca="false">LN((H1827*3600)/10500)</f>
        <v>-3.71890282139197</v>
      </c>
      <c r="Q1827" s="0" t="n">
        <f aca="false">LN(I1827/0.45)</f>
        <v>1.00340580719063</v>
      </c>
      <c r="R1827" s="0" t="n">
        <f aca="false">LN(K1827/0.45)</f>
        <v>1.00340580719063</v>
      </c>
      <c r="S1827" s="0" t="n">
        <f aca="false">SQRT(M1827^2+N1827^2+O1827^2)</f>
        <v>2.29955000969552</v>
      </c>
      <c r="T1827" s="0" t="n">
        <f aca="false">SQRT(P1827^2+Q1827^2+R1827^2)</f>
        <v>3.98043774260632</v>
      </c>
      <c r="U1827" s="0" t="n">
        <f aca="false">SQRT(M1827^2+N1827^2+O1827^2+P1827^2+Q1827^2+R1827^2)</f>
        <v>4.5969353780378</v>
      </c>
    </row>
    <row r="1828" customFormat="false" ht="12.8" hidden="false" customHeight="false" outlineLevel="0" collapsed="false">
      <c r="A1828" s="1" t="n">
        <v>15.56</v>
      </c>
      <c r="B1828" s="1" t="n">
        <v>12.6</v>
      </c>
      <c r="C1828" s="1" t="n">
        <v>0.04333333333</v>
      </c>
      <c r="D1828" s="1" t="n">
        <v>5696.91992</v>
      </c>
      <c r="E1828" s="1" t="n">
        <v>0.51521</v>
      </c>
      <c r="F1828" s="1" t="n">
        <v>222.0156</v>
      </c>
      <c r="G1828" s="1" t="n">
        <f aca="false">A1828</f>
        <v>15.56</v>
      </c>
      <c r="H1828" s="1" t="n">
        <v>0.07076</v>
      </c>
      <c r="I1828" s="1" t="n">
        <v>1.2262</v>
      </c>
      <c r="J1828" s="1" t="n">
        <v>23.2772</v>
      </c>
      <c r="K1828" s="1" t="n">
        <v>1.2262</v>
      </c>
      <c r="L1828" s="1" t="n">
        <f aca="false">A1828</f>
        <v>15.56</v>
      </c>
      <c r="M1828" s="1" t="n">
        <f aca="false">LN(D1828/4200)</f>
        <v>0.304841138589166</v>
      </c>
      <c r="N1828" s="1" t="n">
        <f aca="false">LN((E1828*3600)/13250)</f>
        <v>-1.96624440141264</v>
      </c>
      <c r="O1828" s="0" t="n">
        <f aca="false">LN(F1828/70.1)</f>
        <v>1.15282485563317</v>
      </c>
      <c r="P1828" s="0" t="n">
        <f aca="false">LN((H1828*3600)/10500)</f>
        <v>-3.71890282139197</v>
      </c>
      <c r="Q1828" s="0" t="n">
        <f aca="false">LN(I1828/0.45)</f>
        <v>1.00242765256422</v>
      </c>
      <c r="R1828" s="0" t="n">
        <f aca="false">LN(K1828/0.45)</f>
        <v>1.00242765256422</v>
      </c>
      <c r="S1828" s="0" t="n">
        <f aca="false">SQRT(M1828^2+N1828^2+O1828^2)</f>
        <v>2.29957611607629</v>
      </c>
      <c r="T1828" s="0" t="n">
        <f aca="false">SQRT(P1828^2+Q1828^2+R1828^2)</f>
        <v>3.97994479763325</v>
      </c>
      <c r="U1828" s="0" t="n">
        <f aca="false">SQRT(M1828^2+N1828^2+O1828^2+P1828^2+Q1828^2+R1828^2)</f>
        <v>4.5965216094169</v>
      </c>
    </row>
    <row r="1829" customFormat="false" ht="12.8" hidden="false" customHeight="false" outlineLevel="0" collapsed="false">
      <c r="A1829" s="1" t="n">
        <v>15.56833333</v>
      </c>
      <c r="B1829" s="1" t="n">
        <v>12.6</v>
      </c>
      <c r="C1829" s="1" t="n">
        <v>0.04333333333</v>
      </c>
      <c r="D1829" s="1" t="n">
        <v>5696.73926</v>
      </c>
      <c r="E1829" s="1" t="n">
        <v>0.51521</v>
      </c>
      <c r="F1829" s="1" t="n">
        <v>222.0294</v>
      </c>
      <c r="G1829" s="1" t="n">
        <f aca="false">A1829</f>
        <v>15.56833333</v>
      </c>
      <c r="H1829" s="1" t="n">
        <v>0.07076</v>
      </c>
      <c r="I1829" s="1" t="n">
        <v>1.225</v>
      </c>
      <c r="J1829" s="1" t="n">
        <v>23.294</v>
      </c>
      <c r="K1829" s="1" t="n">
        <v>1.225</v>
      </c>
      <c r="L1829" s="1" t="n">
        <f aca="false">A1829</f>
        <v>15.56833333</v>
      </c>
      <c r="M1829" s="1" t="n">
        <f aca="false">LN(D1829/4200)</f>
        <v>0.304809426213509</v>
      </c>
      <c r="N1829" s="1" t="n">
        <f aca="false">LN((E1829*3600)/13250)</f>
        <v>-1.96624440141264</v>
      </c>
      <c r="O1829" s="0" t="n">
        <f aca="false">LN(F1829/70.1)</f>
        <v>1.15288701149577</v>
      </c>
      <c r="P1829" s="0" t="n">
        <f aca="false">LN((H1829*3600)/10500)</f>
        <v>-3.71890282139197</v>
      </c>
      <c r="Q1829" s="0" t="n">
        <f aca="false">LN(I1829/0.45)</f>
        <v>1.00144854021446</v>
      </c>
      <c r="R1829" s="0" t="n">
        <f aca="false">LN(K1829/0.45)</f>
        <v>1.00144854021446</v>
      </c>
      <c r="S1829" s="0" t="n">
        <f aca="false">SQRT(M1829^2+N1829^2+O1829^2)</f>
        <v>2.29960307306953</v>
      </c>
      <c r="T1829" s="0" t="n">
        <f aca="false">SQRT(P1829^2+Q1829^2+R1829^2)</f>
        <v>3.97945179042949</v>
      </c>
      <c r="U1829" s="0" t="n">
        <f aca="false">SQRT(M1829^2+N1829^2+O1829^2+P1829^2+Q1829^2+R1829^2)</f>
        <v>4.59610822827567</v>
      </c>
    </row>
    <row r="1830" customFormat="false" ht="12.8" hidden="false" customHeight="false" outlineLevel="0" collapsed="false">
      <c r="A1830" s="1" t="n">
        <v>15.57666667</v>
      </c>
      <c r="B1830" s="1" t="n">
        <v>12.6</v>
      </c>
      <c r="C1830" s="1" t="n">
        <v>0.04333333333</v>
      </c>
      <c r="D1830" s="1" t="n">
        <v>5696.86523</v>
      </c>
      <c r="E1830" s="1" t="n">
        <v>0.51521</v>
      </c>
      <c r="F1830" s="1" t="n">
        <v>222.0431</v>
      </c>
      <c r="G1830" s="1" t="n">
        <f aca="false">A1830</f>
        <v>15.57666667</v>
      </c>
      <c r="H1830" s="1" t="n">
        <v>0.07076</v>
      </c>
      <c r="I1830" s="1" t="n">
        <v>1.2238</v>
      </c>
      <c r="J1830" s="1" t="n">
        <v>23.3164</v>
      </c>
      <c r="K1830" s="1" t="n">
        <v>1.2238</v>
      </c>
      <c r="L1830" s="1" t="n">
        <f aca="false">A1830</f>
        <v>15.57666667</v>
      </c>
      <c r="M1830" s="1" t="n">
        <f aca="false">LN(D1830/4200)</f>
        <v>0.304831538618782</v>
      </c>
      <c r="N1830" s="1" t="n">
        <f aca="false">LN((E1830*3600)/13250)</f>
        <v>-1.96624440141264</v>
      </c>
      <c r="O1830" s="0" t="n">
        <f aca="false">LN(F1830/70.1)</f>
        <v>1.15294871313234</v>
      </c>
      <c r="P1830" s="0" t="n">
        <f aca="false">LN((H1830*3600)/10500)</f>
        <v>-3.71890282139197</v>
      </c>
      <c r="Q1830" s="0" t="n">
        <f aca="false">LN(I1830/0.45)</f>
        <v>1.00046846826407</v>
      </c>
      <c r="R1830" s="0" t="n">
        <f aca="false">LN(K1830/0.45)</f>
        <v>1.00046846826407</v>
      </c>
      <c r="S1830" s="0" t="n">
        <f aca="false">SQRT(M1830^2+N1830^2+O1830^2)</f>
        <v>2.29963693833109</v>
      </c>
      <c r="T1830" s="0" t="n">
        <f aca="false">SQRT(P1830^2+Q1830^2+R1830^2)</f>
        <v>3.97895872144189</v>
      </c>
      <c r="U1830" s="0" t="n">
        <f aca="false">SQRT(M1830^2+N1830^2+O1830^2+P1830^2+Q1830^2+R1830^2)</f>
        <v>4.59569826632202</v>
      </c>
    </row>
    <row r="1831" customFormat="false" ht="12.8" hidden="false" customHeight="false" outlineLevel="0" collapsed="false">
      <c r="A1831" s="1" t="n">
        <v>15.585</v>
      </c>
      <c r="B1831" s="1" t="n">
        <v>12.6</v>
      </c>
      <c r="C1831" s="1" t="n">
        <v>0.04333333333</v>
      </c>
      <c r="D1831" s="1" t="n">
        <v>5696.6665</v>
      </c>
      <c r="E1831" s="1" t="n">
        <v>0.51521</v>
      </c>
      <c r="F1831" s="1" t="n">
        <v>222.0569</v>
      </c>
      <c r="G1831" s="1" t="n">
        <f aca="false">A1831</f>
        <v>15.585</v>
      </c>
      <c r="H1831" s="1" t="n">
        <v>0.07076</v>
      </c>
      <c r="I1831" s="1" t="n">
        <v>1.2226</v>
      </c>
      <c r="J1831" s="1" t="n">
        <v>23.3332</v>
      </c>
      <c r="K1831" s="1" t="n">
        <v>1.2226</v>
      </c>
      <c r="L1831" s="1" t="n">
        <f aca="false">A1831</f>
        <v>15.585</v>
      </c>
      <c r="M1831" s="1" t="n">
        <f aca="false">LN(D1831/4200)</f>
        <v>0.304796653913191</v>
      </c>
      <c r="N1831" s="1" t="n">
        <f aca="false">LN((E1831*3600)/13250)</f>
        <v>-1.96624440141264</v>
      </c>
      <c r="O1831" s="0" t="n">
        <f aca="false">LN(F1831/70.1)</f>
        <v>1.15301086129719</v>
      </c>
      <c r="P1831" s="0" t="n">
        <f aca="false">LN((H1831*3600)/10500)</f>
        <v>-3.71890282139197</v>
      </c>
      <c r="Q1831" s="0" t="n">
        <f aca="false">LN(I1831/0.45)</f>
        <v>0.99948743483026</v>
      </c>
      <c r="R1831" s="0" t="n">
        <f aca="false">LN(K1831/0.45)</f>
        <v>0.99948743483026</v>
      </c>
      <c r="S1831" s="0" t="n">
        <f aca="false">SQRT(M1831^2+N1831^2+O1831^2)</f>
        <v>2.29966347377014</v>
      </c>
      <c r="T1831" s="0" t="n">
        <f aca="false">SQRT(P1831^2+Q1831^2+R1831^2)</f>
        <v>3.97846559111981</v>
      </c>
      <c r="U1831" s="0" t="n">
        <f aca="false">SQRT(M1831^2+N1831^2+O1831^2+P1831^2+Q1831^2+R1831^2)</f>
        <v>4.59528459970836</v>
      </c>
    </row>
    <row r="1832" customFormat="false" ht="12.8" hidden="false" customHeight="false" outlineLevel="0" collapsed="false">
      <c r="A1832" s="1" t="n">
        <v>15.59333333</v>
      </c>
      <c r="B1832" s="1" t="n">
        <v>12.6</v>
      </c>
      <c r="C1832" s="1" t="n">
        <v>0.04333333333</v>
      </c>
      <c r="D1832" s="1" t="n">
        <v>5696.47119</v>
      </c>
      <c r="E1832" s="1" t="n">
        <v>0.51521</v>
      </c>
      <c r="F1832" s="1" t="n">
        <v>222.0705</v>
      </c>
      <c r="G1832" s="1" t="n">
        <f aca="false">A1832</f>
        <v>15.59333333</v>
      </c>
      <c r="H1832" s="1" t="n">
        <v>0.07076</v>
      </c>
      <c r="I1832" s="1" t="n">
        <v>1.2214</v>
      </c>
      <c r="J1832" s="1" t="n">
        <v>23.35</v>
      </c>
      <c r="K1832" s="1" t="n">
        <v>1.2214</v>
      </c>
      <c r="L1832" s="1" t="n">
        <f aca="false">A1832</f>
        <v>15.59333333</v>
      </c>
      <c r="M1832" s="1" t="n">
        <f aca="false">LN(D1832/4200)</f>
        <v>0.30476236836248</v>
      </c>
      <c r="N1832" s="1" t="n">
        <f aca="false">LN((E1832*3600)/13250)</f>
        <v>-1.96624440141264</v>
      </c>
      <c r="O1832" s="0" t="n">
        <f aca="false">LN(F1832/70.1)</f>
        <v>1.1530721049854</v>
      </c>
      <c r="P1832" s="0" t="n">
        <f aca="false">LN((H1832*3600)/10500)</f>
        <v>-3.71890282139197</v>
      </c>
      <c r="Q1832" s="0" t="n">
        <f aca="false">LN(I1832/0.45)</f>
        <v>0.998505438024669</v>
      </c>
      <c r="R1832" s="0" t="n">
        <f aca="false">LN(K1832/0.45)</f>
        <v>0.998505438024669</v>
      </c>
      <c r="S1832" s="0" t="n">
        <f aca="false">SQRT(M1832^2+N1832^2+O1832^2)</f>
        <v>2.29968963700581</v>
      </c>
      <c r="T1832" s="0" t="n">
        <f aca="false">SQRT(P1832^2+Q1832^2+R1832^2)</f>
        <v>3.97797239991516</v>
      </c>
      <c r="U1832" s="0" t="n">
        <f aca="false">SQRT(M1832^2+N1832^2+O1832^2+P1832^2+Q1832^2+R1832^2)</f>
        <v>4.59487070993719</v>
      </c>
    </row>
    <row r="1833" customFormat="false" ht="12.8" hidden="false" customHeight="false" outlineLevel="0" collapsed="false">
      <c r="A1833" s="1" t="n">
        <v>15.60166667</v>
      </c>
      <c r="B1833" s="1" t="n">
        <v>12.6</v>
      </c>
      <c r="C1833" s="1" t="n">
        <v>0.04333333333</v>
      </c>
      <c r="D1833" s="1" t="n">
        <v>5696.24316</v>
      </c>
      <c r="E1833" s="1" t="n">
        <v>0.51521</v>
      </c>
      <c r="F1833" s="1" t="n">
        <v>222.0842</v>
      </c>
      <c r="G1833" s="1" t="n">
        <f aca="false">A1833</f>
        <v>15.60166667</v>
      </c>
      <c r="H1833" s="1" t="n">
        <v>0.07076</v>
      </c>
      <c r="I1833" s="1" t="n">
        <v>1.2203</v>
      </c>
      <c r="J1833" s="1" t="n">
        <v>23.3669</v>
      </c>
      <c r="K1833" s="1" t="n">
        <v>1.2203</v>
      </c>
      <c r="L1833" s="1" t="n">
        <f aca="false">A1833</f>
        <v>15.60166667</v>
      </c>
      <c r="M1833" s="1" t="n">
        <f aca="false">LN(D1833/4200)</f>
        <v>0.304722337515918</v>
      </c>
      <c r="N1833" s="1" t="n">
        <f aca="false">LN((E1833*3600)/13250)</f>
        <v>-1.96624440141264</v>
      </c>
      <c r="O1833" s="0" t="n">
        <f aca="false">LN(F1833/70.1)</f>
        <v>1.15313379520281</v>
      </c>
      <c r="P1833" s="0" t="n">
        <f aca="false">LN((H1833*3600)/10500)</f>
        <v>-3.71890282139197</v>
      </c>
      <c r="Q1833" s="0" t="n">
        <f aca="false">LN(I1833/0.45)</f>
        <v>0.997604426373428</v>
      </c>
      <c r="R1833" s="0" t="n">
        <f aca="false">LN(K1833/0.45)</f>
        <v>0.997604426373428</v>
      </c>
      <c r="S1833" s="0" t="n">
        <f aca="false">SQRT(M1833^2+N1833^2+O1833^2)</f>
        <v>2.29971526470269</v>
      </c>
      <c r="T1833" s="0" t="n">
        <f aca="false">SQRT(P1833^2+Q1833^2+R1833^2)</f>
        <v>3.97752025488203</v>
      </c>
      <c r="U1833" s="0" t="n">
        <f aca="false">SQRT(M1833^2+N1833^2+O1833^2+P1833^2+Q1833^2+R1833^2)</f>
        <v>4.59449210214833</v>
      </c>
    </row>
    <row r="1834" customFormat="false" ht="12.8" hidden="false" customHeight="false" outlineLevel="0" collapsed="false">
      <c r="A1834" s="1" t="n">
        <v>15.61</v>
      </c>
      <c r="B1834" s="1" t="n">
        <v>12.6</v>
      </c>
      <c r="C1834" s="1" t="n">
        <v>0.04333333333</v>
      </c>
      <c r="D1834" s="1" t="n">
        <v>5696.2876</v>
      </c>
      <c r="E1834" s="1" t="n">
        <v>0.51521</v>
      </c>
      <c r="F1834" s="1" t="n">
        <v>222.0974</v>
      </c>
      <c r="G1834" s="1" t="n">
        <f aca="false">A1834</f>
        <v>15.61</v>
      </c>
      <c r="H1834" s="1" t="n">
        <v>0.07076</v>
      </c>
      <c r="I1834" s="1" t="n">
        <v>1.2191</v>
      </c>
      <c r="J1834" s="1" t="n">
        <v>23.3893</v>
      </c>
      <c r="K1834" s="1" t="n">
        <v>1.2191</v>
      </c>
      <c r="L1834" s="1" t="n">
        <f aca="false">A1834</f>
        <v>15.61</v>
      </c>
      <c r="M1834" s="1" t="n">
        <f aca="false">LN(D1834/4200)</f>
        <v>0.304730139118729</v>
      </c>
      <c r="N1834" s="1" t="n">
        <f aca="false">LN((E1834*3600)/13250)</f>
        <v>-1.96624440141264</v>
      </c>
      <c r="O1834" s="0" t="n">
        <f aca="false">LN(F1834/70.1)</f>
        <v>1.15319323035278</v>
      </c>
      <c r="P1834" s="0" t="n">
        <f aca="false">LN((H1834*3600)/10500)</f>
        <v>-3.71890282139197</v>
      </c>
      <c r="Q1834" s="0" t="n">
        <f aca="false">LN(I1834/0.45)</f>
        <v>0.996620577806735</v>
      </c>
      <c r="R1834" s="0" t="n">
        <f aca="false">LN(K1834/0.45)</f>
        <v>0.996620577806735</v>
      </c>
      <c r="S1834" s="0" t="n">
        <f aca="false">SQRT(M1834^2+N1834^2+O1834^2)</f>
        <v>2.29974610126974</v>
      </c>
      <c r="T1834" s="0" t="n">
        <f aca="false">SQRT(P1834^2+Q1834^2+R1834^2)</f>
        <v>3.97702694825831</v>
      </c>
      <c r="U1834" s="0" t="n">
        <f aca="false">SQRT(M1834^2+N1834^2+O1834^2+P1834^2+Q1834^2+R1834^2)</f>
        <v>4.59408048225955</v>
      </c>
    </row>
    <row r="1835" customFormat="false" ht="12.8" hidden="false" customHeight="false" outlineLevel="0" collapsed="false">
      <c r="A1835" s="1" t="n">
        <v>15.51</v>
      </c>
      <c r="B1835" s="1" t="n">
        <v>12.7</v>
      </c>
      <c r="C1835" s="1" t="n">
        <v>0.04333333333</v>
      </c>
      <c r="D1835" s="1" t="n">
        <v>5700.0874</v>
      </c>
      <c r="E1835" s="1" t="n">
        <v>0.51382</v>
      </c>
      <c r="F1835" s="1" t="n">
        <v>221.9146</v>
      </c>
      <c r="G1835" s="1" t="n">
        <f aca="false">A1835</f>
        <v>15.51</v>
      </c>
      <c r="H1835" s="1" t="n">
        <v>0.07076</v>
      </c>
      <c r="I1835" s="1" t="n">
        <v>1.231</v>
      </c>
      <c r="J1835" s="1" t="n">
        <v>23.1683</v>
      </c>
      <c r="K1835" s="1" t="n">
        <v>1.231</v>
      </c>
      <c r="L1835" s="1" t="n">
        <f aca="false">A1835</f>
        <v>15.51</v>
      </c>
      <c r="M1835" s="1" t="n">
        <f aca="false">LN(D1835/4200)</f>
        <v>0.305396982766961</v>
      </c>
      <c r="N1835" s="1" t="n">
        <f aca="false">LN((E1835*3600)/13250)</f>
        <v>-1.9689459763821</v>
      </c>
      <c r="O1835" s="0" t="n">
        <f aca="false">LN(F1835/70.1)</f>
        <v>1.15236982913692</v>
      </c>
      <c r="P1835" s="0" t="n">
        <f aca="false">LN((H1835*3600)/10500)</f>
        <v>-3.71890282139197</v>
      </c>
      <c r="Q1835" s="0" t="n">
        <f aca="false">LN(I1835/0.45)</f>
        <v>1.00633454342009</v>
      </c>
      <c r="R1835" s="0" t="n">
        <f aca="false">LN(K1835/0.45)</f>
        <v>1.00633454342009</v>
      </c>
      <c r="S1835" s="0" t="n">
        <f aca="false">SQRT(M1835^2+N1835^2+O1835^2)</f>
        <v>2.30173234718971</v>
      </c>
      <c r="T1835" s="0" t="n">
        <f aca="false">SQRT(P1835^2+Q1835^2+R1835^2)</f>
        <v>3.98191619971066</v>
      </c>
      <c r="U1835" s="0" t="n">
        <f aca="false">SQRT(M1835^2+N1835^2+O1835^2+P1835^2+Q1835^2+R1835^2)</f>
        <v>4.59930738477193</v>
      </c>
    </row>
    <row r="1836" customFormat="false" ht="12.8" hidden="false" customHeight="false" outlineLevel="0" collapsed="false">
      <c r="A1836" s="1" t="n">
        <v>15.51833333</v>
      </c>
      <c r="B1836" s="1" t="n">
        <v>12.7</v>
      </c>
      <c r="C1836" s="1" t="n">
        <v>0.04333333333</v>
      </c>
      <c r="D1836" s="1" t="n">
        <v>5699.2793</v>
      </c>
      <c r="E1836" s="1" t="n">
        <v>0.51382</v>
      </c>
      <c r="F1836" s="1" t="n">
        <v>221.9283</v>
      </c>
      <c r="G1836" s="1" t="n">
        <f aca="false">A1836</f>
        <v>15.51833333</v>
      </c>
      <c r="H1836" s="1" t="n">
        <v>0.07076</v>
      </c>
      <c r="I1836" s="1" t="n">
        <v>1.2298</v>
      </c>
      <c r="J1836" s="1" t="n">
        <v>23.1851</v>
      </c>
      <c r="K1836" s="1" t="n">
        <v>1.2298</v>
      </c>
      <c r="L1836" s="1" t="n">
        <f aca="false">A1836</f>
        <v>15.51833333</v>
      </c>
      <c r="M1836" s="1" t="n">
        <f aca="false">LN(D1836/4200)</f>
        <v>0.305255202960658</v>
      </c>
      <c r="N1836" s="1" t="n">
        <f aca="false">LN((E1836*3600)/13250)</f>
        <v>-1.9689459763821</v>
      </c>
      <c r="O1836" s="0" t="n">
        <f aca="false">LN(F1836/70.1)</f>
        <v>1.15243156269176</v>
      </c>
      <c r="P1836" s="0" t="n">
        <f aca="false">LN((H1836*3600)/10500)</f>
        <v>-3.71890282139197</v>
      </c>
      <c r="Q1836" s="0" t="n">
        <f aca="false">LN(I1836/0.45)</f>
        <v>1.005359250755</v>
      </c>
      <c r="R1836" s="0" t="n">
        <f aca="false">LN(K1836/0.45)</f>
        <v>1.005359250755</v>
      </c>
      <c r="S1836" s="0" t="n">
        <f aca="false">SQRT(M1836^2+N1836^2+O1836^2)</f>
        <v>2.30174444792075</v>
      </c>
      <c r="T1836" s="0" t="n">
        <f aca="false">SQRT(P1836^2+Q1836^2+R1836^2)</f>
        <v>3.9814234440856</v>
      </c>
      <c r="U1836" s="0" t="n">
        <f aca="false">SQRT(M1836^2+N1836^2+O1836^2+P1836^2+Q1836^2+R1836^2)</f>
        <v>4.59888683755628</v>
      </c>
    </row>
    <row r="1837" customFormat="false" ht="12.8" hidden="false" customHeight="false" outlineLevel="0" collapsed="false">
      <c r="A1837" s="1" t="n">
        <v>15.52666667</v>
      </c>
      <c r="B1837" s="1" t="n">
        <v>12.7</v>
      </c>
      <c r="C1837" s="1" t="n">
        <v>0.04333333333</v>
      </c>
      <c r="D1837" s="1" t="n">
        <v>5697.07666</v>
      </c>
      <c r="E1837" s="1" t="n">
        <v>0.51521</v>
      </c>
      <c r="F1837" s="1" t="n">
        <v>221.942</v>
      </c>
      <c r="G1837" s="1" t="n">
        <f aca="false">A1837</f>
        <v>15.52666667</v>
      </c>
      <c r="H1837" s="1" t="n">
        <v>0.07076</v>
      </c>
      <c r="I1837" s="1" t="n">
        <v>1.2286</v>
      </c>
      <c r="J1837" s="1" t="n">
        <v>23.2075</v>
      </c>
      <c r="K1837" s="1" t="n">
        <v>1.2286</v>
      </c>
      <c r="L1837" s="1" t="n">
        <f aca="false">A1837</f>
        <v>15.52666667</v>
      </c>
      <c r="M1837" s="1" t="n">
        <f aca="false">LN(D1837/4200)</f>
        <v>0.304868651323422</v>
      </c>
      <c r="N1837" s="1" t="n">
        <f aca="false">LN((E1837*3600)/13250)</f>
        <v>-1.96624440141264</v>
      </c>
      <c r="O1837" s="0" t="n">
        <f aca="false">LN(F1837/70.1)</f>
        <v>1.15249329243581</v>
      </c>
      <c r="P1837" s="0" t="n">
        <f aca="false">LN((H1837*3600)/10500)</f>
        <v>-3.71890282139197</v>
      </c>
      <c r="Q1837" s="0" t="n">
        <f aca="false">LN(I1837/0.45)</f>
        <v>1.00438300596546</v>
      </c>
      <c r="R1837" s="0" t="n">
        <f aca="false">LN(K1837/0.45)</f>
        <v>1.00438300596546</v>
      </c>
      <c r="S1837" s="0" t="n">
        <f aca="false">SQRT(M1837^2+N1837^2+O1837^2)</f>
        <v>2.29941356214054</v>
      </c>
      <c r="T1837" s="0" t="n">
        <f aca="false">SQRT(P1837^2+Q1837^2+R1837^2)</f>
        <v>3.98093062490438</v>
      </c>
      <c r="U1837" s="0" t="n">
        <f aca="false">SQRT(M1837^2+N1837^2+O1837^2+P1837^2+Q1837^2+R1837^2)</f>
        <v>4.59729391817158</v>
      </c>
    </row>
    <row r="1838" customFormat="false" ht="12.8" hidden="false" customHeight="false" outlineLevel="0" collapsed="false">
      <c r="A1838" s="1" t="n">
        <v>15.535</v>
      </c>
      <c r="B1838" s="1" t="n">
        <v>12.7</v>
      </c>
      <c r="C1838" s="1" t="n">
        <v>0.04333333333</v>
      </c>
      <c r="D1838" s="1" t="n">
        <v>5696.87598</v>
      </c>
      <c r="E1838" s="1" t="n">
        <v>0.51521</v>
      </c>
      <c r="F1838" s="1" t="n">
        <v>221.9559</v>
      </c>
      <c r="G1838" s="1" t="n">
        <f aca="false">A1838</f>
        <v>15.535</v>
      </c>
      <c r="H1838" s="1" t="n">
        <v>0.07076</v>
      </c>
      <c r="I1838" s="1" t="n">
        <v>1.2274</v>
      </c>
      <c r="J1838" s="1" t="n">
        <v>23.2243</v>
      </c>
      <c r="K1838" s="1" t="n">
        <v>1.2274</v>
      </c>
      <c r="L1838" s="1" t="n">
        <f aca="false">A1838</f>
        <v>15.535</v>
      </c>
      <c r="M1838" s="1" t="n">
        <f aca="false">LN(D1838/4200)</f>
        <v>0.304833425619689</v>
      </c>
      <c r="N1838" s="1" t="n">
        <f aca="false">LN((E1838*3600)/13250)</f>
        <v>-1.96624440141264</v>
      </c>
      <c r="O1838" s="0" t="n">
        <f aca="false">LN(F1838/70.1)</f>
        <v>1.15255591944983</v>
      </c>
      <c r="P1838" s="0" t="n">
        <f aca="false">LN((H1838*3600)/10500)</f>
        <v>-3.71890282139197</v>
      </c>
      <c r="Q1838" s="0" t="n">
        <f aca="false">LN(I1838/0.45)</f>
        <v>1.00340580719063</v>
      </c>
      <c r="R1838" s="0" t="n">
        <f aca="false">LN(K1838/0.45)</f>
        <v>1.00340580719063</v>
      </c>
      <c r="S1838" s="0" t="n">
        <f aca="false">SQRT(M1838^2+N1838^2+O1838^2)</f>
        <v>2.29944028209485</v>
      </c>
      <c r="T1838" s="0" t="n">
        <f aca="false">SQRT(P1838^2+Q1838^2+R1838^2)</f>
        <v>3.98043774260632</v>
      </c>
      <c r="U1838" s="0" t="n">
        <f aca="false">SQRT(M1838^2+N1838^2+O1838^2+P1838^2+Q1838^2+R1838^2)</f>
        <v>4.59688048938466</v>
      </c>
    </row>
    <row r="1839" customFormat="false" ht="12.8" hidden="false" customHeight="false" outlineLevel="0" collapsed="false">
      <c r="A1839" s="1" t="n">
        <v>15.54333333</v>
      </c>
      <c r="B1839" s="1" t="n">
        <v>12.7</v>
      </c>
      <c r="C1839" s="1" t="n">
        <v>0.04333333333</v>
      </c>
      <c r="D1839" s="1" t="n">
        <v>5696.66211</v>
      </c>
      <c r="E1839" s="1" t="n">
        <v>0.51521</v>
      </c>
      <c r="F1839" s="1" t="n">
        <v>221.9695</v>
      </c>
      <c r="G1839" s="1" t="n">
        <f aca="false">A1839</f>
        <v>15.54333333</v>
      </c>
      <c r="H1839" s="1" t="n">
        <v>0.07076</v>
      </c>
      <c r="I1839" s="1" t="n">
        <v>1.2262</v>
      </c>
      <c r="J1839" s="1" t="n">
        <v>23.2411</v>
      </c>
      <c r="K1839" s="1" t="n">
        <v>1.2262</v>
      </c>
      <c r="L1839" s="1" t="n">
        <f aca="false">A1839</f>
        <v>15.54333333</v>
      </c>
      <c r="M1839" s="1" t="n">
        <f aca="false">LN(D1839/4200)</f>
        <v>0.304795883286775</v>
      </c>
      <c r="N1839" s="1" t="n">
        <f aca="false">LN((E1839*3600)/13250)</f>
        <v>-1.96624440141264</v>
      </c>
      <c r="O1839" s="0" t="n">
        <f aca="false">LN(F1839/70.1)</f>
        <v>1.15261719100584</v>
      </c>
      <c r="P1839" s="0" t="n">
        <f aca="false">LN((H1839*3600)/10500)</f>
        <v>-3.71890282139197</v>
      </c>
      <c r="Q1839" s="0" t="n">
        <f aca="false">LN(I1839/0.45)</f>
        <v>1.00242765256422</v>
      </c>
      <c r="R1839" s="0" t="n">
        <f aca="false">LN(K1839/0.45)</f>
        <v>1.00242765256422</v>
      </c>
      <c r="S1839" s="0" t="n">
        <f aca="false">SQRT(M1839^2+N1839^2+O1839^2)</f>
        <v>2.2994660174826</v>
      </c>
      <c r="T1839" s="0" t="n">
        <f aca="false">SQRT(P1839^2+Q1839^2+R1839^2)</f>
        <v>3.97994479763325</v>
      </c>
      <c r="U1839" s="0" t="n">
        <f aca="false">SQRT(M1839^2+N1839^2+O1839^2+P1839^2+Q1839^2+R1839^2)</f>
        <v>4.5964665296035</v>
      </c>
    </row>
    <row r="1840" customFormat="false" ht="12.8" hidden="false" customHeight="false" outlineLevel="0" collapsed="false">
      <c r="A1840" s="1" t="n">
        <v>15.55166667</v>
      </c>
      <c r="B1840" s="1" t="n">
        <v>12.7</v>
      </c>
      <c r="C1840" s="1" t="n">
        <v>0.04333333333</v>
      </c>
      <c r="D1840" s="1" t="n">
        <v>5696.4502</v>
      </c>
      <c r="E1840" s="1" t="n">
        <v>0.51521</v>
      </c>
      <c r="F1840" s="1" t="n">
        <v>221.9832</v>
      </c>
      <c r="G1840" s="1" t="n">
        <f aca="false">A1840</f>
        <v>15.55166667</v>
      </c>
      <c r="H1840" s="1" t="n">
        <v>0.07076</v>
      </c>
      <c r="I1840" s="1" t="n">
        <v>1.225</v>
      </c>
      <c r="J1840" s="1" t="n">
        <v>23.2579</v>
      </c>
      <c r="K1840" s="1" t="n">
        <v>1.225</v>
      </c>
      <c r="L1840" s="1" t="n">
        <f aca="false">A1840</f>
        <v>15.55166667</v>
      </c>
      <c r="M1840" s="1" t="n">
        <f aca="false">LN(D1840/4200)</f>
        <v>0.304758683618368</v>
      </c>
      <c r="N1840" s="1" t="n">
        <f aca="false">LN((E1840*3600)/13250)</f>
        <v>-1.96624440141264</v>
      </c>
      <c r="O1840" s="0" t="n">
        <f aca="false">LN(F1840/70.1)</f>
        <v>1.15267890929251</v>
      </c>
      <c r="P1840" s="0" t="n">
        <f aca="false">LN((H1840*3600)/10500)</f>
        <v>-3.71890282139197</v>
      </c>
      <c r="Q1840" s="0" t="n">
        <f aca="false">LN(I1840/0.45)</f>
        <v>1.00144854021446</v>
      </c>
      <c r="R1840" s="0" t="n">
        <f aca="false">LN(K1840/0.45)</f>
        <v>1.00144854021446</v>
      </c>
      <c r="S1840" s="0" t="n">
        <f aca="false">SQRT(M1840^2+N1840^2+O1840^2)</f>
        <v>2.29949202417733</v>
      </c>
      <c r="T1840" s="0" t="n">
        <f aca="false">SQRT(P1840^2+Q1840^2+R1840^2)</f>
        <v>3.97945179042949</v>
      </c>
      <c r="U1840" s="0" t="n">
        <f aca="false">SQRT(M1840^2+N1840^2+O1840^2+P1840^2+Q1840^2+R1840^2)</f>
        <v>4.59605266741011</v>
      </c>
    </row>
    <row r="1841" customFormat="false" ht="12.8" hidden="false" customHeight="false" outlineLevel="0" collapsed="false">
      <c r="A1841" s="1" t="n">
        <v>15.56</v>
      </c>
      <c r="B1841" s="1" t="n">
        <v>12.7</v>
      </c>
      <c r="C1841" s="1" t="n">
        <v>0.04333333333</v>
      </c>
      <c r="D1841" s="1" t="n">
        <v>5696.60742</v>
      </c>
      <c r="E1841" s="1" t="n">
        <v>0.51521</v>
      </c>
      <c r="F1841" s="1" t="n">
        <v>221.9969</v>
      </c>
      <c r="G1841" s="1" t="n">
        <f aca="false">A1841</f>
        <v>15.56</v>
      </c>
      <c r="H1841" s="1" t="n">
        <v>0.07076</v>
      </c>
      <c r="I1841" s="1" t="n">
        <v>1.2238</v>
      </c>
      <c r="J1841" s="1" t="n">
        <v>23.2803</v>
      </c>
      <c r="K1841" s="1" t="n">
        <v>1.2238</v>
      </c>
      <c r="L1841" s="1" t="n">
        <f aca="false">A1841</f>
        <v>15.56</v>
      </c>
      <c r="M1841" s="1" t="n">
        <f aca="false">LN(D1841/4200)</f>
        <v>0.30478628288193</v>
      </c>
      <c r="N1841" s="1" t="n">
        <f aca="false">LN((E1841*3600)/13250)</f>
        <v>-1.96624440141264</v>
      </c>
      <c r="O1841" s="0" t="n">
        <f aca="false">LN(F1841/70.1)</f>
        <v>1.15274062377027</v>
      </c>
      <c r="P1841" s="0" t="n">
        <f aca="false">LN((H1841*3600)/10500)</f>
        <v>-3.71890282139197</v>
      </c>
      <c r="Q1841" s="0" t="n">
        <f aca="false">LN(I1841/0.45)</f>
        <v>1.00046846826407</v>
      </c>
      <c r="R1841" s="0" t="n">
        <f aca="false">LN(K1841/0.45)</f>
        <v>1.00046846826407</v>
      </c>
      <c r="S1841" s="0" t="n">
        <f aca="false">SQRT(M1841^2+N1841^2+O1841^2)</f>
        <v>2.29952661867825</v>
      </c>
      <c r="T1841" s="0" t="n">
        <f aca="false">SQRT(P1841^2+Q1841^2+R1841^2)</f>
        <v>3.97895872144189</v>
      </c>
      <c r="U1841" s="0" t="n">
        <f aca="false">SQRT(M1841^2+N1841^2+O1841^2+P1841^2+Q1841^2+R1841^2)</f>
        <v>4.59564306457195</v>
      </c>
    </row>
    <row r="1842" customFormat="false" ht="12.8" hidden="false" customHeight="false" outlineLevel="0" collapsed="false">
      <c r="A1842" s="1" t="n">
        <v>15.56833333</v>
      </c>
      <c r="B1842" s="1" t="n">
        <v>12.7</v>
      </c>
      <c r="C1842" s="1" t="n">
        <v>0.04333333333</v>
      </c>
      <c r="D1842" s="1" t="n">
        <v>5696.39551</v>
      </c>
      <c r="E1842" s="1" t="n">
        <v>0.51521</v>
      </c>
      <c r="F1842" s="1" t="n">
        <v>222.0106</v>
      </c>
      <c r="G1842" s="1" t="n">
        <f aca="false">A1842</f>
        <v>15.56833333</v>
      </c>
      <c r="H1842" s="1" t="n">
        <v>0.07076</v>
      </c>
      <c r="I1842" s="1" t="n">
        <v>1.2226</v>
      </c>
      <c r="J1842" s="1" t="n">
        <v>23.2971</v>
      </c>
      <c r="K1842" s="1" t="n">
        <v>1.2226</v>
      </c>
      <c r="L1842" s="1" t="n">
        <f aca="false">A1842</f>
        <v>15.56833333</v>
      </c>
      <c r="M1842" s="1" t="n">
        <f aca="false">LN(D1842/4200)</f>
        <v>0.304749082856383</v>
      </c>
      <c r="N1842" s="1" t="n">
        <f aca="false">LN((E1842*3600)/13250)</f>
        <v>-1.96624440141264</v>
      </c>
      <c r="O1842" s="0" t="n">
        <f aca="false">LN(F1842/70.1)</f>
        <v>1.1528023344396</v>
      </c>
      <c r="P1842" s="0" t="n">
        <f aca="false">LN((H1842*3600)/10500)</f>
        <v>-3.71890282139197</v>
      </c>
      <c r="Q1842" s="0" t="n">
        <f aca="false">LN(I1842/0.45)</f>
        <v>0.99948743483026</v>
      </c>
      <c r="R1842" s="0" t="n">
        <f aca="false">LN(K1842/0.45)</f>
        <v>0.99948743483026</v>
      </c>
      <c r="S1842" s="0" t="n">
        <f aca="false">SQRT(M1842^2+N1842^2+O1842^2)</f>
        <v>2.29955262428972</v>
      </c>
      <c r="T1842" s="0" t="n">
        <f aca="false">SQRT(P1842^2+Q1842^2+R1842^2)</f>
        <v>3.97846559111981</v>
      </c>
      <c r="U1842" s="0" t="n">
        <f aca="false">SQRT(M1842^2+N1842^2+O1842^2+P1842^2+Q1842^2+R1842^2)</f>
        <v>4.59522912721466</v>
      </c>
    </row>
    <row r="1843" customFormat="false" ht="12.8" hidden="false" customHeight="false" outlineLevel="0" collapsed="false">
      <c r="A1843" s="1" t="n">
        <v>15.57666667</v>
      </c>
      <c r="B1843" s="1" t="n">
        <v>12.7</v>
      </c>
      <c r="C1843" s="1" t="n">
        <v>0.04333333333</v>
      </c>
      <c r="D1843" s="1" t="n">
        <v>5696.18604</v>
      </c>
      <c r="E1843" s="1" t="n">
        <v>0.51521</v>
      </c>
      <c r="F1843" s="1" t="n">
        <v>222.0243</v>
      </c>
      <c r="G1843" s="1" t="n">
        <f aca="false">A1843</f>
        <v>15.57666667</v>
      </c>
      <c r="H1843" s="1" t="n">
        <v>0.07076</v>
      </c>
      <c r="I1843" s="1" t="n">
        <v>1.2214</v>
      </c>
      <c r="J1843" s="1" t="n">
        <v>23.314</v>
      </c>
      <c r="K1843" s="1" t="n">
        <v>1.2214</v>
      </c>
      <c r="L1843" s="1" t="n">
        <f aca="false">A1843</f>
        <v>15.57666667</v>
      </c>
      <c r="M1843" s="1" t="n">
        <f aca="false">LN(D1843/4200)</f>
        <v>0.30471230980383</v>
      </c>
      <c r="N1843" s="1" t="n">
        <f aca="false">LN((E1843*3600)/13250)</f>
        <v>-1.96624440141264</v>
      </c>
      <c r="O1843" s="0" t="n">
        <f aca="false">LN(F1843/70.1)</f>
        <v>1.15286404130095</v>
      </c>
      <c r="P1843" s="0" t="n">
        <f aca="false">LN((H1843*3600)/10500)</f>
        <v>-3.71890282139197</v>
      </c>
      <c r="Q1843" s="0" t="n">
        <f aca="false">LN(I1843/0.45)</f>
        <v>0.998505438024669</v>
      </c>
      <c r="R1843" s="0" t="n">
        <f aca="false">LN(K1843/0.45)</f>
        <v>0.998505438024669</v>
      </c>
      <c r="S1843" s="0" t="n">
        <f aca="false">SQRT(M1843^2+N1843^2+O1843^2)</f>
        <v>2.2995786865331</v>
      </c>
      <c r="T1843" s="0" t="n">
        <f aca="false">SQRT(P1843^2+Q1843^2+R1843^2)</f>
        <v>3.97797239991516</v>
      </c>
      <c r="U1843" s="0" t="n">
        <f aca="false">SQRT(M1843^2+N1843^2+O1843^2+P1843^2+Q1843^2+R1843^2)</f>
        <v>4.59481518127161</v>
      </c>
    </row>
    <row r="1844" customFormat="false" ht="12.8" hidden="false" customHeight="false" outlineLevel="0" collapsed="false">
      <c r="A1844" s="1" t="n">
        <v>15.585</v>
      </c>
      <c r="B1844" s="1" t="n">
        <v>12.7</v>
      </c>
      <c r="C1844" s="1" t="n">
        <v>0.04333333333</v>
      </c>
      <c r="D1844" s="1" t="n">
        <v>5695.98242</v>
      </c>
      <c r="E1844" s="1" t="n">
        <v>0.51521</v>
      </c>
      <c r="F1844" s="1" t="n">
        <v>222.0381</v>
      </c>
      <c r="G1844" s="1" t="n">
        <f aca="false">A1844</f>
        <v>15.585</v>
      </c>
      <c r="H1844" s="1" t="n">
        <v>0.07076</v>
      </c>
      <c r="I1844" s="1" t="n">
        <v>1.2203</v>
      </c>
      <c r="J1844" s="1" t="n">
        <v>23.3308</v>
      </c>
      <c r="K1844" s="1" t="n">
        <v>1.2203</v>
      </c>
      <c r="L1844" s="1" t="n">
        <f aca="false">A1844</f>
        <v>15.585</v>
      </c>
      <c r="M1844" s="1" t="n">
        <f aca="false">LN(D1844/4200)</f>
        <v>0.304676562439185</v>
      </c>
      <c r="N1844" s="1" t="n">
        <f aca="false">LN((E1844*3600)/13250)</f>
        <v>-1.96624440141264</v>
      </c>
      <c r="O1844" s="0" t="n">
        <f aca="false">LN(F1844/70.1)</f>
        <v>1.15292619472805</v>
      </c>
      <c r="P1844" s="0" t="n">
        <f aca="false">LN((H1844*3600)/10500)</f>
        <v>-3.71890282139197</v>
      </c>
      <c r="Q1844" s="0" t="n">
        <f aca="false">LN(I1844/0.45)</f>
        <v>0.997604426373428</v>
      </c>
      <c r="R1844" s="0" t="n">
        <f aca="false">LN(K1844/0.45)</f>
        <v>0.997604426373428</v>
      </c>
      <c r="S1844" s="0" t="n">
        <f aca="false">SQRT(M1844^2+N1844^2+O1844^2)</f>
        <v>2.29960511050842</v>
      </c>
      <c r="T1844" s="0" t="n">
        <f aca="false">SQRT(P1844^2+Q1844^2+R1844^2)</f>
        <v>3.97752025488203</v>
      </c>
      <c r="U1844" s="0" t="n">
        <f aca="false">SQRT(M1844^2+N1844^2+O1844^2+P1844^2+Q1844^2+R1844^2)</f>
        <v>4.5944369668408</v>
      </c>
    </row>
    <row r="1845" customFormat="false" ht="12.8" hidden="false" customHeight="false" outlineLevel="0" collapsed="false">
      <c r="A1845" s="1" t="n">
        <v>15.59333333</v>
      </c>
      <c r="B1845" s="1" t="n">
        <v>12.7</v>
      </c>
      <c r="C1845" s="1" t="n">
        <v>0.04333333333</v>
      </c>
      <c r="D1845" s="1" t="n">
        <v>5696.12305</v>
      </c>
      <c r="E1845" s="1" t="n">
        <v>0.51521</v>
      </c>
      <c r="F1845" s="1" t="n">
        <v>222.0517</v>
      </c>
      <c r="G1845" s="1" t="n">
        <f aca="false">A1845</f>
        <v>15.59333333</v>
      </c>
      <c r="H1845" s="1" t="n">
        <v>0.07076</v>
      </c>
      <c r="I1845" s="1" t="n">
        <v>1.2191</v>
      </c>
      <c r="J1845" s="1" t="n">
        <v>23.3532</v>
      </c>
      <c r="K1845" s="1" t="n">
        <v>1.2191</v>
      </c>
      <c r="L1845" s="1" t="n">
        <f aca="false">A1845</f>
        <v>15.59333333</v>
      </c>
      <c r="M1845" s="1" t="n">
        <f aca="false">LN(D1845/4200)</f>
        <v>0.304701251466227</v>
      </c>
      <c r="N1845" s="1" t="n">
        <f aca="false">LN((E1845*3600)/13250)</f>
        <v>-1.96624440141264</v>
      </c>
      <c r="O1845" s="0" t="n">
        <f aca="false">LN(F1845/70.1)</f>
        <v>1.15298744360161</v>
      </c>
      <c r="P1845" s="0" t="n">
        <f aca="false">LN((H1845*3600)/10500)</f>
        <v>-3.71890282139197</v>
      </c>
      <c r="Q1845" s="0" t="n">
        <f aca="false">LN(I1845/0.45)</f>
        <v>0.996620577806735</v>
      </c>
      <c r="R1845" s="0" t="n">
        <f aca="false">LN(K1845/0.45)</f>
        <v>0.996620577806735</v>
      </c>
      <c r="S1845" s="0" t="n">
        <f aca="false">SQRT(M1845^2+N1845^2+O1845^2)</f>
        <v>2.29963908990838</v>
      </c>
      <c r="T1845" s="0" t="n">
        <f aca="false">SQRT(P1845^2+Q1845^2+R1845^2)</f>
        <v>3.97702694825831</v>
      </c>
      <c r="U1845" s="0" t="n">
        <f aca="false">SQRT(M1845^2+N1845^2+O1845^2+P1845^2+Q1845^2+R1845^2)</f>
        <v>4.59402691448444</v>
      </c>
    </row>
    <row r="1846" customFormat="false" ht="12.8" hidden="false" customHeight="false" outlineLevel="0" collapsed="false">
      <c r="A1846" s="1" t="n">
        <v>15.60166667</v>
      </c>
      <c r="B1846" s="1" t="n">
        <v>12.7</v>
      </c>
      <c r="C1846" s="1" t="n">
        <v>0.04333333333</v>
      </c>
      <c r="D1846" s="1" t="n">
        <v>5695.96338</v>
      </c>
      <c r="E1846" s="1" t="n">
        <v>0.51521</v>
      </c>
      <c r="F1846" s="1" t="n">
        <v>222.0656</v>
      </c>
      <c r="G1846" s="1" t="n">
        <f aca="false">A1846</f>
        <v>15.60166667</v>
      </c>
      <c r="H1846" s="1" t="n">
        <v>0.07076</v>
      </c>
      <c r="I1846" s="1" t="n">
        <v>1.2179</v>
      </c>
      <c r="J1846" s="1" t="n">
        <v>23.37</v>
      </c>
      <c r="K1846" s="1" t="n">
        <v>1.2179</v>
      </c>
      <c r="L1846" s="1" t="n">
        <f aca="false">A1846</f>
        <v>15.60166667</v>
      </c>
      <c r="M1846" s="1" t="n">
        <f aca="false">LN(D1846/4200)</f>
        <v>0.304673219726652</v>
      </c>
      <c r="N1846" s="1" t="n">
        <f aca="false">LN((E1846*3600)/13250)</f>
        <v>-1.96624440141264</v>
      </c>
      <c r="O1846" s="0" t="n">
        <f aca="false">LN(F1846/70.1)</f>
        <v>1.15305003967704</v>
      </c>
      <c r="P1846" s="0" t="n">
        <f aca="false">LN((H1846*3600)/10500)</f>
        <v>-3.71890282139197</v>
      </c>
      <c r="Q1846" s="0" t="n">
        <f aca="false">LN(I1846/0.45)</f>
        <v>0.995635760328699</v>
      </c>
      <c r="R1846" s="0" t="n">
        <f aca="false">LN(K1846/0.45)</f>
        <v>0.995635760328699</v>
      </c>
      <c r="S1846" s="0" t="n">
        <f aca="false">SQRT(M1846^2+N1846^2+O1846^2)</f>
        <v>2.29966676083827</v>
      </c>
      <c r="T1846" s="0" t="n">
        <f aca="false">SQRT(P1846^2+Q1846^2+R1846^2)</f>
        <v>3.97653358208475</v>
      </c>
      <c r="U1846" s="0" t="n">
        <f aca="false">SQRT(M1846^2+N1846^2+O1846^2+P1846^2+Q1846^2+R1846^2)</f>
        <v>4.59361366903575</v>
      </c>
    </row>
    <row r="1847" customFormat="false" ht="12.8" hidden="false" customHeight="false" outlineLevel="0" collapsed="false">
      <c r="A1847" s="1" t="n">
        <v>15.61</v>
      </c>
      <c r="B1847" s="1" t="n">
        <v>12.7</v>
      </c>
      <c r="C1847" s="1" t="n">
        <v>0.04333333333</v>
      </c>
      <c r="D1847" s="1" t="n">
        <v>5695.69238</v>
      </c>
      <c r="E1847" s="1" t="n">
        <v>0.51521</v>
      </c>
      <c r="F1847" s="1" t="n">
        <v>222.0791</v>
      </c>
      <c r="G1847" s="1" t="n">
        <f aca="false">A1847</f>
        <v>15.61</v>
      </c>
      <c r="H1847" s="1" t="n">
        <v>0.07076</v>
      </c>
      <c r="I1847" s="1" t="n">
        <v>1.2167</v>
      </c>
      <c r="J1847" s="1" t="n">
        <v>23.3869</v>
      </c>
      <c r="K1847" s="1" t="n">
        <v>1.2167</v>
      </c>
      <c r="L1847" s="1" t="n">
        <f aca="false">A1847</f>
        <v>15.61</v>
      </c>
      <c r="M1847" s="1" t="n">
        <f aca="false">LN(D1847/4200)</f>
        <v>0.304625641041734</v>
      </c>
      <c r="N1847" s="1" t="n">
        <f aca="false">LN((E1847*3600)/13250)</f>
        <v>-1.96624440141264</v>
      </c>
      <c r="O1847" s="0" t="n">
        <f aca="false">LN(F1847/70.1)</f>
        <v>1.15311083067602</v>
      </c>
      <c r="P1847" s="0" t="n">
        <f aca="false">LN((H1847*3600)/10500)</f>
        <v>-3.71890282139197</v>
      </c>
      <c r="Q1847" s="0" t="n">
        <f aca="false">LN(I1847/0.45)</f>
        <v>0.994649972029038</v>
      </c>
      <c r="R1847" s="0" t="n">
        <f aca="false">LN(K1847/0.45)</f>
        <v>0.994649972029038</v>
      </c>
      <c r="S1847" s="0" t="n">
        <f aca="false">SQRT(M1847^2+N1847^2+O1847^2)</f>
        <v>2.29969093903703</v>
      </c>
      <c r="T1847" s="0" t="n">
        <f aca="false">SQRT(P1847^2+Q1847^2+R1847^2)</f>
        <v>3.97604015682335</v>
      </c>
      <c r="U1847" s="0" t="n">
        <f aca="false">SQRT(M1847^2+N1847^2+O1847^2+P1847^2+Q1847^2+R1847^2)</f>
        <v>4.59319863970206</v>
      </c>
    </row>
    <row r="1848" customFormat="false" ht="12.8" hidden="false" customHeight="false" outlineLevel="0" collapsed="false">
      <c r="A1848" s="1" t="n">
        <v>15.51</v>
      </c>
      <c r="B1848" s="1" t="n">
        <v>12.8</v>
      </c>
      <c r="C1848" s="1" t="n">
        <v>0.04333333333</v>
      </c>
      <c r="D1848" s="1" t="n">
        <v>5696.79541</v>
      </c>
      <c r="E1848" s="1" t="n">
        <v>0.51521</v>
      </c>
      <c r="F1848" s="1" t="n">
        <v>221.8959</v>
      </c>
      <c r="G1848" s="1" t="n">
        <f aca="false">A1848</f>
        <v>15.51</v>
      </c>
      <c r="H1848" s="1" t="n">
        <v>0.07076</v>
      </c>
      <c r="I1848" s="1" t="n">
        <v>1.2286</v>
      </c>
      <c r="J1848" s="1" t="n">
        <v>23.1714</v>
      </c>
      <c r="K1848" s="1" t="n">
        <v>1.2286</v>
      </c>
      <c r="L1848" s="1" t="n">
        <f aca="false">A1848</f>
        <v>15.51</v>
      </c>
      <c r="M1848" s="1" t="n">
        <f aca="false">LN(D1848/4200)</f>
        <v>0.304819282680641</v>
      </c>
      <c r="N1848" s="1" t="n">
        <f aca="false">LN((E1848*3600)/13250)</f>
        <v>-1.96624440141264</v>
      </c>
      <c r="O1848" s="0" t="n">
        <f aca="false">LN(F1848/70.1)</f>
        <v>1.15228555893596</v>
      </c>
      <c r="P1848" s="0" t="n">
        <f aca="false">LN((H1848*3600)/10500)</f>
        <v>-3.71890282139197</v>
      </c>
      <c r="Q1848" s="0" t="n">
        <f aca="false">LN(I1848/0.45)</f>
        <v>1.00438300596546</v>
      </c>
      <c r="R1848" s="0" t="n">
        <f aca="false">LN(K1848/0.45)</f>
        <v>1.00438300596546</v>
      </c>
      <c r="S1848" s="0" t="n">
        <f aca="false">SQRT(M1848^2+N1848^2+O1848^2)</f>
        <v>2.29930290534172</v>
      </c>
      <c r="T1848" s="0" t="n">
        <f aca="false">SQRT(P1848^2+Q1848^2+R1848^2)</f>
        <v>3.98093062490438</v>
      </c>
      <c r="U1848" s="0" t="n">
        <f aca="false">SQRT(M1848^2+N1848^2+O1848^2+P1848^2+Q1848^2+R1848^2)</f>
        <v>4.59723857231865</v>
      </c>
    </row>
    <row r="1849" customFormat="false" ht="12.8" hidden="false" customHeight="false" outlineLevel="0" collapsed="false">
      <c r="A1849" s="1" t="n">
        <v>15.51833333</v>
      </c>
      <c r="B1849" s="1" t="n">
        <v>12.8</v>
      </c>
      <c r="C1849" s="1" t="n">
        <v>0.04333333333</v>
      </c>
      <c r="D1849" s="1" t="n">
        <v>5696.61035</v>
      </c>
      <c r="E1849" s="1" t="n">
        <v>0.51521</v>
      </c>
      <c r="F1849" s="1" t="n">
        <v>221.9096</v>
      </c>
      <c r="G1849" s="1" t="n">
        <f aca="false">A1849</f>
        <v>15.51833333</v>
      </c>
      <c r="H1849" s="1" t="n">
        <v>0.07076</v>
      </c>
      <c r="I1849" s="1" t="n">
        <v>1.2274</v>
      </c>
      <c r="J1849" s="1" t="n">
        <v>23.1882</v>
      </c>
      <c r="K1849" s="1" t="n">
        <v>1.2274</v>
      </c>
      <c r="L1849" s="1" t="n">
        <f aca="false">A1849</f>
        <v>15.51833333</v>
      </c>
      <c r="M1849" s="1" t="n">
        <f aca="false">LN(D1849/4200)</f>
        <v>0.304786797223015</v>
      </c>
      <c r="N1849" s="1" t="n">
        <f aca="false">LN((E1849*3600)/13250)</f>
        <v>-1.96624440141264</v>
      </c>
      <c r="O1849" s="0" t="n">
        <f aca="false">LN(F1849/70.1)</f>
        <v>1.15234729769316</v>
      </c>
      <c r="P1849" s="0" t="n">
        <f aca="false">LN((H1849*3600)/10500)</f>
        <v>-3.71890282139197</v>
      </c>
      <c r="Q1849" s="0" t="n">
        <f aca="false">LN(I1849/0.45)</f>
        <v>1.00340580719063</v>
      </c>
      <c r="R1849" s="0" t="n">
        <f aca="false">LN(K1849/0.45)</f>
        <v>1.00340580719063</v>
      </c>
      <c r="S1849" s="0" t="n">
        <f aca="false">SQRT(M1849^2+N1849^2+O1849^2)</f>
        <v>2.29932953974604</v>
      </c>
      <c r="T1849" s="0" t="n">
        <f aca="false">SQRT(P1849^2+Q1849^2+R1849^2)</f>
        <v>3.98043774260632</v>
      </c>
      <c r="U1849" s="0" t="n">
        <f aca="false">SQRT(M1849^2+N1849^2+O1849^2+P1849^2+Q1849^2+R1849^2)</f>
        <v>4.59682509511876</v>
      </c>
    </row>
    <row r="1850" customFormat="false" ht="12.8" hidden="false" customHeight="false" outlineLevel="0" collapsed="false">
      <c r="A1850" s="1" t="n">
        <v>15.52666667</v>
      </c>
      <c r="B1850" s="1" t="n">
        <v>12.8</v>
      </c>
      <c r="C1850" s="1" t="n">
        <v>0.04333333333</v>
      </c>
      <c r="D1850" s="1" t="n">
        <v>5696.40869</v>
      </c>
      <c r="E1850" s="1" t="n">
        <v>0.51521</v>
      </c>
      <c r="F1850" s="1" t="n">
        <v>221.9234</v>
      </c>
      <c r="G1850" s="1" t="n">
        <f aca="false">A1850</f>
        <v>15.52666667</v>
      </c>
      <c r="H1850" s="1" t="n">
        <v>0.07076</v>
      </c>
      <c r="I1850" s="1" t="n">
        <v>1.2262</v>
      </c>
      <c r="J1850" s="1" t="n">
        <v>23.205</v>
      </c>
      <c r="K1850" s="1" t="n">
        <v>1.2262</v>
      </c>
      <c r="L1850" s="1" t="n">
        <f aca="false">A1850</f>
        <v>15.52666667</v>
      </c>
      <c r="M1850" s="1" t="n">
        <f aca="false">LN(D1850/4200)</f>
        <v>0.304751396597542</v>
      </c>
      <c r="N1850" s="1" t="n">
        <f aca="false">LN((E1850*3600)/13250)</f>
        <v>-1.96624440141264</v>
      </c>
      <c r="O1850" s="0" t="n">
        <f aca="false">LN(F1850/70.1)</f>
        <v>1.15240948324495</v>
      </c>
      <c r="P1850" s="0" t="n">
        <f aca="false">LN((H1850*3600)/10500)</f>
        <v>-3.71890282139197</v>
      </c>
      <c r="Q1850" s="0" t="n">
        <f aca="false">LN(I1850/0.45)</f>
        <v>1.00242765256422</v>
      </c>
      <c r="R1850" s="0" t="n">
        <f aca="false">LN(K1850/0.45)</f>
        <v>1.00242765256422</v>
      </c>
      <c r="S1850" s="0" t="n">
        <f aca="false">SQRT(M1850^2+N1850^2+O1850^2)</f>
        <v>2.299356013515</v>
      </c>
      <c r="T1850" s="0" t="n">
        <f aca="false">SQRT(P1850^2+Q1850^2+R1850^2)</f>
        <v>3.97994479763325</v>
      </c>
      <c r="U1850" s="0" t="n">
        <f aca="false">SQRT(M1850^2+N1850^2+O1850^2+P1850^2+Q1850^2+R1850^2)</f>
        <v>4.59641149910401</v>
      </c>
    </row>
    <row r="1851" customFormat="false" ht="12.8" hidden="false" customHeight="false" outlineLevel="0" collapsed="false">
      <c r="A1851" s="1" t="n">
        <v>15.535</v>
      </c>
      <c r="B1851" s="1" t="n">
        <v>12.8</v>
      </c>
      <c r="C1851" s="1" t="n">
        <v>0.04333333333</v>
      </c>
      <c r="D1851" s="1" t="n">
        <v>5696.18555</v>
      </c>
      <c r="E1851" s="1" t="n">
        <v>0.51521</v>
      </c>
      <c r="F1851" s="1" t="n">
        <v>221.9372</v>
      </c>
      <c r="G1851" s="1" t="n">
        <f aca="false">A1851</f>
        <v>15.535</v>
      </c>
      <c r="H1851" s="1" t="n">
        <v>0.07076</v>
      </c>
      <c r="I1851" s="1" t="n">
        <v>1.225</v>
      </c>
      <c r="J1851" s="1" t="n">
        <v>23.2218</v>
      </c>
      <c r="K1851" s="1" t="n">
        <v>1.225</v>
      </c>
      <c r="L1851" s="1" t="n">
        <f aca="false">A1851</f>
        <v>15.535</v>
      </c>
      <c r="M1851" s="1" t="n">
        <f aca="false">LN(D1851/4200)</f>
        <v>0.304712223781355</v>
      </c>
      <c r="N1851" s="1" t="n">
        <f aca="false">LN((E1851*3600)/13250)</f>
        <v>-1.96624440141264</v>
      </c>
      <c r="O1851" s="0" t="n">
        <f aca="false">LN(F1851/70.1)</f>
        <v>1.15247166492994</v>
      </c>
      <c r="P1851" s="0" t="n">
        <f aca="false">LN((H1851*3600)/10500)</f>
        <v>-3.71890282139197</v>
      </c>
      <c r="Q1851" s="0" t="n">
        <f aca="false">LN(I1851/0.45)</f>
        <v>1.00144854021446</v>
      </c>
      <c r="R1851" s="0" t="n">
        <f aca="false">LN(K1851/0.45)</f>
        <v>1.00144854021446</v>
      </c>
      <c r="S1851" s="0" t="n">
        <f aca="false">SQRT(M1851^2+N1851^2+O1851^2)</f>
        <v>2.2993819873772</v>
      </c>
      <c r="T1851" s="0" t="n">
        <f aca="false">SQRT(P1851^2+Q1851^2+R1851^2)</f>
        <v>3.97945179042949</v>
      </c>
      <c r="U1851" s="0" t="n">
        <f aca="false">SQRT(M1851^2+N1851^2+O1851^2+P1851^2+Q1851^2+R1851^2)</f>
        <v>4.59599761490661</v>
      </c>
    </row>
    <row r="1852" customFormat="false" ht="12.8" hidden="false" customHeight="false" outlineLevel="0" collapsed="false">
      <c r="A1852" s="1" t="n">
        <v>15.54333333</v>
      </c>
      <c r="B1852" s="1" t="n">
        <v>12.8</v>
      </c>
      <c r="C1852" s="1" t="n">
        <v>0.04333333333</v>
      </c>
      <c r="D1852" s="1" t="n">
        <v>5696.36426</v>
      </c>
      <c r="E1852" s="1" t="n">
        <v>0.51521</v>
      </c>
      <c r="F1852" s="1" t="n">
        <v>221.9508</v>
      </c>
      <c r="G1852" s="1" t="n">
        <f aca="false">A1852</f>
        <v>15.54333333</v>
      </c>
      <c r="H1852" s="1" t="n">
        <v>0.07076</v>
      </c>
      <c r="I1852" s="1" t="n">
        <v>1.2238</v>
      </c>
      <c r="J1852" s="1" t="n">
        <v>23.2443</v>
      </c>
      <c r="K1852" s="1" t="n">
        <v>1.2238</v>
      </c>
      <c r="L1852" s="1" t="n">
        <f aca="false">A1852</f>
        <v>15.54333333</v>
      </c>
      <c r="M1852" s="1" t="n">
        <f aca="false">LN(D1852/4200)</f>
        <v>0.304743596916078</v>
      </c>
      <c r="N1852" s="1" t="n">
        <f aca="false">LN((E1852*3600)/13250)</f>
        <v>-1.96624440141264</v>
      </c>
      <c r="O1852" s="0" t="n">
        <f aca="false">LN(F1852/70.1)</f>
        <v>1.15253294164841</v>
      </c>
      <c r="P1852" s="0" t="n">
        <f aca="false">LN((H1852*3600)/10500)</f>
        <v>-3.71890282139197</v>
      </c>
      <c r="Q1852" s="0" t="n">
        <f aca="false">LN(I1852/0.45)</f>
        <v>1.00046846826407</v>
      </c>
      <c r="R1852" s="0" t="n">
        <f aca="false">LN(K1852/0.45)</f>
        <v>1.00046846826407</v>
      </c>
      <c r="S1852" s="0" t="n">
        <f aca="false">SQRT(M1852^2+N1852^2+O1852^2)</f>
        <v>2.29941685814744</v>
      </c>
      <c r="T1852" s="0" t="n">
        <f aca="false">SQRT(P1852^2+Q1852^2+R1852^2)</f>
        <v>3.97895872144189</v>
      </c>
      <c r="U1852" s="0" t="n">
        <f aca="false">SQRT(M1852^2+N1852^2+O1852^2+P1852^2+Q1852^2+R1852^2)</f>
        <v>4.59558814456551</v>
      </c>
    </row>
    <row r="1853" customFormat="false" ht="12.8" hidden="false" customHeight="false" outlineLevel="0" collapsed="false">
      <c r="A1853" s="1" t="n">
        <v>15.55166667</v>
      </c>
      <c r="B1853" s="1" t="n">
        <v>12.8</v>
      </c>
      <c r="C1853" s="1" t="n">
        <v>0.04333333333</v>
      </c>
      <c r="D1853" s="1" t="n">
        <v>5696.13525</v>
      </c>
      <c r="E1853" s="1" t="n">
        <v>0.51521</v>
      </c>
      <c r="F1853" s="1" t="n">
        <v>221.9645</v>
      </c>
      <c r="G1853" s="1" t="n">
        <f aca="false">A1853</f>
        <v>15.55166667</v>
      </c>
      <c r="H1853" s="1" t="n">
        <v>0.07076</v>
      </c>
      <c r="I1853" s="1" t="n">
        <v>1.2226</v>
      </c>
      <c r="J1853" s="1" t="n">
        <v>23.2611</v>
      </c>
      <c r="K1853" s="1" t="n">
        <v>1.2226</v>
      </c>
      <c r="L1853" s="1" t="n">
        <f aca="false">A1853</f>
        <v>15.55166667</v>
      </c>
      <c r="M1853" s="1" t="n">
        <f aca="false">LN(D1853/4200)</f>
        <v>0.304703393271596</v>
      </c>
      <c r="N1853" s="1" t="n">
        <f aca="false">LN((E1853*3600)/13250)</f>
        <v>-1.96624440141264</v>
      </c>
      <c r="O1853" s="0" t="n">
        <f aca="false">LN(F1853/70.1)</f>
        <v>1.15259466513487</v>
      </c>
      <c r="P1853" s="0" t="n">
        <f aca="false">LN((H1853*3600)/10500)</f>
        <v>-3.71890282139197</v>
      </c>
      <c r="Q1853" s="0" t="n">
        <f aca="false">LN(I1853/0.45)</f>
        <v>0.99948743483026</v>
      </c>
      <c r="R1853" s="0" t="n">
        <f aca="false">LN(K1853/0.45)</f>
        <v>0.99948743483026</v>
      </c>
      <c r="S1853" s="0" t="n">
        <f aca="false">SQRT(M1853^2+N1853^2+O1853^2)</f>
        <v>2.29944246852474</v>
      </c>
      <c r="T1853" s="0" t="n">
        <f aca="false">SQRT(P1853^2+Q1853^2+R1853^2)</f>
        <v>3.97846559111981</v>
      </c>
      <c r="U1853" s="0" t="n">
        <f aca="false">SQRT(M1853^2+N1853^2+O1853^2+P1853^2+Q1853^2+R1853^2)</f>
        <v>4.59517400386312</v>
      </c>
    </row>
    <row r="1854" customFormat="false" ht="12.8" hidden="false" customHeight="false" outlineLevel="0" collapsed="false">
      <c r="A1854" s="1" t="n">
        <v>15.56</v>
      </c>
      <c r="B1854" s="1" t="n">
        <v>12.8</v>
      </c>
      <c r="C1854" s="1" t="n">
        <v>0.04333333333</v>
      </c>
      <c r="D1854" s="1" t="n">
        <v>5695.92676</v>
      </c>
      <c r="E1854" s="1" t="n">
        <v>0.51521</v>
      </c>
      <c r="F1854" s="1" t="n">
        <v>221.9783</v>
      </c>
      <c r="G1854" s="1" t="n">
        <f aca="false">A1854</f>
        <v>15.56</v>
      </c>
      <c r="H1854" s="1" t="n">
        <v>0.07076</v>
      </c>
      <c r="I1854" s="1" t="n">
        <v>1.2214</v>
      </c>
      <c r="J1854" s="1" t="n">
        <v>23.2779</v>
      </c>
      <c r="K1854" s="1" t="n">
        <v>1.2214</v>
      </c>
      <c r="L1854" s="1" t="n">
        <f aca="false">A1854</f>
        <v>15.56</v>
      </c>
      <c r="M1854" s="1" t="n">
        <f aca="false">LN(D1854/4200)</f>
        <v>0.304666790591618</v>
      </c>
      <c r="N1854" s="1" t="n">
        <f aca="false">LN((E1854*3600)/13250)</f>
        <v>-1.96624440141264</v>
      </c>
      <c r="O1854" s="0" t="n">
        <f aca="false">LN(F1854/70.1)</f>
        <v>1.15265683530636</v>
      </c>
      <c r="P1854" s="0" t="n">
        <f aca="false">LN((H1854*3600)/10500)</f>
        <v>-3.71890282139197</v>
      </c>
      <c r="Q1854" s="0" t="n">
        <f aca="false">LN(I1854/0.45)</f>
        <v>0.998505438024669</v>
      </c>
      <c r="R1854" s="0" t="n">
        <f aca="false">LN(K1854/0.45)</f>
        <v>0.998505438024669</v>
      </c>
      <c r="S1854" s="0" t="n">
        <f aca="false">SQRT(M1854^2+N1854^2+O1854^2)</f>
        <v>2.29946878199171</v>
      </c>
      <c r="T1854" s="0" t="n">
        <f aca="false">SQRT(P1854^2+Q1854^2+R1854^2)</f>
        <v>3.97797239991516</v>
      </c>
      <c r="U1854" s="0" t="n">
        <f aca="false">SQRT(M1854^2+N1854^2+O1854^2+P1854^2+Q1854^2+R1854^2)</f>
        <v>4.59476017805513</v>
      </c>
    </row>
    <row r="1855" customFormat="false" ht="12.8" hidden="false" customHeight="false" outlineLevel="0" collapsed="false">
      <c r="A1855" s="1" t="n">
        <v>15.56833333</v>
      </c>
      <c r="B1855" s="1" t="n">
        <v>12.8</v>
      </c>
      <c r="C1855" s="1" t="n">
        <v>0.04333333333</v>
      </c>
      <c r="D1855" s="1" t="n">
        <v>5695.72119</v>
      </c>
      <c r="E1855" s="1" t="n">
        <v>0.51521</v>
      </c>
      <c r="F1855" s="1" t="n">
        <v>221.9919</v>
      </c>
      <c r="G1855" s="1" t="n">
        <f aca="false">A1855</f>
        <v>15.56833333</v>
      </c>
      <c r="H1855" s="1" t="n">
        <v>0.07076</v>
      </c>
      <c r="I1855" s="1" t="n">
        <v>1.2203</v>
      </c>
      <c r="J1855" s="1" t="n">
        <v>23.2947</v>
      </c>
      <c r="K1855" s="1" t="n">
        <v>1.2203</v>
      </c>
      <c r="L1855" s="1" t="n">
        <f aca="false">A1855</f>
        <v>15.56833333</v>
      </c>
      <c r="M1855" s="1" t="n">
        <f aca="false">LN(D1855/4200)</f>
        <v>0.304630699237509</v>
      </c>
      <c r="N1855" s="1" t="n">
        <f aca="false">LN((E1855*3600)/13250)</f>
        <v>-1.96624440141264</v>
      </c>
      <c r="O1855" s="0" t="n">
        <f aca="false">LN(F1855/70.1)</f>
        <v>1.1527181006796</v>
      </c>
      <c r="P1855" s="0" t="n">
        <f aca="false">LN((H1855*3600)/10500)</f>
        <v>-3.71890282139197</v>
      </c>
      <c r="Q1855" s="0" t="n">
        <f aca="false">LN(I1855/0.45)</f>
        <v>0.997604426373428</v>
      </c>
      <c r="R1855" s="0" t="n">
        <f aca="false">LN(K1855/0.45)</f>
        <v>0.997604426373428</v>
      </c>
      <c r="S1855" s="0" t="n">
        <f aca="false">SQRT(M1855^2+N1855^2+O1855^2)</f>
        <v>2.29949471159185</v>
      </c>
      <c r="T1855" s="0" t="n">
        <f aca="false">SQRT(P1855^2+Q1855^2+R1855^2)</f>
        <v>3.97752025488203</v>
      </c>
      <c r="U1855" s="0" t="n">
        <f aca="false">SQRT(M1855^2+N1855^2+O1855^2+P1855^2+Q1855^2+R1855^2)</f>
        <v>4.59438171102878</v>
      </c>
    </row>
    <row r="1856" customFormat="false" ht="12.8" hidden="false" customHeight="false" outlineLevel="0" collapsed="false">
      <c r="A1856" s="1" t="n">
        <v>15.57666667</v>
      </c>
      <c r="B1856" s="1" t="n">
        <v>12.8</v>
      </c>
      <c r="C1856" s="1" t="n">
        <v>0.04333333333</v>
      </c>
      <c r="D1856" s="1" t="n">
        <v>5695.87305</v>
      </c>
      <c r="E1856" s="1" t="n">
        <v>0.51521</v>
      </c>
      <c r="F1856" s="1" t="n">
        <v>222.0056</v>
      </c>
      <c r="G1856" s="1" t="n">
        <f aca="false">A1856</f>
        <v>15.57666667</v>
      </c>
      <c r="H1856" s="1" t="n">
        <v>0.07076</v>
      </c>
      <c r="I1856" s="1" t="n">
        <v>1.2191</v>
      </c>
      <c r="J1856" s="1" t="n">
        <v>23.3171</v>
      </c>
      <c r="K1856" s="1" t="n">
        <v>1.2191</v>
      </c>
      <c r="L1856" s="1" t="n">
        <f aca="false">A1856</f>
        <v>15.57666667</v>
      </c>
      <c r="M1856" s="1" t="n">
        <f aca="false">LN(D1856/4200)</f>
        <v>0.304657361001756</v>
      </c>
      <c r="N1856" s="1" t="n">
        <f aca="false">LN((E1856*3600)/13250)</f>
        <v>-1.96624440141264</v>
      </c>
      <c r="O1856" s="0" t="n">
        <f aca="false">LN(F1856/70.1)</f>
        <v>1.15277981273881</v>
      </c>
      <c r="P1856" s="0" t="n">
        <f aca="false">LN((H1856*3600)/10500)</f>
        <v>-3.71890282139197</v>
      </c>
      <c r="Q1856" s="0" t="n">
        <f aca="false">LN(I1856/0.45)</f>
        <v>0.996620577806735</v>
      </c>
      <c r="R1856" s="0" t="n">
        <f aca="false">LN(K1856/0.45)</f>
        <v>0.996620577806735</v>
      </c>
      <c r="S1856" s="0" t="n">
        <f aca="false">SQRT(M1856^2+N1856^2+O1856^2)</f>
        <v>2.29952918014911</v>
      </c>
      <c r="T1856" s="0" t="n">
        <f aca="false">SQRT(P1856^2+Q1856^2+R1856^2)</f>
        <v>3.97702694825831</v>
      </c>
      <c r="U1856" s="0" t="n">
        <f aca="false">SQRT(M1856^2+N1856^2+O1856^2+P1856^2+Q1856^2+R1856^2)</f>
        <v>4.59397189777321</v>
      </c>
    </row>
    <row r="1857" customFormat="false" ht="12.8" hidden="false" customHeight="false" outlineLevel="0" collapsed="false">
      <c r="A1857" s="1" t="n">
        <v>15.585</v>
      </c>
      <c r="B1857" s="1" t="n">
        <v>12.8</v>
      </c>
      <c r="C1857" s="1" t="n">
        <v>0.04333333333</v>
      </c>
      <c r="D1857" s="1" t="n">
        <v>5695.67285</v>
      </c>
      <c r="E1857" s="1" t="n">
        <v>0.51521</v>
      </c>
      <c r="F1857" s="1" t="n">
        <v>222.0195</v>
      </c>
      <c r="G1857" s="1" t="n">
        <f aca="false">A1857</f>
        <v>15.585</v>
      </c>
      <c r="H1857" s="1" t="n">
        <v>0.07076</v>
      </c>
      <c r="I1857" s="1" t="n">
        <v>1.2179</v>
      </c>
      <c r="J1857" s="1" t="n">
        <v>23.334</v>
      </c>
      <c r="K1857" s="1" t="n">
        <v>1.2179</v>
      </c>
      <c r="L1857" s="1" t="n">
        <f aca="false">A1857</f>
        <v>15.585</v>
      </c>
      <c r="M1857" s="1" t="n">
        <f aca="false">LN(D1857/4200)</f>
        <v>0.304622212128762</v>
      </c>
      <c r="N1857" s="1" t="n">
        <f aca="false">LN((E1857*3600)/13250)</f>
        <v>-1.96624440141264</v>
      </c>
      <c r="O1857" s="0" t="n">
        <f aca="false">LN(F1857/70.1)</f>
        <v>1.15284242181206</v>
      </c>
      <c r="P1857" s="0" t="n">
        <f aca="false">LN((H1857*3600)/10500)</f>
        <v>-3.71890282139197</v>
      </c>
      <c r="Q1857" s="0" t="n">
        <f aca="false">LN(I1857/0.45)</f>
        <v>0.995635760328699</v>
      </c>
      <c r="R1857" s="0" t="n">
        <f aca="false">LN(K1857/0.45)</f>
        <v>0.995635760328699</v>
      </c>
      <c r="S1857" s="0" t="n">
        <f aca="false">SQRT(M1857^2+N1857^2+O1857^2)</f>
        <v>2.29955591098331</v>
      </c>
      <c r="T1857" s="0" t="n">
        <f aca="false">SQRT(P1857^2+Q1857^2+R1857^2)</f>
        <v>3.97653358208475</v>
      </c>
      <c r="U1857" s="0" t="n">
        <f aca="false">SQRT(M1857^2+N1857^2+O1857^2+P1857^2+Q1857^2+R1857^2)</f>
        <v>4.59355817609683</v>
      </c>
    </row>
    <row r="1858" customFormat="false" ht="12.8" hidden="false" customHeight="false" outlineLevel="0" collapsed="false">
      <c r="A1858" s="1" t="n">
        <v>15.59333333</v>
      </c>
      <c r="B1858" s="1" t="n">
        <v>12.8</v>
      </c>
      <c r="C1858" s="1" t="n">
        <v>0.04333333333</v>
      </c>
      <c r="D1858" s="1" t="n">
        <v>5695.45898</v>
      </c>
      <c r="E1858" s="1" t="n">
        <v>0.51521</v>
      </c>
      <c r="F1858" s="1" t="n">
        <v>222.0332</v>
      </c>
      <c r="G1858" s="1" t="n">
        <f aca="false">A1858</f>
        <v>15.59333333</v>
      </c>
      <c r="H1858" s="1" t="n">
        <v>0.07076</v>
      </c>
      <c r="I1858" s="1" t="n">
        <v>1.2167</v>
      </c>
      <c r="J1858" s="1" t="n">
        <v>23.3508</v>
      </c>
      <c r="K1858" s="1" t="n">
        <v>1.2167</v>
      </c>
      <c r="L1858" s="1" t="n">
        <f aca="false">A1858</f>
        <v>15.59333333</v>
      </c>
      <c r="M1858" s="1" t="n">
        <f aca="false">LN(D1858/4200)</f>
        <v>0.304584661865414</v>
      </c>
      <c r="N1858" s="1" t="n">
        <f aca="false">LN((E1858*3600)/13250)</f>
        <v>-1.96624440141264</v>
      </c>
      <c r="O1858" s="0" t="n">
        <f aca="false">LN(F1858/70.1)</f>
        <v>1.15290412619987</v>
      </c>
      <c r="P1858" s="0" t="n">
        <f aca="false">LN((H1858*3600)/10500)</f>
        <v>-3.71890282139197</v>
      </c>
      <c r="Q1858" s="0" t="n">
        <f aca="false">LN(I1858/0.45)</f>
        <v>0.994649972029038</v>
      </c>
      <c r="R1858" s="0" t="n">
        <f aca="false">LN(K1858/0.45)</f>
        <v>0.994649972029038</v>
      </c>
      <c r="S1858" s="0" t="n">
        <f aca="false">SQRT(M1858^2+N1858^2+O1858^2)</f>
        <v>2.29958187211043</v>
      </c>
      <c r="T1858" s="0" t="n">
        <f aca="false">SQRT(P1858^2+Q1858^2+R1858^2)</f>
        <v>3.97604015682335</v>
      </c>
      <c r="U1858" s="0" t="n">
        <f aca="false">SQRT(M1858^2+N1858^2+O1858^2+P1858^2+Q1858^2+R1858^2)</f>
        <v>4.59314403379763</v>
      </c>
    </row>
    <row r="1859" customFormat="false" ht="12.8" hidden="false" customHeight="false" outlineLevel="0" collapsed="false">
      <c r="A1859" s="1" t="n">
        <v>15.60166667</v>
      </c>
      <c r="B1859" s="1" t="n">
        <v>12.8</v>
      </c>
      <c r="C1859" s="1" t="n">
        <v>0.04333333333</v>
      </c>
      <c r="D1859" s="1" t="n">
        <v>5695.229</v>
      </c>
      <c r="E1859" s="1" t="n">
        <v>0.51521</v>
      </c>
      <c r="F1859" s="1" t="n">
        <v>222.0468</v>
      </c>
      <c r="G1859" s="1" t="n">
        <f aca="false">A1859</f>
        <v>15.60166667</v>
      </c>
      <c r="H1859" s="1" t="n">
        <v>0.07076</v>
      </c>
      <c r="I1859" s="1" t="n">
        <v>1.2155</v>
      </c>
      <c r="J1859" s="1" t="n">
        <v>23.3676</v>
      </c>
      <c r="K1859" s="1" t="n">
        <v>1.2155</v>
      </c>
      <c r="L1859" s="1" t="n">
        <f aca="false">A1859</f>
        <v>15.60166667</v>
      </c>
      <c r="M1859" s="1" t="n">
        <f aca="false">LN(D1859/4200)</f>
        <v>0.304544281512544</v>
      </c>
      <c r="N1859" s="1" t="n">
        <f aca="false">LN((E1859*3600)/13250)</f>
        <v>-1.96624440141264</v>
      </c>
      <c r="O1859" s="0" t="n">
        <f aca="false">LN(F1859/70.1)</f>
        <v>1.15296537642507</v>
      </c>
      <c r="P1859" s="0" t="n">
        <f aca="false">LN((H1859*3600)/10500)</f>
        <v>-3.71890282139197</v>
      </c>
      <c r="Q1859" s="0" t="n">
        <f aca="false">LN(I1859/0.45)</f>
        <v>0.993663210991813</v>
      </c>
      <c r="R1859" s="0" t="n">
        <f aca="false">LN(K1859/0.45)</f>
        <v>0.993663210991813</v>
      </c>
      <c r="S1859" s="0" t="n">
        <f aca="false">SQRT(M1859^2+N1859^2+O1859^2)</f>
        <v>2.29960723270813</v>
      </c>
      <c r="T1859" s="0" t="n">
        <f aca="false">SQRT(P1859^2+Q1859^2+R1859^2)</f>
        <v>3.97554667293873</v>
      </c>
      <c r="U1859" s="0" t="n">
        <f aca="false">SQRT(M1859^2+N1859^2+O1859^2+P1859^2+Q1859^2+R1859^2)</f>
        <v>4.59272955587827</v>
      </c>
    </row>
    <row r="1860" customFormat="false" ht="12.8" hidden="false" customHeight="false" outlineLevel="0" collapsed="false">
      <c r="A1860" s="1" t="n">
        <v>15.61</v>
      </c>
      <c r="B1860" s="1" t="n">
        <v>12.8</v>
      </c>
      <c r="C1860" s="1" t="n">
        <v>0.04333333333</v>
      </c>
      <c r="D1860" s="1" t="n">
        <v>5694.44824</v>
      </c>
      <c r="E1860" s="1" t="n">
        <v>0.51521</v>
      </c>
      <c r="F1860" s="1" t="n">
        <v>222.06</v>
      </c>
      <c r="G1860" s="1" t="n">
        <f aca="false">A1860</f>
        <v>15.61</v>
      </c>
      <c r="H1860" s="1" t="n">
        <v>0.07076</v>
      </c>
      <c r="I1860" s="1" t="n">
        <v>1.2143</v>
      </c>
      <c r="J1860" s="1" t="n">
        <v>23.39</v>
      </c>
      <c r="K1860" s="1" t="n">
        <v>1.2143</v>
      </c>
      <c r="L1860" s="1" t="n">
        <f aca="false">A1860</f>
        <v>15.61</v>
      </c>
      <c r="M1860" s="1" t="n">
        <f aca="false">LN(D1860/4200)</f>
        <v>0.304407181929339</v>
      </c>
      <c r="N1860" s="1" t="n">
        <f aca="false">LN((E1860*3600)/13250)</f>
        <v>-1.96624440141264</v>
      </c>
      <c r="O1860" s="0" t="n">
        <f aca="false">LN(F1860/70.1)</f>
        <v>1.15302482158558</v>
      </c>
      <c r="P1860" s="0" t="n">
        <f aca="false">LN((H1860*3600)/10500)</f>
        <v>-3.71890282139197</v>
      </c>
      <c r="Q1860" s="0" t="n">
        <f aca="false">LN(I1860/0.45)</f>
        <v>0.992675475295408</v>
      </c>
      <c r="R1860" s="0" t="n">
        <f aca="false">LN(K1860/0.45)</f>
        <v>0.992675475295408</v>
      </c>
      <c r="S1860" s="0" t="n">
        <f aca="false">SQRT(M1860^2+N1860^2+O1860^2)</f>
        <v>2.29961888531321</v>
      </c>
      <c r="T1860" s="0" t="n">
        <f aca="false">SQRT(P1860^2+Q1860^2+R1860^2)</f>
        <v>3.97505313089813</v>
      </c>
      <c r="U1860" s="0" t="n">
        <f aca="false">SQRT(M1860^2+N1860^2+O1860^2+P1860^2+Q1860^2+R1860^2)</f>
        <v>4.59230817902634</v>
      </c>
    </row>
    <row r="1861" customFormat="false" ht="12.8" hidden="false" customHeight="false" outlineLevel="0" collapsed="false">
      <c r="A1861" s="1" t="n">
        <v>15.51</v>
      </c>
      <c r="B1861" s="1" t="n">
        <v>11.6</v>
      </c>
      <c r="C1861" s="1" t="n">
        <v>0.04666666667</v>
      </c>
      <c r="D1861" s="1" t="n">
        <v>5709.50879</v>
      </c>
      <c r="E1861" s="1" t="n">
        <v>0.51104</v>
      </c>
      <c r="F1861" s="1" t="n">
        <v>222.1225</v>
      </c>
      <c r="G1861" s="1" t="n">
        <f aca="false">A1861</f>
        <v>15.51</v>
      </c>
      <c r="H1861" s="1" t="n">
        <v>0.06799</v>
      </c>
      <c r="I1861" s="1" t="n">
        <v>1.2107</v>
      </c>
      <c r="J1861" s="1" t="n">
        <v>23.1648</v>
      </c>
      <c r="K1861" s="1" t="n">
        <v>1.2107</v>
      </c>
      <c r="L1861" s="1" t="n">
        <f aca="false">A1861</f>
        <v>15.51</v>
      </c>
      <c r="M1861" s="1" t="n">
        <f aca="false">LN(D1861/4200)</f>
        <v>0.307048468408422</v>
      </c>
      <c r="N1861" s="1" t="n">
        <f aca="false">LN((E1861*3600)/13250)</f>
        <v>-1.97437112092566</v>
      </c>
      <c r="O1861" s="0" t="n">
        <f aca="false">LN(F1861/70.1)</f>
        <v>1.1533062374469</v>
      </c>
      <c r="P1861" s="0" t="n">
        <f aca="false">LN((H1861*3600)/10500)</f>
        <v>-3.75883605514518</v>
      </c>
      <c r="Q1861" s="0" t="n">
        <f aca="false">LN(I1861/0.45)</f>
        <v>0.989706400949329</v>
      </c>
      <c r="R1861" s="0" t="n">
        <f aca="false">LN(K1861/0.45)</f>
        <v>0.989706400949329</v>
      </c>
      <c r="S1861" s="0" t="n">
        <f aca="false">SQRT(M1861^2+N1861^2+O1861^2)</f>
        <v>2.30706206297774</v>
      </c>
      <c r="T1861" s="0" t="n">
        <f aca="false">SQRT(P1861^2+Q1861^2+R1861^2)</f>
        <v>4.01097070665189</v>
      </c>
      <c r="U1861" s="0" t="n">
        <f aca="false">SQRT(M1861^2+N1861^2+O1861^2+P1861^2+Q1861^2+R1861^2)</f>
        <v>4.62713965339827</v>
      </c>
    </row>
    <row r="1862" customFormat="false" ht="12.8" hidden="false" customHeight="false" outlineLevel="0" collapsed="false">
      <c r="A1862" s="1" t="n">
        <v>15.51833333</v>
      </c>
      <c r="B1862" s="1" t="n">
        <v>11.6</v>
      </c>
      <c r="C1862" s="1" t="n">
        <v>0.04666666667</v>
      </c>
      <c r="D1862" s="1" t="n">
        <v>5709.30566</v>
      </c>
      <c r="E1862" s="1" t="n">
        <v>0.51104</v>
      </c>
      <c r="F1862" s="1" t="n">
        <v>222.1362</v>
      </c>
      <c r="G1862" s="1" t="n">
        <f aca="false">A1862</f>
        <v>15.51833333</v>
      </c>
      <c r="H1862" s="1" t="n">
        <v>0.06799</v>
      </c>
      <c r="I1862" s="1" t="n">
        <v>1.2095</v>
      </c>
      <c r="J1862" s="1" t="n">
        <v>23.1816</v>
      </c>
      <c r="K1862" s="1" t="n">
        <v>1.2095</v>
      </c>
      <c r="L1862" s="1" t="n">
        <f aca="false">A1862</f>
        <v>15.51833333</v>
      </c>
      <c r="M1862" s="1" t="n">
        <f aca="false">LN(D1862/4200)</f>
        <v>0.307012890284106</v>
      </c>
      <c r="N1862" s="1" t="n">
        <f aca="false">LN((E1862*3600)/13250)</f>
        <v>-1.97437112092566</v>
      </c>
      <c r="O1862" s="0" t="n">
        <f aca="false">LN(F1862/70.1)</f>
        <v>1.15336791322277</v>
      </c>
      <c r="P1862" s="0" t="n">
        <f aca="false">LN((H1862*3600)/10500)</f>
        <v>-3.75883605514518</v>
      </c>
      <c r="Q1862" s="0" t="n">
        <f aca="false">LN(I1862/0.45)</f>
        <v>0.988714747285717</v>
      </c>
      <c r="R1862" s="0" t="n">
        <f aca="false">LN(K1862/0.45)</f>
        <v>0.988714747285717</v>
      </c>
      <c r="S1862" s="0" t="n">
        <f aca="false">SQRT(M1862^2+N1862^2+O1862^2)</f>
        <v>2.30708816069037</v>
      </c>
      <c r="T1862" s="0" t="n">
        <f aca="false">SQRT(P1862^2+Q1862^2+R1862^2)</f>
        <v>4.0104815412192</v>
      </c>
      <c r="U1862" s="0" t="n">
        <f aca="false">SQRT(M1862^2+N1862^2+O1862^2+P1862^2+Q1862^2+R1862^2)</f>
        <v>4.62672864707426</v>
      </c>
    </row>
    <row r="1863" customFormat="false" ht="12.8" hidden="false" customHeight="false" outlineLevel="0" collapsed="false">
      <c r="A1863" s="1" t="n">
        <v>15.52666667</v>
      </c>
      <c r="B1863" s="1" t="n">
        <v>11.6</v>
      </c>
      <c r="C1863" s="1" t="n">
        <v>0.04666666667</v>
      </c>
      <c r="D1863" s="1" t="n">
        <v>5709.48926</v>
      </c>
      <c r="E1863" s="1" t="n">
        <v>0.51104</v>
      </c>
      <c r="F1863" s="1" t="n">
        <v>222.1501</v>
      </c>
      <c r="G1863" s="1" t="n">
        <f aca="false">A1863</f>
        <v>15.52666667</v>
      </c>
      <c r="H1863" s="1" t="n">
        <v>0.06799</v>
      </c>
      <c r="I1863" s="1" t="n">
        <v>1.2084</v>
      </c>
      <c r="J1863" s="1" t="n">
        <v>23.2041</v>
      </c>
      <c r="K1863" s="1" t="n">
        <v>1.2084</v>
      </c>
      <c r="L1863" s="1" t="n">
        <f aca="false">A1863</f>
        <v>15.52666667</v>
      </c>
      <c r="M1863" s="1" t="n">
        <f aca="false">LN(D1863/4200)</f>
        <v>0.307045047793073</v>
      </c>
      <c r="N1863" s="1" t="n">
        <f aca="false">LN((E1863*3600)/13250)</f>
        <v>-1.97437112092566</v>
      </c>
      <c r="O1863" s="0" t="n">
        <f aca="false">LN(F1863/70.1)</f>
        <v>1.15343048548757</v>
      </c>
      <c r="P1863" s="0" t="n">
        <f aca="false">LN((H1863*3600)/10500)</f>
        <v>-3.75883605514518</v>
      </c>
      <c r="Q1863" s="0" t="n">
        <f aca="false">LN(I1863/0.45)</f>
        <v>0.987804866748151</v>
      </c>
      <c r="R1863" s="0" t="n">
        <f aca="false">LN(K1863/0.45)</f>
        <v>0.987804866748151</v>
      </c>
      <c r="S1863" s="0" t="n">
        <f aca="false">SQRT(M1863^2+N1863^2+O1863^2)</f>
        <v>2.30712372216394</v>
      </c>
      <c r="T1863" s="0" t="n">
        <f aca="false">SQRT(P1863^2+Q1863^2+R1863^2)</f>
        <v>4.01003309200835</v>
      </c>
      <c r="U1863" s="0" t="n">
        <f aca="false">SQRT(M1863^2+N1863^2+O1863^2+P1863^2+Q1863^2+R1863^2)</f>
        <v>4.62635766757972</v>
      </c>
    </row>
    <row r="1864" customFormat="false" ht="12.8" hidden="false" customHeight="false" outlineLevel="0" collapsed="false">
      <c r="A1864" s="1" t="n">
        <v>15.535</v>
      </c>
      <c r="B1864" s="1" t="n">
        <v>11.6</v>
      </c>
      <c r="C1864" s="1" t="n">
        <v>0.04666666667</v>
      </c>
      <c r="D1864" s="1" t="n">
        <v>5709.27832</v>
      </c>
      <c r="E1864" s="1" t="n">
        <v>0.51104</v>
      </c>
      <c r="F1864" s="1" t="n">
        <v>222.1637</v>
      </c>
      <c r="G1864" s="1" t="n">
        <f aca="false">A1864</f>
        <v>15.535</v>
      </c>
      <c r="H1864" s="1" t="n">
        <v>0.06799</v>
      </c>
      <c r="I1864" s="1" t="n">
        <v>1.2072</v>
      </c>
      <c r="J1864" s="1" t="n">
        <v>23.2209</v>
      </c>
      <c r="K1864" s="1" t="n">
        <v>1.2072</v>
      </c>
      <c r="L1864" s="1" t="n">
        <f aca="false">A1864</f>
        <v>15.535</v>
      </c>
      <c r="M1864" s="1" t="n">
        <f aca="false">LN(D1864/4200)</f>
        <v>0.307008101599266</v>
      </c>
      <c r="N1864" s="1" t="n">
        <f aca="false">LN((E1864*3600)/13250)</f>
        <v>-1.97437112092566</v>
      </c>
      <c r="O1864" s="0" t="n">
        <f aca="false">LN(F1864/70.1)</f>
        <v>1.15349170348262</v>
      </c>
      <c r="P1864" s="0" t="n">
        <f aca="false">LN((H1864*3600)/10500)</f>
        <v>-3.75883605514518</v>
      </c>
      <c r="Q1864" s="0" t="n">
        <f aca="false">LN(I1864/0.45)</f>
        <v>0.986811324689274</v>
      </c>
      <c r="R1864" s="0" t="n">
        <f aca="false">LN(K1864/0.45)</f>
        <v>0.986811324689274</v>
      </c>
      <c r="S1864" s="0" t="n">
        <f aca="false">SQRT(M1864^2+N1864^2+O1864^2)</f>
        <v>2.30714941163247</v>
      </c>
      <c r="T1864" s="0" t="n">
        <f aca="false">SQRT(P1864^2+Q1864^2+R1864^2)</f>
        <v>4.00954382324591</v>
      </c>
      <c r="U1864" s="0" t="n">
        <f aca="false">SQRT(M1864^2+N1864^2+O1864^2+P1864^2+Q1864^2+R1864^2)</f>
        <v>4.62594639810336</v>
      </c>
    </row>
    <row r="1865" customFormat="false" ht="12.8" hidden="false" customHeight="false" outlineLevel="0" collapsed="false">
      <c r="A1865" s="1" t="n">
        <v>15.54333333</v>
      </c>
      <c r="B1865" s="1" t="n">
        <v>11.6</v>
      </c>
      <c r="C1865" s="1" t="n">
        <v>0.04666666667</v>
      </c>
      <c r="D1865" s="1" t="n">
        <v>5709.06348</v>
      </c>
      <c r="E1865" s="1" t="n">
        <v>0.51104</v>
      </c>
      <c r="F1865" s="1" t="n">
        <v>222.1777</v>
      </c>
      <c r="G1865" s="1" t="n">
        <f aca="false">A1865</f>
        <v>15.54333333</v>
      </c>
      <c r="H1865" s="1" t="n">
        <v>0.06799</v>
      </c>
      <c r="I1865" s="1" t="n">
        <v>1.2061</v>
      </c>
      <c r="J1865" s="1" t="n">
        <v>23.2378</v>
      </c>
      <c r="K1865" s="1" t="n">
        <v>1.2061</v>
      </c>
      <c r="L1865" s="1" t="n">
        <f aca="false">A1865</f>
        <v>15.54333333</v>
      </c>
      <c r="M1865" s="1" t="n">
        <f aca="false">LN(D1865/4200)</f>
        <v>0.30697047091632</v>
      </c>
      <c r="N1865" s="1" t="n">
        <f aca="false">LN((E1865*3600)/13250)</f>
        <v>-1.97437112092566</v>
      </c>
      <c r="O1865" s="0" t="n">
        <f aca="false">LN(F1865/70.1)</f>
        <v>1.15355471809258</v>
      </c>
      <c r="P1865" s="0" t="n">
        <f aca="false">LN((H1865*3600)/10500)</f>
        <v>-3.75883605514518</v>
      </c>
      <c r="Q1865" s="0" t="n">
        <f aca="false">LN(I1865/0.45)</f>
        <v>0.985899709824832</v>
      </c>
      <c r="R1865" s="0" t="n">
        <f aca="false">LN(K1865/0.45)</f>
        <v>0.985899709824832</v>
      </c>
      <c r="S1865" s="0" t="n">
        <f aca="false">SQRT(M1865^2+N1865^2+O1865^2)</f>
        <v>2.30717591024037</v>
      </c>
      <c r="T1865" s="0" t="n">
        <f aca="false">SQRT(P1865^2+Q1865^2+R1865^2)</f>
        <v>4.00909528012553</v>
      </c>
      <c r="U1865" s="0" t="n">
        <f aca="false">SQRT(M1865^2+N1865^2+O1865^2+P1865^2+Q1865^2+R1865^2)</f>
        <v>4.62557084541122</v>
      </c>
    </row>
    <row r="1866" customFormat="false" ht="12.8" hidden="false" customHeight="false" outlineLevel="0" collapsed="false">
      <c r="A1866" s="1" t="n">
        <v>15.55166667</v>
      </c>
      <c r="B1866" s="1" t="n">
        <v>11.6</v>
      </c>
      <c r="C1866" s="1" t="n">
        <v>0.04666666667</v>
      </c>
      <c r="D1866" s="1" t="n">
        <v>5708.86035</v>
      </c>
      <c r="E1866" s="1" t="n">
        <v>0.51104</v>
      </c>
      <c r="F1866" s="1" t="n">
        <v>222.1915</v>
      </c>
      <c r="G1866" s="1" t="n">
        <f aca="false">A1866</f>
        <v>15.55166667</v>
      </c>
      <c r="H1866" s="1" t="n">
        <v>0.06799</v>
      </c>
      <c r="I1866" s="1" t="n">
        <v>1.2049</v>
      </c>
      <c r="J1866" s="1" t="n">
        <v>23.2546</v>
      </c>
      <c r="K1866" s="1" t="n">
        <v>1.2049</v>
      </c>
      <c r="L1866" s="1" t="n">
        <f aca="false">A1866</f>
        <v>15.55166667</v>
      </c>
      <c r="M1866" s="1" t="n">
        <f aca="false">LN(D1866/4200)</f>
        <v>0.306934890016842</v>
      </c>
      <c r="N1866" s="1" t="n">
        <f aca="false">LN((E1866*3600)/13250)</f>
        <v>-1.97437112092566</v>
      </c>
      <c r="O1866" s="0" t="n">
        <f aca="false">LN(F1866/70.1)</f>
        <v>1.15361682860791</v>
      </c>
      <c r="P1866" s="0" t="n">
        <f aca="false">LN((H1866*3600)/10500)</f>
        <v>-3.75883605514518</v>
      </c>
      <c r="Q1866" s="0" t="n">
        <f aca="false">LN(I1866/0.45)</f>
        <v>0.984904272164865</v>
      </c>
      <c r="R1866" s="0" t="n">
        <f aca="false">LN(K1866/0.45)</f>
        <v>0.984904272164865</v>
      </c>
      <c r="S1866" s="0" t="n">
        <f aca="false">SQRT(M1866^2+N1866^2+O1866^2)</f>
        <v>2.3072022315138</v>
      </c>
      <c r="T1866" s="0" t="n">
        <f aca="false">SQRT(P1866^2+Q1866^2+R1866^2)</f>
        <v>4.00860590980413</v>
      </c>
      <c r="U1866" s="0" t="n">
        <f aca="false">SQRT(M1866^2+N1866^2+O1866^2+P1866^2+Q1866^2+R1866^2)</f>
        <v>4.62515983261323</v>
      </c>
    </row>
    <row r="1867" customFormat="false" ht="12.8" hidden="false" customHeight="false" outlineLevel="0" collapsed="false">
      <c r="A1867" s="1" t="n">
        <v>15.56</v>
      </c>
      <c r="B1867" s="1" t="n">
        <v>11.6</v>
      </c>
      <c r="C1867" s="1" t="n">
        <v>0.04666666667</v>
      </c>
      <c r="D1867" s="1" t="n">
        <v>5708.99463</v>
      </c>
      <c r="E1867" s="1" t="n">
        <v>0.51104</v>
      </c>
      <c r="F1867" s="1" t="n">
        <v>222.205</v>
      </c>
      <c r="G1867" s="1" t="n">
        <f aca="false">A1867</f>
        <v>15.56</v>
      </c>
      <c r="H1867" s="1" t="n">
        <v>0.06799</v>
      </c>
      <c r="I1867" s="1" t="n">
        <v>1.2038</v>
      </c>
      <c r="J1867" s="1" t="n">
        <v>23.2771</v>
      </c>
      <c r="K1867" s="1" t="n">
        <v>1.2038</v>
      </c>
      <c r="L1867" s="1" t="n">
        <f aca="false">A1867</f>
        <v>15.56</v>
      </c>
      <c r="M1867" s="1" t="n">
        <f aca="false">LN(D1867/4200)</f>
        <v>0.306958411072284</v>
      </c>
      <c r="N1867" s="1" t="n">
        <f aca="false">LN((E1867*3600)/13250)</f>
        <v>-1.97437112092566</v>
      </c>
      <c r="O1867" s="0" t="n">
        <f aca="false">LN(F1867/70.1)</f>
        <v>1.15367758516204</v>
      </c>
      <c r="P1867" s="0" t="n">
        <f aca="false">LN((H1867*3600)/10500)</f>
        <v>-3.75883605514518</v>
      </c>
      <c r="Q1867" s="0" t="n">
        <f aca="false">LN(I1867/0.45)</f>
        <v>0.983990916349305</v>
      </c>
      <c r="R1867" s="0" t="n">
        <f aca="false">LN(K1867/0.45)</f>
        <v>0.983990916349305</v>
      </c>
      <c r="S1867" s="0" t="n">
        <f aca="false">SQRT(M1867^2+N1867^2+O1867^2)</f>
        <v>2.30723573996646</v>
      </c>
      <c r="T1867" s="0" t="n">
        <f aca="false">SQRT(P1867^2+Q1867^2+R1867^2)</f>
        <v>4.00815727440619</v>
      </c>
      <c r="U1867" s="0" t="n">
        <f aca="false">SQRT(M1867^2+N1867^2+O1867^2+P1867^2+Q1867^2+R1867^2)</f>
        <v>4.62478772444248</v>
      </c>
    </row>
    <row r="1868" customFormat="false" ht="12.8" hidden="false" customHeight="false" outlineLevel="0" collapsed="false">
      <c r="A1868" s="1" t="n">
        <v>15.56833333</v>
      </c>
      <c r="B1868" s="1" t="n">
        <v>11.6</v>
      </c>
      <c r="C1868" s="1" t="n">
        <v>0.04666666667</v>
      </c>
      <c r="D1868" s="1" t="n">
        <v>5708.7915</v>
      </c>
      <c r="E1868" s="1" t="n">
        <v>0.51104</v>
      </c>
      <c r="F1868" s="1" t="n">
        <v>222.2186</v>
      </c>
      <c r="G1868" s="1" t="n">
        <f aca="false">A1868</f>
        <v>15.56833333</v>
      </c>
      <c r="H1868" s="1" t="n">
        <v>0.06799</v>
      </c>
      <c r="I1868" s="1" t="n">
        <v>1.2026</v>
      </c>
      <c r="J1868" s="1" t="n">
        <v>23.294</v>
      </c>
      <c r="K1868" s="1" t="n">
        <v>1.2026</v>
      </c>
      <c r="L1868" s="1" t="n">
        <f aca="false">A1868</f>
        <v>15.56833333</v>
      </c>
      <c r="M1868" s="1" t="n">
        <f aca="false">LN(D1868/4200)</f>
        <v>0.306922829743695</v>
      </c>
      <c r="N1868" s="1" t="n">
        <f aca="false">LN((E1868*3600)/13250)</f>
        <v>-1.97437112092566</v>
      </c>
      <c r="O1868" s="0" t="n">
        <f aca="false">LN(F1868/70.1)</f>
        <v>1.15373878803247</v>
      </c>
      <c r="P1868" s="0" t="n">
        <f aca="false">LN((H1868*3600)/10500)</f>
        <v>-3.75883605514518</v>
      </c>
      <c r="Q1868" s="0" t="n">
        <f aca="false">LN(I1868/0.45)</f>
        <v>0.982993575841103</v>
      </c>
      <c r="R1868" s="0" t="n">
        <f aca="false">LN(K1868/0.45)</f>
        <v>0.982993575841103</v>
      </c>
      <c r="S1868" s="0" t="n">
        <f aca="false">SQRT(M1868^2+N1868^2+O1868^2)</f>
        <v>2.30726161012871</v>
      </c>
      <c r="T1868" s="0" t="n">
        <f aca="false">SQRT(P1868^2+Q1868^2+R1868^2)</f>
        <v>4.00766780431577</v>
      </c>
      <c r="U1868" s="0" t="n">
        <f aca="false">SQRT(M1868^2+N1868^2+O1868^2+P1868^2+Q1868^2+R1868^2)</f>
        <v>4.62437643010632</v>
      </c>
    </row>
    <row r="1869" customFormat="false" ht="12.8" hidden="false" customHeight="false" outlineLevel="0" collapsed="false">
      <c r="A1869" s="1" t="n">
        <v>15.57666667</v>
      </c>
      <c r="B1869" s="1" t="n">
        <v>11.6</v>
      </c>
      <c r="C1869" s="1" t="n">
        <v>0.04666666667</v>
      </c>
      <c r="D1869" s="1" t="n">
        <v>5708.5791</v>
      </c>
      <c r="E1869" s="1" t="n">
        <v>0.51104</v>
      </c>
      <c r="F1869" s="1" t="n">
        <v>222.2326</v>
      </c>
      <c r="G1869" s="1" t="n">
        <f aca="false">A1869</f>
        <v>15.57666667</v>
      </c>
      <c r="H1869" s="1" t="n">
        <v>0.06799</v>
      </c>
      <c r="I1869" s="1" t="n">
        <v>1.2015</v>
      </c>
      <c r="J1869" s="1" t="n">
        <v>23.3108</v>
      </c>
      <c r="K1869" s="1" t="n">
        <v>1.2015</v>
      </c>
      <c r="L1869" s="1" t="n">
        <f aca="false">A1869</f>
        <v>15.57666667</v>
      </c>
      <c r="M1869" s="1" t="n">
        <f aca="false">LN(D1869/4200)</f>
        <v>0.306885623278658</v>
      </c>
      <c r="N1869" s="1" t="n">
        <f aca="false">LN((E1869*3600)/13250)</f>
        <v>-1.97437112092566</v>
      </c>
      <c r="O1869" s="0" t="n">
        <f aca="false">LN(F1869/70.1)</f>
        <v>1.15380178707491</v>
      </c>
      <c r="P1869" s="0" t="n">
        <f aca="false">LN((H1869*3600)/10500)</f>
        <v>-3.75883605514518</v>
      </c>
      <c r="Q1869" s="0" t="n">
        <f aca="false">LN(I1869/0.45)</f>
        <v>0.982078472412158</v>
      </c>
      <c r="R1869" s="0" t="n">
        <f aca="false">LN(K1869/0.45)</f>
        <v>0.982078472412158</v>
      </c>
      <c r="S1869" s="0" t="n">
        <f aca="false">SQRT(M1869^2+N1869^2+O1869^2)</f>
        <v>2.30728816422605</v>
      </c>
      <c r="T1869" s="0" t="n">
        <f aca="false">SQRT(P1869^2+Q1869^2+R1869^2)</f>
        <v>4.00721907828986</v>
      </c>
      <c r="U1869" s="0" t="n">
        <f aca="false">SQRT(M1869^2+N1869^2+O1869^2+P1869^2+Q1869^2+R1869^2)</f>
        <v>4.62400080170709</v>
      </c>
    </row>
    <row r="1870" customFormat="false" ht="12.8" hidden="false" customHeight="false" outlineLevel="0" collapsed="false">
      <c r="A1870" s="1" t="n">
        <v>15.585</v>
      </c>
      <c r="B1870" s="1" t="n">
        <v>11.6</v>
      </c>
      <c r="C1870" s="1" t="n">
        <v>0.04666666667</v>
      </c>
      <c r="D1870" s="1" t="n">
        <v>5708.36621</v>
      </c>
      <c r="E1870" s="1" t="n">
        <v>0.51104</v>
      </c>
      <c r="F1870" s="1" t="n">
        <v>222.2464</v>
      </c>
      <c r="G1870" s="1" t="n">
        <f aca="false">A1870</f>
        <v>15.585</v>
      </c>
      <c r="H1870" s="1" t="n">
        <v>0.06799</v>
      </c>
      <c r="I1870" s="1" t="n">
        <v>1.2003</v>
      </c>
      <c r="J1870" s="1" t="n">
        <v>23.3277</v>
      </c>
      <c r="K1870" s="1" t="n">
        <v>1.2003</v>
      </c>
      <c r="L1870" s="1" t="n">
        <f aca="false">A1870</f>
        <v>15.585</v>
      </c>
      <c r="M1870" s="1" t="n">
        <f aca="false">LN(D1870/4200)</f>
        <v>0.30684832959033</v>
      </c>
      <c r="N1870" s="1" t="n">
        <f aca="false">LN((E1870*3600)/13250)</f>
        <v>-1.97437112092566</v>
      </c>
      <c r="O1870" s="0" t="n">
        <f aca="false">LN(F1870/70.1)</f>
        <v>1.15386388224703</v>
      </c>
      <c r="P1870" s="0" t="n">
        <f aca="false">LN((H1870*3600)/10500)</f>
        <v>-3.75883605514518</v>
      </c>
      <c r="Q1870" s="0" t="n">
        <f aca="false">LN(I1870/0.45)</f>
        <v>0.981079221766934</v>
      </c>
      <c r="R1870" s="0" t="n">
        <f aca="false">LN(K1870/0.45)</f>
        <v>0.981079221766934</v>
      </c>
      <c r="S1870" s="0" t="n">
        <f aca="false">SQRT(M1870^2+N1870^2+O1870^2)</f>
        <v>2.30731425672183</v>
      </c>
      <c r="T1870" s="0" t="n">
        <f aca="false">SQRT(P1870^2+Q1870^2+R1870^2)</f>
        <v>4.00672951023962</v>
      </c>
      <c r="U1870" s="0" t="n">
        <f aca="false">SQRT(M1870^2+N1870^2+O1870^2+P1870^2+Q1870^2+R1870^2)</f>
        <v>4.6235895630448</v>
      </c>
    </row>
    <row r="1871" customFormat="false" ht="12.8" hidden="false" customHeight="false" outlineLevel="0" collapsed="false">
      <c r="A1871" s="1" t="n">
        <v>15.59333333</v>
      </c>
      <c r="B1871" s="1" t="n">
        <v>11.6</v>
      </c>
      <c r="C1871" s="1" t="n">
        <v>0.04666666667</v>
      </c>
      <c r="D1871" s="1" t="n">
        <v>5706.91309</v>
      </c>
      <c r="E1871" s="1" t="n">
        <v>0.51104</v>
      </c>
      <c r="F1871" s="1" t="n">
        <v>222.2604</v>
      </c>
      <c r="G1871" s="1" t="n">
        <f aca="false">A1871</f>
        <v>15.59333333</v>
      </c>
      <c r="H1871" s="1" t="n">
        <v>0.06799</v>
      </c>
      <c r="I1871" s="1" t="n">
        <v>1.1992</v>
      </c>
      <c r="J1871" s="1" t="n">
        <v>23.3501</v>
      </c>
      <c r="K1871" s="1" t="n">
        <v>1.1992</v>
      </c>
      <c r="L1871" s="1" t="n">
        <f aca="false">A1871</f>
        <v>15.59333333</v>
      </c>
      <c r="M1871" s="1" t="n">
        <f aca="false">LN(D1871/4200)</f>
        <v>0.306593737482741</v>
      </c>
      <c r="N1871" s="1" t="n">
        <f aca="false">LN((E1871*3600)/13250)</f>
        <v>-1.97437112092566</v>
      </c>
      <c r="O1871" s="0" t="n">
        <f aca="false">LN(F1871/70.1)</f>
        <v>1.15392687340939</v>
      </c>
      <c r="P1871" s="0" t="n">
        <f aca="false">LN((H1871*3600)/10500)</f>
        <v>-3.75883605514518</v>
      </c>
      <c r="Q1871" s="0" t="n">
        <f aca="false">LN(I1871/0.45)</f>
        <v>0.980162364024023</v>
      </c>
      <c r="R1871" s="0" t="n">
        <f aca="false">LN(K1871/0.45)</f>
        <v>0.980162364024023</v>
      </c>
      <c r="S1871" s="0" t="n">
        <f aca="false">SQRT(M1871^2+N1871^2+O1871^2)</f>
        <v>2.30731191480156</v>
      </c>
      <c r="T1871" s="0" t="n">
        <f aca="false">SQRT(P1871^2+Q1871^2+R1871^2)</f>
        <v>4.00628069525311</v>
      </c>
      <c r="U1871" s="0" t="n">
        <f aca="false">SQRT(M1871^2+N1871^2+O1871^2+P1871^2+Q1871^2+R1871^2)</f>
        <v>4.62319946372022</v>
      </c>
    </row>
    <row r="1872" customFormat="false" ht="12.8" hidden="false" customHeight="false" outlineLevel="0" collapsed="false">
      <c r="A1872" s="1" t="n">
        <v>15.60166667</v>
      </c>
      <c r="B1872" s="1" t="n">
        <v>11.6</v>
      </c>
      <c r="C1872" s="1" t="n">
        <v>0.04666666667</v>
      </c>
      <c r="D1872" s="1" t="n">
        <v>5705.90918</v>
      </c>
      <c r="E1872" s="1" t="n">
        <v>0.51104</v>
      </c>
      <c r="F1872" s="1" t="n">
        <v>222.2738</v>
      </c>
      <c r="G1872" s="1" t="n">
        <f aca="false">A1872</f>
        <v>15.60166667</v>
      </c>
      <c r="H1872" s="1" t="n">
        <v>0.06799</v>
      </c>
      <c r="I1872" s="1" t="n">
        <v>1.198</v>
      </c>
      <c r="J1872" s="1" t="n">
        <v>23.367</v>
      </c>
      <c r="K1872" s="1" t="n">
        <v>1.198</v>
      </c>
      <c r="L1872" s="1" t="n">
        <f aca="false">A1872</f>
        <v>15.60166667</v>
      </c>
      <c r="M1872" s="1" t="n">
        <f aca="false">LN(D1872/4200)</f>
        <v>0.306417810796276</v>
      </c>
      <c r="N1872" s="1" t="n">
        <f aca="false">LN((E1872*3600)/13250)</f>
        <v>-1.97437112092566</v>
      </c>
      <c r="O1872" s="0" t="n">
        <f aca="false">LN(F1872/70.1)</f>
        <v>1.15398716123428</v>
      </c>
      <c r="P1872" s="0" t="n">
        <f aca="false">LN((H1872*3600)/10500)</f>
        <v>-3.75883605514518</v>
      </c>
      <c r="Q1872" s="0" t="n">
        <f aca="false">LN(I1872/0.45)</f>
        <v>0.979161195911029</v>
      </c>
      <c r="R1872" s="0" t="n">
        <f aca="false">LN(K1872/0.45)</f>
        <v>0.979161195911029</v>
      </c>
      <c r="S1872" s="0" t="n">
        <f aca="false">SQRT(M1872^2+N1872^2+O1872^2)</f>
        <v>2.30731869628189</v>
      </c>
      <c r="T1872" s="0" t="n">
        <f aca="false">SQRT(P1872^2+Q1872^2+R1872^2)</f>
        <v>4.00579103107179</v>
      </c>
      <c r="U1872" s="0" t="n">
        <f aca="false">SQRT(M1872^2+N1872^2+O1872^2+P1872^2+Q1872^2+R1872^2)</f>
        <v>4.62277853144915</v>
      </c>
    </row>
    <row r="1873" customFormat="false" ht="12.8" hidden="false" customHeight="false" outlineLevel="0" collapsed="false">
      <c r="A1873" s="1" t="n">
        <v>15.61</v>
      </c>
      <c r="B1873" s="1" t="n">
        <v>11.6</v>
      </c>
      <c r="C1873" s="1" t="n">
        <v>0.04666666667</v>
      </c>
      <c r="D1873" s="1" t="n">
        <v>5704.9248</v>
      </c>
      <c r="E1873" s="1" t="n">
        <v>0.51104</v>
      </c>
      <c r="F1873" s="1" t="n">
        <v>222.2874</v>
      </c>
      <c r="G1873" s="1" t="n">
        <f aca="false">A1873</f>
        <v>15.61</v>
      </c>
      <c r="H1873" s="1" t="n">
        <v>0.06799</v>
      </c>
      <c r="I1873" s="1" t="n">
        <v>1.1969</v>
      </c>
      <c r="J1873" s="1" t="n">
        <v>23.3839</v>
      </c>
      <c r="K1873" s="1" t="n">
        <v>1.1969</v>
      </c>
      <c r="L1873" s="1" t="n">
        <f aca="false">A1873</f>
        <v>15.61</v>
      </c>
      <c r="M1873" s="1" t="n">
        <f aca="false">LN(D1873/4200)</f>
        <v>0.306245276518033</v>
      </c>
      <c r="N1873" s="1" t="n">
        <f aca="false">LN((E1873*3600)/13250)</f>
        <v>-1.97437112092566</v>
      </c>
      <c r="O1873" s="0" t="n">
        <f aca="false">LN(F1873/70.1)</f>
        <v>1.15404834516128</v>
      </c>
      <c r="P1873" s="0" t="n">
        <f aca="false">LN((H1873*3600)/10500)</f>
        <v>-3.75883605514518</v>
      </c>
      <c r="Q1873" s="0" t="n">
        <f aca="false">LN(I1873/0.45)</f>
        <v>0.978242577114959</v>
      </c>
      <c r="R1873" s="0" t="n">
        <f aca="false">LN(K1873/0.45)</f>
        <v>0.978242577114959</v>
      </c>
      <c r="S1873" s="0" t="n">
        <f aca="false">SQRT(M1873^2+N1873^2+O1873^2)</f>
        <v>2.30732639119487</v>
      </c>
      <c r="T1873" s="0" t="n">
        <f aca="false">SQRT(P1873^2+Q1873^2+R1873^2)</f>
        <v>4.00534212881003</v>
      </c>
      <c r="U1873" s="0" t="n">
        <f aca="false">SQRT(M1873^2+N1873^2+O1873^2+P1873^2+Q1873^2+R1873^2)</f>
        <v>4.6223933891789</v>
      </c>
    </row>
    <row r="1874" customFormat="false" ht="12.8" hidden="false" customHeight="false" outlineLevel="0" collapsed="false">
      <c r="A1874" s="1" t="n">
        <v>15.51</v>
      </c>
      <c r="B1874" s="1" t="n">
        <v>11.7</v>
      </c>
      <c r="C1874" s="1" t="n">
        <v>0.04666666667</v>
      </c>
      <c r="D1874" s="1" t="n">
        <v>5709.20801</v>
      </c>
      <c r="E1874" s="1" t="n">
        <v>0.51104</v>
      </c>
      <c r="F1874" s="1" t="n">
        <v>222.1037</v>
      </c>
      <c r="G1874" s="1" t="n">
        <f aca="false">A1874</f>
        <v>15.51</v>
      </c>
      <c r="H1874" s="1" t="n">
        <v>0.06799</v>
      </c>
      <c r="I1874" s="1" t="n">
        <v>1.2084</v>
      </c>
      <c r="J1874" s="1" t="n">
        <v>23.1681</v>
      </c>
      <c r="K1874" s="1" t="n">
        <v>1.2084</v>
      </c>
      <c r="L1874" s="1" t="n">
        <f aca="false">A1874</f>
        <v>15.51</v>
      </c>
      <c r="M1874" s="1" t="n">
        <f aca="false">LN(D1874/4200)</f>
        <v>0.306995786481838</v>
      </c>
      <c r="N1874" s="1" t="n">
        <f aca="false">LN((E1874*3600)/13250)</f>
        <v>-1.97437112092566</v>
      </c>
      <c r="O1874" s="0" t="n">
        <f aca="false">LN(F1874/70.1)</f>
        <v>1.15322159588361</v>
      </c>
      <c r="P1874" s="0" t="n">
        <f aca="false">LN((H1874*3600)/10500)</f>
        <v>-3.75883605514518</v>
      </c>
      <c r="Q1874" s="0" t="n">
        <f aca="false">LN(I1874/0.45)</f>
        <v>0.987804866748151</v>
      </c>
      <c r="R1874" s="0" t="n">
        <f aca="false">LN(K1874/0.45)</f>
        <v>0.987804866748151</v>
      </c>
      <c r="S1874" s="0" t="n">
        <f aca="false">SQRT(M1874^2+N1874^2+O1874^2)</f>
        <v>2.30701274059663</v>
      </c>
      <c r="T1874" s="0" t="n">
        <f aca="false">SQRT(P1874^2+Q1874^2+R1874^2)</f>
        <v>4.01003309200835</v>
      </c>
      <c r="U1874" s="0" t="n">
        <f aca="false">SQRT(M1874^2+N1874^2+O1874^2+P1874^2+Q1874^2+R1874^2)</f>
        <v>4.6263023230521</v>
      </c>
    </row>
    <row r="1875" customFormat="false" ht="12.8" hidden="false" customHeight="false" outlineLevel="0" collapsed="false">
      <c r="A1875" s="1" t="n">
        <v>15.51833333</v>
      </c>
      <c r="B1875" s="1" t="n">
        <v>11.7</v>
      </c>
      <c r="C1875" s="1" t="n">
        <v>0.04666666667</v>
      </c>
      <c r="D1875" s="1" t="n">
        <v>5708.98926</v>
      </c>
      <c r="E1875" s="1" t="n">
        <v>0.51104</v>
      </c>
      <c r="F1875" s="1" t="n">
        <v>222.1173</v>
      </c>
      <c r="G1875" s="1" t="n">
        <f aca="false">A1875</f>
        <v>15.51833333</v>
      </c>
      <c r="H1875" s="1" t="n">
        <v>0.06799</v>
      </c>
      <c r="I1875" s="1" t="n">
        <v>1.2072</v>
      </c>
      <c r="J1875" s="1" t="n">
        <v>23.1849</v>
      </c>
      <c r="K1875" s="1" t="n">
        <v>1.2072</v>
      </c>
      <c r="L1875" s="1" t="n">
        <f aca="false">A1875</f>
        <v>15.51833333</v>
      </c>
      <c r="M1875" s="1" t="n">
        <f aca="false">LN(D1875/4200)</f>
        <v>0.306957470450883</v>
      </c>
      <c r="N1875" s="1" t="n">
        <f aca="false">LN((E1875*3600)/13250)</f>
        <v>-1.97437112092566</v>
      </c>
      <c r="O1875" s="0" t="n">
        <f aca="false">LN(F1875/70.1)</f>
        <v>1.15328282666741</v>
      </c>
      <c r="P1875" s="0" t="n">
        <f aca="false">LN((H1875*3600)/10500)</f>
        <v>-3.75883605514518</v>
      </c>
      <c r="Q1875" s="0" t="n">
        <f aca="false">LN(I1875/0.45)</f>
        <v>0.986811324689274</v>
      </c>
      <c r="R1875" s="0" t="n">
        <f aca="false">LN(K1875/0.45)</f>
        <v>0.986811324689274</v>
      </c>
      <c r="S1875" s="0" t="n">
        <f aca="false">SQRT(M1875^2+N1875^2+O1875^2)</f>
        <v>2.30703825067917</v>
      </c>
      <c r="T1875" s="0" t="n">
        <f aca="false">SQRT(P1875^2+Q1875^2+R1875^2)</f>
        <v>4.00954382324591</v>
      </c>
      <c r="U1875" s="0" t="n">
        <f aca="false">SQRT(M1875^2+N1875^2+O1875^2+P1875^2+Q1875^2+R1875^2)</f>
        <v>4.62589095857503</v>
      </c>
    </row>
    <row r="1876" customFormat="false" ht="12.8" hidden="false" customHeight="false" outlineLevel="0" collapsed="false">
      <c r="A1876" s="1" t="n">
        <v>15.52666667</v>
      </c>
      <c r="B1876" s="1" t="n">
        <v>11.7</v>
      </c>
      <c r="C1876" s="1" t="n">
        <v>0.04666666667</v>
      </c>
      <c r="D1876" s="1" t="n">
        <v>5708.7666</v>
      </c>
      <c r="E1876" s="1" t="n">
        <v>0.51104</v>
      </c>
      <c r="F1876" s="1" t="n">
        <v>222.1309</v>
      </c>
      <c r="G1876" s="1" t="n">
        <f aca="false">A1876</f>
        <v>15.52666667</v>
      </c>
      <c r="H1876" s="1" t="n">
        <v>0.06799</v>
      </c>
      <c r="I1876" s="1" t="n">
        <v>1.2061</v>
      </c>
      <c r="J1876" s="1" t="n">
        <v>23.2017</v>
      </c>
      <c r="K1876" s="1" t="n">
        <v>1.2061</v>
      </c>
      <c r="L1876" s="1" t="n">
        <f aca="false">A1876</f>
        <v>15.52666667</v>
      </c>
      <c r="M1876" s="1" t="n">
        <f aca="false">LN(D1876/4200)</f>
        <v>0.306918468040469</v>
      </c>
      <c r="N1876" s="1" t="n">
        <f aca="false">LN((E1876*3600)/13250)</f>
        <v>-1.97437112092566</v>
      </c>
      <c r="O1876" s="0" t="n">
        <f aca="false">LN(F1876/70.1)</f>
        <v>1.15334405370223</v>
      </c>
      <c r="P1876" s="0" t="n">
        <f aca="false">LN((H1876*3600)/10500)</f>
        <v>-3.75883605514518</v>
      </c>
      <c r="Q1876" s="0" t="n">
        <f aca="false">LN(I1876/0.45)</f>
        <v>0.985899709824832</v>
      </c>
      <c r="R1876" s="0" t="n">
        <f aca="false">LN(K1876/0.45)</f>
        <v>0.985899709824832</v>
      </c>
      <c r="S1876" s="0" t="n">
        <f aca="false">SQRT(M1876^2+N1876^2+O1876^2)</f>
        <v>2.30706366955484</v>
      </c>
      <c r="T1876" s="0" t="n">
        <f aca="false">SQRT(P1876^2+Q1876^2+R1876^2)</f>
        <v>4.00909528012553</v>
      </c>
      <c r="U1876" s="0" t="n">
        <f aca="false">SQRT(M1876^2+N1876^2+O1876^2+P1876^2+Q1876^2+R1876^2)</f>
        <v>4.62551486220773</v>
      </c>
    </row>
    <row r="1877" customFormat="false" ht="12.8" hidden="false" customHeight="false" outlineLevel="0" collapsed="false">
      <c r="A1877" s="1" t="n">
        <v>15.535</v>
      </c>
      <c r="B1877" s="1" t="n">
        <v>11.7</v>
      </c>
      <c r="C1877" s="1" t="n">
        <v>0.04666666667</v>
      </c>
      <c r="D1877" s="1" t="n">
        <v>5708.57666</v>
      </c>
      <c r="E1877" s="1" t="n">
        <v>0.51104</v>
      </c>
      <c r="F1877" s="1" t="n">
        <v>222.1448</v>
      </c>
      <c r="G1877" s="1" t="n">
        <f aca="false">A1877</f>
        <v>15.535</v>
      </c>
      <c r="H1877" s="1" t="n">
        <v>0.06799</v>
      </c>
      <c r="I1877" s="1" t="n">
        <v>1.2049</v>
      </c>
      <c r="J1877" s="1" t="n">
        <v>23.2186</v>
      </c>
      <c r="K1877" s="1" t="n">
        <v>1.2049</v>
      </c>
      <c r="L1877" s="1" t="n">
        <f aca="false">A1877</f>
        <v>15.535</v>
      </c>
      <c r="M1877" s="1" t="n">
        <f aca="false">LN(D1877/4200)</f>
        <v>0.306885195851713</v>
      </c>
      <c r="N1877" s="1" t="n">
        <f aca="false">LN((E1877*3600)/13250)</f>
        <v>-1.97437112092566</v>
      </c>
      <c r="O1877" s="0" t="n">
        <f aca="false">LN(F1877/70.1)</f>
        <v>1.15340662745994</v>
      </c>
      <c r="P1877" s="0" t="n">
        <f aca="false">LN((H1877*3600)/10500)</f>
        <v>-3.75883605514518</v>
      </c>
      <c r="Q1877" s="0" t="n">
        <f aca="false">LN(I1877/0.45)</f>
        <v>0.984904272164865</v>
      </c>
      <c r="R1877" s="0" t="n">
        <f aca="false">LN(K1877/0.45)</f>
        <v>0.984904272164865</v>
      </c>
      <c r="S1877" s="0" t="n">
        <f aca="false">SQRT(M1877^2+N1877^2+O1877^2)</f>
        <v>2.30709052593232</v>
      </c>
      <c r="T1877" s="0" t="n">
        <f aca="false">SQRT(P1877^2+Q1877^2+R1877^2)</f>
        <v>4.00860590980413</v>
      </c>
      <c r="U1877" s="0" t="n">
        <f aca="false">SQRT(M1877^2+N1877^2+O1877^2+P1877^2+Q1877^2+R1877^2)</f>
        <v>4.62510411071614</v>
      </c>
    </row>
    <row r="1878" customFormat="false" ht="12.8" hidden="false" customHeight="false" outlineLevel="0" collapsed="false">
      <c r="A1878" s="1" t="n">
        <v>15.54333333</v>
      </c>
      <c r="B1878" s="1" t="n">
        <v>11.7</v>
      </c>
      <c r="C1878" s="1" t="n">
        <v>0.04666666667</v>
      </c>
      <c r="D1878" s="1" t="n">
        <v>5708.72119</v>
      </c>
      <c r="E1878" s="1" t="n">
        <v>0.51104</v>
      </c>
      <c r="F1878" s="1" t="n">
        <v>222.1584</v>
      </c>
      <c r="G1878" s="1" t="n">
        <f aca="false">A1878</f>
        <v>15.54333333</v>
      </c>
      <c r="H1878" s="1" t="n">
        <v>0.06799</v>
      </c>
      <c r="I1878" s="1" t="n">
        <v>1.2038</v>
      </c>
      <c r="J1878" s="1" t="n">
        <v>23.241</v>
      </c>
      <c r="K1878" s="1" t="n">
        <v>1.2038</v>
      </c>
      <c r="L1878" s="1" t="n">
        <f aca="false">A1878</f>
        <v>15.54333333</v>
      </c>
      <c r="M1878" s="1" t="n">
        <f aca="false">LN(D1878/4200)</f>
        <v>0.306910513576083</v>
      </c>
      <c r="N1878" s="1" t="n">
        <f aca="false">LN((E1878*3600)/13250)</f>
        <v>-1.97437112092566</v>
      </c>
      <c r="O1878" s="0" t="n">
        <f aca="false">LN(F1878/70.1)</f>
        <v>1.1534678469155</v>
      </c>
      <c r="P1878" s="0" t="n">
        <f aca="false">LN((H1878*3600)/10500)</f>
        <v>-3.75883605514518</v>
      </c>
      <c r="Q1878" s="0" t="n">
        <f aca="false">LN(I1878/0.45)</f>
        <v>0.983990916349305</v>
      </c>
      <c r="R1878" s="0" t="n">
        <f aca="false">LN(K1878/0.45)</f>
        <v>0.983990916349305</v>
      </c>
      <c r="S1878" s="0" t="n">
        <f aca="false">SQRT(M1878^2+N1878^2+O1878^2)</f>
        <v>2.30712450040232</v>
      </c>
      <c r="T1878" s="0" t="n">
        <f aca="false">SQRT(P1878^2+Q1878^2+R1878^2)</f>
        <v>4.00815727440619</v>
      </c>
      <c r="U1878" s="0" t="n">
        <f aca="false">SQRT(M1878^2+N1878^2+O1878^2+P1878^2+Q1878^2+R1878^2)</f>
        <v>4.62473222973308</v>
      </c>
    </row>
    <row r="1879" customFormat="false" ht="12.8" hidden="false" customHeight="false" outlineLevel="0" collapsed="false">
      <c r="A1879" s="1" t="n">
        <v>15.55166667</v>
      </c>
      <c r="B1879" s="1" t="n">
        <v>11.7</v>
      </c>
      <c r="C1879" s="1" t="n">
        <v>0.04666666667</v>
      </c>
      <c r="D1879" s="1" t="n">
        <v>5708.50635</v>
      </c>
      <c r="E1879" s="1" t="n">
        <v>0.51104</v>
      </c>
      <c r="F1879" s="1" t="n">
        <v>222.1723</v>
      </c>
      <c r="G1879" s="1" t="n">
        <f aca="false">A1879</f>
        <v>15.55166667</v>
      </c>
      <c r="H1879" s="1" t="n">
        <v>0.06799</v>
      </c>
      <c r="I1879" s="1" t="n">
        <v>1.2026</v>
      </c>
      <c r="J1879" s="1" t="n">
        <v>23.2579</v>
      </c>
      <c r="K1879" s="1" t="n">
        <v>1.2026</v>
      </c>
      <c r="L1879" s="1" t="n">
        <f aca="false">A1879</f>
        <v>15.55166667</v>
      </c>
      <c r="M1879" s="1" t="n">
        <f aca="false">LN(D1879/4200)</f>
        <v>0.306872879220584</v>
      </c>
      <c r="N1879" s="1" t="n">
        <f aca="false">LN((E1879*3600)/13250)</f>
        <v>-1.97437112092566</v>
      </c>
      <c r="O1879" s="0" t="n">
        <f aca="false">LN(F1879/70.1)</f>
        <v>1.15353041292773</v>
      </c>
      <c r="P1879" s="0" t="n">
        <f aca="false">LN((H1879*3600)/10500)</f>
        <v>-3.75883605514518</v>
      </c>
      <c r="Q1879" s="0" t="n">
        <f aca="false">LN(I1879/0.45)</f>
        <v>0.982993575841103</v>
      </c>
      <c r="R1879" s="0" t="n">
        <f aca="false">LN(K1879/0.45)</f>
        <v>0.982993575841103</v>
      </c>
      <c r="S1879" s="0" t="n">
        <f aca="false">SQRT(M1879^2+N1879^2+O1879^2)</f>
        <v>2.30715077545781</v>
      </c>
      <c r="T1879" s="0" t="n">
        <f aca="false">SQRT(P1879^2+Q1879^2+R1879^2)</f>
        <v>4.00766780431577</v>
      </c>
      <c r="U1879" s="0" t="n">
        <f aca="false">SQRT(M1879^2+N1879^2+O1879^2+P1879^2+Q1879^2+R1879^2)</f>
        <v>4.62432113184679</v>
      </c>
    </row>
    <row r="1880" customFormat="false" ht="12.8" hidden="false" customHeight="false" outlineLevel="0" collapsed="false">
      <c r="A1880" s="1" t="n">
        <v>15.56</v>
      </c>
      <c r="B1880" s="1" t="n">
        <v>11.7</v>
      </c>
      <c r="C1880" s="1" t="n">
        <v>0.04666666667</v>
      </c>
      <c r="D1880" s="1" t="n">
        <v>5708.31738</v>
      </c>
      <c r="E1880" s="1" t="n">
        <v>0.51104</v>
      </c>
      <c r="F1880" s="1" t="n">
        <v>222.1859</v>
      </c>
      <c r="G1880" s="1" t="n">
        <f aca="false">A1880</f>
        <v>15.56</v>
      </c>
      <c r="H1880" s="1" t="n">
        <v>0.06799</v>
      </c>
      <c r="I1880" s="1" t="n">
        <v>1.2015</v>
      </c>
      <c r="J1880" s="1" t="n">
        <v>23.2747</v>
      </c>
      <c r="K1880" s="1" t="n">
        <v>1.2015</v>
      </c>
      <c r="L1880" s="1" t="n">
        <f aca="false">A1880</f>
        <v>15.56</v>
      </c>
      <c r="M1880" s="1" t="n">
        <f aca="false">LN(D1880/4200)</f>
        <v>0.306839775442426</v>
      </c>
      <c r="N1880" s="1" t="n">
        <f aca="false">LN((E1880*3600)/13250)</f>
        <v>-1.97437112092566</v>
      </c>
      <c r="O1880" s="0" t="n">
        <f aca="false">LN(F1880/70.1)</f>
        <v>1.15359162480591</v>
      </c>
      <c r="P1880" s="0" t="n">
        <f aca="false">LN((H1880*3600)/10500)</f>
        <v>-3.75883605514518</v>
      </c>
      <c r="Q1880" s="0" t="n">
        <f aca="false">LN(I1880/0.45)</f>
        <v>0.982078472412158</v>
      </c>
      <c r="R1880" s="0" t="n">
        <f aca="false">LN(K1880/0.45)</f>
        <v>0.982078472412158</v>
      </c>
      <c r="S1880" s="0" t="n">
        <f aca="false">SQRT(M1880^2+N1880^2+O1880^2)</f>
        <v>2.30717697798871</v>
      </c>
      <c r="T1880" s="0" t="n">
        <f aca="false">SQRT(P1880^2+Q1880^2+R1880^2)</f>
        <v>4.00721907828986</v>
      </c>
      <c r="U1880" s="0" t="n">
        <f aca="false">SQRT(M1880^2+N1880^2+O1880^2+P1880^2+Q1880^2+R1880^2)</f>
        <v>4.62394532290027</v>
      </c>
    </row>
    <row r="1881" customFormat="false" ht="12.8" hidden="false" customHeight="false" outlineLevel="0" collapsed="false">
      <c r="A1881" s="1" t="n">
        <v>15.56833333</v>
      </c>
      <c r="B1881" s="1" t="n">
        <v>11.7</v>
      </c>
      <c r="C1881" s="1" t="n">
        <v>0.04666666667</v>
      </c>
      <c r="D1881" s="1" t="n">
        <v>5708.10303</v>
      </c>
      <c r="E1881" s="1" t="n">
        <v>0.51104</v>
      </c>
      <c r="F1881" s="1" t="n">
        <v>222.1996</v>
      </c>
      <c r="G1881" s="1" t="n">
        <f aca="false">A1881</f>
        <v>15.56833333</v>
      </c>
      <c r="H1881" s="1" t="n">
        <v>0.06799</v>
      </c>
      <c r="I1881" s="1" t="n">
        <v>1.2003</v>
      </c>
      <c r="J1881" s="1" t="n">
        <v>23.2916</v>
      </c>
      <c r="K1881" s="1" t="n">
        <v>1.2003</v>
      </c>
      <c r="L1881" s="1" t="n">
        <f aca="false">A1881</f>
        <v>15.56833333</v>
      </c>
      <c r="M1881" s="1" t="n">
        <f aca="false">LN(D1881/4200)</f>
        <v>0.306802224267482</v>
      </c>
      <c r="N1881" s="1" t="n">
        <f aca="false">LN((E1881*3600)/13250)</f>
        <v>-1.97437112092566</v>
      </c>
      <c r="O1881" s="0" t="n">
        <f aca="false">LN(F1881/70.1)</f>
        <v>1.15365328298335</v>
      </c>
      <c r="P1881" s="0" t="n">
        <f aca="false">LN((H1881*3600)/10500)</f>
        <v>-3.75883605514518</v>
      </c>
      <c r="Q1881" s="0" t="n">
        <f aca="false">LN(I1881/0.45)</f>
        <v>0.981079221766934</v>
      </c>
      <c r="R1881" s="0" t="n">
        <f aca="false">LN(K1881/0.45)</f>
        <v>0.981079221766934</v>
      </c>
      <c r="S1881" s="0" t="n">
        <f aca="false">SQRT(M1881^2+N1881^2+O1881^2)</f>
        <v>2.30720281408006</v>
      </c>
      <c r="T1881" s="0" t="n">
        <f aca="false">SQRT(P1881^2+Q1881^2+R1881^2)</f>
        <v>4.00672951023962</v>
      </c>
      <c r="U1881" s="0" t="n">
        <f aca="false">SQRT(M1881^2+N1881^2+O1881^2+P1881^2+Q1881^2+R1881^2)</f>
        <v>4.62353395072687</v>
      </c>
    </row>
    <row r="1882" customFormat="false" ht="12.8" hidden="false" customHeight="false" outlineLevel="0" collapsed="false">
      <c r="A1882" s="1" t="n">
        <v>15.57666667</v>
      </c>
      <c r="B1882" s="1" t="n">
        <v>11.7</v>
      </c>
      <c r="C1882" s="1" t="n">
        <v>0.04666666667</v>
      </c>
      <c r="D1882" s="1" t="n">
        <v>5706.5918</v>
      </c>
      <c r="E1882" s="1" t="n">
        <v>0.51104</v>
      </c>
      <c r="F1882" s="1" t="n">
        <v>222.2134</v>
      </c>
      <c r="G1882" s="1" t="n">
        <f aca="false">A1882</f>
        <v>15.57666667</v>
      </c>
      <c r="H1882" s="1" t="n">
        <v>0.06799</v>
      </c>
      <c r="I1882" s="1" t="n">
        <v>1.1992</v>
      </c>
      <c r="J1882" s="1" t="n">
        <v>23.3141</v>
      </c>
      <c r="K1882" s="1" t="n">
        <v>1.1992</v>
      </c>
      <c r="L1882" s="1" t="n">
        <f aca="false">A1882</f>
        <v>15.57666667</v>
      </c>
      <c r="M1882" s="1" t="n">
        <f aca="false">LN(D1882/4200)</f>
        <v>0.306537437511228</v>
      </c>
      <c r="N1882" s="1" t="n">
        <f aca="false">LN((E1882*3600)/13250)</f>
        <v>-1.97437112092566</v>
      </c>
      <c r="O1882" s="0" t="n">
        <f aca="false">LN(F1882/70.1)</f>
        <v>1.15371538737725</v>
      </c>
      <c r="P1882" s="0" t="n">
        <f aca="false">LN((H1882*3600)/10500)</f>
        <v>-3.75883605514518</v>
      </c>
      <c r="Q1882" s="0" t="n">
        <f aca="false">LN(I1882/0.45)</f>
        <v>0.980162364024023</v>
      </c>
      <c r="R1882" s="0" t="n">
        <f aca="false">LN(K1882/0.45)</f>
        <v>0.980162364024023</v>
      </c>
      <c r="S1882" s="0" t="n">
        <f aca="false">SQRT(M1882^2+N1882^2+O1882^2)</f>
        <v>2.30719867345927</v>
      </c>
      <c r="T1882" s="0" t="n">
        <f aca="false">SQRT(P1882^2+Q1882^2+R1882^2)</f>
        <v>4.00628069525311</v>
      </c>
      <c r="U1882" s="0" t="n">
        <f aca="false">SQRT(M1882^2+N1882^2+O1882^2+P1882^2+Q1882^2+R1882^2)</f>
        <v>4.62314294911697</v>
      </c>
    </row>
    <row r="1883" customFormat="false" ht="12.8" hidden="false" customHeight="false" outlineLevel="0" collapsed="false">
      <c r="A1883" s="1" t="n">
        <v>15.585</v>
      </c>
      <c r="B1883" s="1" t="n">
        <v>11.7</v>
      </c>
      <c r="C1883" s="1" t="n">
        <v>0.04666666667</v>
      </c>
      <c r="D1883" s="1" t="n">
        <v>5705.59912</v>
      </c>
      <c r="E1883" s="1" t="n">
        <v>0.51104</v>
      </c>
      <c r="F1883" s="1" t="n">
        <v>222.2271</v>
      </c>
      <c r="G1883" s="1" t="n">
        <f aca="false">A1883</f>
        <v>15.585</v>
      </c>
      <c r="H1883" s="1" t="n">
        <v>0.06799</v>
      </c>
      <c r="I1883" s="1" t="n">
        <v>1.198</v>
      </c>
      <c r="J1883" s="1" t="n">
        <v>23.3309</v>
      </c>
      <c r="K1883" s="1" t="n">
        <v>1.198</v>
      </c>
      <c r="L1883" s="1" t="n">
        <f aca="false">A1883</f>
        <v>15.585</v>
      </c>
      <c r="M1883" s="1" t="n">
        <f aca="false">LN(D1883/4200)</f>
        <v>0.306363469162913</v>
      </c>
      <c r="N1883" s="1" t="n">
        <f aca="false">LN((E1883*3600)/13250)</f>
        <v>-1.97437112092566</v>
      </c>
      <c r="O1883" s="0" t="n">
        <f aca="false">LN(F1883/70.1)</f>
        <v>1.15377703792442</v>
      </c>
      <c r="P1883" s="0" t="n">
        <f aca="false">LN((H1883*3600)/10500)</f>
        <v>-3.75883605514518</v>
      </c>
      <c r="Q1883" s="0" t="n">
        <f aca="false">LN(I1883/0.45)</f>
        <v>0.979161195911029</v>
      </c>
      <c r="R1883" s="0" t="n">
        <f aca="false">LN(K1883/0.45)</f>
        <v>0.979161195911029</v>
      </c>
      <c r="S1883" s="0" t="n">
        <f aca="false">SQRT(M1883^2+N1883^2+O1883^2)</f>
        <v>2.30720639554081</v>
      </c>
      <c r="T1883" s="0" t="n">
        <f aca="false">SQRT(P1883^2+Q1883^2+R1883^2)</f>
        <v>4.00579103107179</v>
      </c>
      <c r="U1883" s="0" t="n">
        <f aca="false">SQRT(M1883^2+N1883^2+O1883^2+P1883^2+Q1883^2+R1883^2)</f>
        <v>4.62272248098884</v>
      </c>
    </row>
    <row r="1884" customFormat="false" ht="12.8" hidden="false" customHeight="false" outlineLevel="0" collapsed="false">
      <c r="A1884" s="1" t="n">
        <v>15.59333333</v>
      </c>
      <c r="B1884" s="1" t="n">
        <v>11.7</v>
      </c>
      <c r="C1884" s="1" t="n">
        <v>0.04666666667</v>
      </c>
      <c r="D1884" s="1" t="n">
        <v>5704.60059</v>
      </c>
      <c r="E1884" s="1" t="n">
        <v>0.51104</v>
      </c>
      <c r="F1884" s="1" t="n">
        <v>222.241</v>
      </c>
      <c r="G1884" s="1" t="n">
        <f aca="false">A1884</f>
        <v>15.59333333</v>
      </c>
      <c r="H1884" s="1" t="n">
        <v>0.06799</v>
      </c>
      <c r="I1884" s="1" t="n">
        <v>1.1969</v>
      </c>
      <c r="J1884" s="1" t="n">
        <v>23.3478</v>
      </c>
      <c r="K1884" s="1" t="n">
        <v>1.1969</v>
      </c>
      <c r="L1884" s="1" t="n">
        <f aca="false">A1884</f>
        <v>15.59333333</v>
      </c>
      <c r="M1884" s="1" t="n">
        <f aca="false">LN(D1884/4200)</f>
        <v>0.306188445056775</v>
      </c>
      <c r="N1884" s="1" t="n">
        <f aca="false">LN((E1884*3600)/13250)</f>
        <v>-1.97437112092566</v>
      </c>
      <c r="O1884" s="0" t="n">
        <f aca="false">LN(F1884/70.1)</f>
        <v>1.15383958459539</v>
      </c>
      <c r="P1884" s="0" t="n">
        <f aca="false">LN((H1884*3600)/10500)</f>
        <v>-3.75883605514518</v>
      </c>
      <c r="Q1884" s="0" t="n">
        <f aca="false">LN(I1884/0.45)</f>
        <v>0.978242577114959</v>
      </c>
      <c r="R1884" s="0" t="n">
        <f aca="false">LN(K1884/0.45)</f>
        <v>0.978242577114959</v>
      </c>
      <c r="S1884" s="0" t="n">
        <f aca="false">SQRT(M1884^2+N1884^2+O1884^2)</f>
        <v>2.30721444040444</v>
      </c>
      <c r="T1884" s="0" t="n">
        <f aca="false">SQRT(P1884^2+Q1884^2+R1884^2)</f>
        <v>4.00534212881003</v>
      </c>
      <c r="U1884" s="0" t="n">
        <f aca="false">SQRT(M1884^2+N1884^2+O1884^2+P1884^2+Q1884^2+R1884^2)</f>
        <v>4.62233750853734</v>
      </c>
    </row>
    <row r="1885" customFormat="false" ht="12.8" hidden="false" customHeight="false" outlineLevel="0" collapsed="false">
      <c r="A1885" s="1" t="n">
        <v>15.60166667</v>
      </c>
      <c r="B1885" s="1" t="n">
        <v>11.7</v>
      </c>
      <c r="C1885" s="1" t="n">
        <v>0.04666666667</v>
      </c>
      <c r="D1885" s="1" t="n">
        <v>5703.92676</v>
      </c>
      <c r="E1885" s="1" t="n">
        <v>0.51243</v>
      </c>
      <c r="F1885" s="1" t="n">
        <v>222.2547</v>
      </c>
      <c r="G1885" s="1" t="n">
        <f aca="false">A1885</f>
        <v>15.60166667</v>
      </c>
      <c r="H1885" s="1" t="n">
        <v>0.06799</v>
      </c>
      <c r="I1885" s="1" t="n">
        <v>1.1957</v>
      </c>
      <c r="J1885" s="1" t="n">
        <v>23.3646</v>
      </c>
      <c r="K1885" s="1" t="n">
        <v>1.1957</v>
      </c>
      <c r="L1885" s="1" t="n">
        <f aca="false">A1885</f>
        <v>15.60166667</v>
      </c>
      <c r="M1885" s="1" t="n">
        <f aca="false">LN(D1885/4200)</f>
        <v>0.306070317628035</v>
      </c>
      <c r="N1885" s="1" t="n">
        <f aca="false">LN((E1885*3600)/13250)</f>
        <v>-1.97165486963422</v>
      </c>
      <c r="O1885" s="0" t="n">
        <f aca="false">LN(F1885/70.1)</f>
        <v>1.15390122748645</v>
      </c>
      <c r="P1885" s="0" t="n">
        <f aca="false">LN((H1885*3600)/10500)</f>
        <v>-3.75883605514518</v>
      </c>
      <c r="Q1885" s="0" t="n">
        <f aca="false">LN(I1885/0.45)</f>
        <v>0.977239484161169</v>
      </c>
      <c r="R1885" s="0" t="n">
        <f aca="false">LN(K1885/0.45)</f>
        <v>0.977239484161169</v>
      </c>
      <c r="S1885" s="0" t="n">
        <f aca="false">SQRT(M1885^2+N1885^2+O1885^2)</f>
        <v>2.30490563951759</v>
      </c>
      <c r="T1885" s="0" t="n">
        <f aca="false">SQRT(P1885^2+Q1885^2+R1885^2)</f>
        <v>4.00485237034607</v>
      </c>
      <c r="U1885" s="0" t="n">
        <f aca="false">SQRT(M1885^2+N1885^2+O1885^2+P1885^2+Q1885^2+R1885^2)</f>
        <v>4.62076103205377</v>
      </c>
    </row>
    <row r="1886" customFormat="false" ht="12.8" hidden="false" customHeight="false" outlineLevel="0" collapsed="false">
      <c r="A1886" s="1" t="n">
        <v>15.61</v>
      </c>
      <c r="B1886" s="1" t="n">
        <v>11.7</v>
      </c>
      <c r="C1886" s="1" t="n">
        <v>0.04666666667</v>
      </c>
      <c r="D1886" s="1" t="n">
        <v>5704.06738</v>
      </c>
      <c r="E1886" s="1" t="n">
        <v>0.51243</v>
      </c>
      <c r="F1886" s="1" t="n">
        <v>222.2683</v>
      </c>
      <c r="G1886" s="1" t="n">
        <f aca="false">A1886</f>
        <v>15.61</v>
      </c>
      <c r="H1886" s="1" t="n">
        <v>0.06938</v>
      </c>
      <c r="I1886" s="1" t="n">
        <v>1.2503</v>
      </c>
      <c r="J1886" s="1" t="n">
        <v>23.3871</v>
      </c>
      <c r="K1886" s="1" t="n">
        <v>1.2503</v>
      </c>
      <c r="L1886" s="1" t="n">
        <f aca="false">A1886</f>
        <v>15.61</v>
      </c>
      <c r="M1886" s="1" t="n">
        <f aca="false">LN(D1886/4200)</f>
        <v>0.306094970515875</v>
      </c>
      <c r="N1886" s="1" t="n">
        <f aca="false">LN((E1886*3600)/13250)</f>
        <v>-1.97165486963422</v>
      </c>
      <c r="O1886" s="0" t="n">
        <f aca="false">LN(F1886/70.1)</f>
        <v>1.15396241667128</v>
      </c>
      <c r="P1886" s="0" t="n">
        <f aca="false">LN((H1886*3600)/10500)</f>
        <v>-3.73859804914195</v>
      </c>
      <c r="Q1886" s="0" t="n">
        <f aca="false">LN(I1886/0.45)</f>
        <v>1.02189121873659</v>
      </c>
      <c r="R1886" s="0" t="n">
        <f aca="false">LN(K1886/0.45)</f>
        <v>1.02189121873659</v>
      </c>
      <c r="S1886" s="0" t="n">
        <f aca="false">SQRT(M1886^2+N1886^2+O1886^2)</f>
        <v>2.30493954693334</v>
      </c>
      <c r="T1886" s="0" t="n">
        <f aca="false">SQRT(P1886^2+Q1886^2+R1886^2)</f>
        <v>4.00819643966084</v>
      </c>
      <c r="U1886" s="0" t="n">
        <f aca="false">SQRT(M1886^2+N1886^2+O1886^2+P1886^2+Q1886^2+R1886^2)</f>
        <v>4.6236765689143</v>
      </c>
    </row>
    <row r="1887" customFormat="false" ht="12.8" hidden="false" customHeight="false" outlineLevel="0" collapsed="false">
      <c r="A1887" s="1" t="n">
        <v>15.51</v>
      </c>
      <c r="B1887" s="1" t="n">
        <v>11.8</v>
      </c>
      <c r="C1887" s="1" t="n">
        <v>0.04666666667</v>
      </c>
      <c r="D1887" s="1" t="n">
        <v>5708.479</v>
      </c>
      <c r="E1887" s="1" t="n">
        <v>0.51104</v>
      </c>
      <c r="F1887" s="1" t="n">
        <v>222.0844</v>
      </c>
      <c r="G1887" s="1" t="n">
        <f aca="false">A1887</f>
        <v>15.51</v>
      </c>
      <c r="H1887" s="1" t="n">
        <v>0.06799</v>
      </c>
      <c r="I1887" s="1" t="n">
        <v>1.2061</v>
      </c>
      <c r="J1887" s="1" t="n">
        <v>23.1657</v>
      </c>
      <c r="K1887" s="1" t="n">
        <v>1.2061</v>
      </c>
      <c r="L1887" s="1" t="n">
        <f aca="false">A1887</f>
        <v>15.51</v>
      </c>
      <c r="M1887" s="1" t="n">
        <f aca="false">LN(D1887/4200)</f>
        <v>0.306868088113447</v>
      </c>
      <c r="N1887" s="1" t="n">
        <f aca="false">LN((E1887*3600)/13250)</f>
        <v>-1.97437112092566</v>
      </c>
      <c r="O1887" s="0" t="n">
        <f aca="false">LN(F1887/70.1)</f>
        <v>1.15313469576174</v>
      </c>
      <c r="P1887" s="0" t="n">
        <f aca="false">LN((H1887*3600)/10500)</f>
        <v>-3.75883605514518</v>
      </c>
      <c r="Q1887" s="0" t="n">
        <f aca="false">LN(I1887/0.45)</f>
        <v>0.985899709824832</v>
      </c>
      <c r="R1887" s="0" t="n">
        <f aca="false">LN(K1887/0.45)</f>
        <v>0.985899709824832</v>
      </c>
      <c r="S1887" s="0" t="n">
        <f aca="false">SQRT(M1887^2+N1887^2+O1887^2)</f>
        <v>2.30695231273149</v>
      </c>
      <c r="T1887" s="0" t="n">
        <f aca="false">SQRT(P1887^2+Q1887^2+R1887^2)</f>
        <v>4.00909528012553</v>
      </c>
      <c r="U1887" s="0" t="n">
        <f aca="false">SQRT(M1887^2+N1887^2+O1887^2+P1887^2+Q1887^2+R1887^2)</f>
        <v>4.62545932187733</v>
      </c>
    </row>
    <row r="1888" customFormat="false" ht="12.8" hidden="false" customHeight="false" outlineLevel="0" collapsed="false">
      <c r="A1888" s="1" t="n">
        <v>15.51833333</v>
      </c>
      <c r="B1888" s="1" t="n">
        <v>11.8</v>
      </c>
      <c r="C1888" s="1" t="n">
        <v>0.04666666667</v>
      </c>
      <c r="D1888" s="1" t="n">
        <v>5708.29932</v>
      </c>
      <c r="E1888" s="1" t="n">
        <v>0.51104</v>
      </c>
      <c r="F1888" s="1" t="n">
        <v>222.0982</v>
      </c>
      <c r="G1888" s="1" t="n">
        <f aca="false">A1888</f>
        <v>15.51833333</v>
      </c>
      <c r="H1888" s="1" t="n">
        <v>0.06799</v>
      </c>
      <c r="I1888" s="1" t="n">
        <v>1.2049</v>
      </c>
      <c r="J1888" s="1" t="n">
        <v>23.1825</v>
      </c>
      <c r="K1888" s="1" t="n">
        <v>1.2049</v>
      </c>
      <c r="L1888" s="1" t="n">
        <f aca="false">A1888</f>
        <v>15.51833333</v>
      </c>
      <c r="M1888" s="1" t="n">
        <f aca="false">LN(D1888/4200)</f>
        <v>0.306836611632959</v>
      </c>
      <c r="N1888" s="1" t="n">
        <f aca="false">LN((E1888*3600)/13250)</f>
        <v>-1.97437112092566</v>
      </c>
      <c r="O1888" s="0" t="n">
        <f aca="false">LN(F1888/70.1)</f>
        <v>1.15319683236954</v>
      </c>
      <c r="P1888" s="0" t="n">
        <f aca="false">LN((H1888*3600)/10500)</f>
        <v>-3.75883605514518</v>
      </c>
      <c r="Q1888" s="0" t="n">
        <f aca="false">LN(I1888/0.45)</f>
        <v>0.984904272164865</v>
      </c>
      <c r="R1888" s="0" t="n">
        <f aca="false">LN(K1888/0.45)</f>
        <v>0.984904272164865</v>
      </c>
      <c r="S1888" s="0" t="n">
        <f aca="false">SQRT(M1888^2+N1888^2+O1888^2)</f>
        <v>2.30697918576887</v>
      </c>
      <c r="T1888" s="0" t="n">
        <f aca="false">SQRT(P1888^2+Q1888^2+R1888^2)</f>
        <v>4.00860590980413</v>
      </c>
      <c r="U1888" s="0" t="n">
        <f aca="false">SQRT(M1888^2+N1888^2+O1888^2+P1888^2+Q1888^2+R1888^2)</f>
        <v>4.62504857311654</v>
      </c>
    </row>
    <row r="1889" customFormat="false" ht="12.8" hidden="false" customHeight="false" outlineLevel="0" collapsed="false">
      <c r="A1889" s="1" t="n">
        <v>15.52666667</v>
      </c>
      <c r="B1889" s="1" t="n">
        <v>11.8</v>
      </c>
      <c r="C1889" s="1" t="n">
        <v>0.04666666667</v>
      </c>
      <c r="D1889" s="1" t="n">
        <v>5708.44238</v>
      </c>
      <c r="E1889" s="1" t="n">
        <v>0.51104</v>
      </c>
      <c r="F1889" s="1" t="n">
        <v>222.112</v>
      </c>
      <c r="G1889" s="1" t="n">
        <f aca="false">A1889</f>
        <v>15.52666667</v>
      </c>
      <c r="H1889" s="1" t="n">
        <v>0.06799</v>
      </c>
      <c r="I1889" s="1" t="n">
        <v>1.2038</v>
      </c>
      <c r="J1889" s="1" t="n">
        <v>23.205</v>
      </c>
      <c r="K1889" s="1" t="n">
        <v>1.2038</v>
      </c>
      <c r="L1889" s="1" t="n">
        <f aca="false">A1889</f>
        <v>15.52666667</v>
      </c>
      <c r="M1889" s="1" t="n">
        <f aca="false">LN(D1889/4200)</f>
        <v>0.306861673074089</v>
      </c>
      <c r="N1889" s="1" t="n">
        <f aca="false">LN((E1889*3600)/13250)</f>
        <v>-1.97437112092566</v>
      </c>
      <c r="O1889" s="0" t="n">
        <f aca="false">LN(F1889/70.1)</f>
        <v>1.15325896511663</v>
      </c>
      <c r="P1889" s="0" t="n">
        <f aca="false">LN((H1889*3600)/10500)</f>
        <v>-3.75883605514518</v>
      </c>
      <c r="Q1889" s="0" t="n">
        <f aca="false">LN(I1889/0.45)</f>
        <v>0.983990916349305</v>
      </c>
      <c r="R1889" s="0" t="n">
        <f aca="false">LN(K1889/0.45)</f>
        <v>0.983990916349305</v>
      </c>
      <c r="S1889" s="0" t="n">
        <f aca="false">SQRT(M1889^2+N1889^2+O1889^2)</f>
        <v>2.30701357823679</v>
      </c>
      <c r="T1889" s="0" t="n">
        <f aca="false">SQRT(P1889^2+Q1889^2+R1889^2)</f>
        <v>4.00815727440619</v>
      </c>
      <c r="U1889" s="0" t="n">
        <f aca="false">SQRT(M1889^2+N1889^2+O1889^2+P1889^2+Q1889^2+R1889^2)</f>
        <v>4.62467689536731</v>
      </c>
    </row>
    <row r="1890" customFormat="false" ht="12.8" hidden="false" customHeight="false" outlineLevel="0" collapsed="false">
      <c r="A1890" s="1" t="n">
        <v>15.535</v>
      </c>
      <c r="B1890" s="1" t="n">
        <v>11.8</v>
      </c>
      <c r="C1890" s="1" t="n">
        <v>0.04666666667</v>
      </c>
      <c r="D1890" s="1" t="n">
        <v>5708.22754</v>
      </c>
      <c r="E1890" s="1" t="n">
        <v>0.51104</v>
      </c>
      <c r="F1890" s="1" t="n">
        <v>222.1255</v>
      </c>
      <c r="G1890" s="1" t="n">
        <f aca="false">A1890</f>
        <v>15.535</v>
      </c>
      <c r="H1890" s="1" t="n">
        <v>0.06799</v>
      </c>
      <c r="I1890" s="1" t="n">
        <v>1.2026</v>
      </c>
      <c r="J1890" s="1" t="n">
        <v>23.2218</v>
      </c>
      <c r="K1890" s="1" t="n">
        <v>1.2026</v>
      </c>
      <c r="L1890" s="1" t="n">
        <f aca="false">A1890</f>
        <v>15.535</v>
      </c>
      <c r="M1890" s="1" t="n">
        <f aca="false">LN(D1890/4200)</f>
        <v>0.30682403688043</v>
      </c>
      <c r="N1890" s="1" t="n">
        <f aca="false">LN((E1890*3600)/13250)</f>
        <v>-1.97437112092566</v>
      </c>
      <c r="O1890" s="0" t="n">
        <f aca="false">LN(F1890/70.1)</f>
        <v>1.15331974341654</v>
      </c>
      <c r="P1890" s="0" t="n">
        <f aca="false">LN((H1890*3600)/10500)</f>
        <v>-3.75883605514518</v>
      </c>
      <c r="Q1890" s="0" t="n">
        <f aca="false">LN(I1890/0.45)</f>
        <v>0.982993575841103</v>
      </c>
      <c r="R1890" s="0" t="n">
        <f aca="false">LN(K1890/0.45)</f>
        <v>0.982993575841103</v>
      </c>
      <c r="S1890" s="0" t="n">
        <f aca="false">SQRT(M1890^2+N1890^2+O1890^2)</f>
        <v>2.30703895574115</v>
      </c>
      <c r="T1890" s="0" t="n">
        <f aca="false">SQRT(P1890^2+Q1890^2+R1890^2)</f>
        <v>4.00766780431577</v>
      </c>
      <c r="U1890" s="0" t="n">
        <f aca="false">SQRT(M1890^2+N1890^2+O1890^2+P1890^2+Q1890^2+R1890^2)</f>
        <v>4.62426534414456</v>
      </c>
    </row>
    <row r="1891" customFormat="false" ht="12.8" hidden="false" customHeight="false" outlineLevel="0" collapsed="false">
      <c r="A1891" s="1" t="n">
        <v>15.54333333</v>
      </c>
      <c r="B1891" s="1" t="n">
        <v>11.8</v>
      </c>
      <c r="C1891" s="1" t="n">
        <v>0.04666666667</v>
      </c>
      <c r="D1891" s="1" t="n">
        <v>5708.05566</v>
      </c>
      <c r="E1891" s="1" t="n">
        <v>0.51104</v>
      </c>
      <c r="F1891" s="1" t="n">
        <v>222.1395</v>
      </c>
      <c r="G1891" s="1" t="n">
        <f aca="false">A1891</f>
        <v>15.54333333</v>
      </c>
      <c r="H1891" s="1" t="n">
        <v>0.06799</v>
      </c>
      <c r="I1891" s="1" t="n">
        <v>1.2015</v>
      </c>
      <c r="J1891" s="1" t="n">
        <v>23.2387</v>
      </c>
      <c r="K1891" s="1" t="n">
        <v>1.2015</v>
      </c>
      <c r="L1891" s="1" t="n">
        <f aca="false">A1891</f>
        <v>15.54333333</v>
      </c>
      <c r="M1891" s="1" t="n">
        <f aca="false">LN(D1891/4200)</f>
        <v>0.306793925504074</v>
      </c>
      <c r="N1891" s="1" t="n">
        <f aca="false">LN((E1891*3600)/13250)</f>
        <v>-1.97437112092566</v>
      </c>
      <c r="O1891" s="0" t="n">
        <f aca="false">LN(F1891/70.1)</f>
        <v>1.15338276886309</v>
      </c>
      <c r="P1891" s="0" t="n">
        <f aca="false">LN((H1891*3600)/10500)</f>
        <v>-3.75883605514518</v>
      </c>
      <c r="Q1891" s="0" t="n">
        <f aca="false">LN(I1891/0.45)</f>
        <v>0.982078472412158</v>
      </c>
      <c r="R1891" s="0" t="n">
        <f aca="false">LN(K1891/0.45)</f>
        <v>0.982078472412158</v>
      </c>
      <c r="S1891" s="0" t="n">
        <f aca="false">SQRT(M1891^2+N1891^2+O1891^2)</f>
        <v>2.30706645924683</v>
      </c>
      <c r="T1891" s="0" t="n">
        <f aca="false">SQRT(P1891^2+Q1891^2+R1891^2)</f>
        <v>4.00721907828986</v>
      </c>
      <c r="U1891" s="0" t="n">
        <f aca="false">SQRT(M1891^2+N1891^2+O1891^2+P1891^2+Q1891^2+R1891^2)</f>
        <v>4.62389017914482</v>
      </c>
    </row>
    <row r="1892" customFormat="false" ht="12.8" hidden="false" customHeight="false" outlineLevel="0" collapsed="false">
      <c r="A1892" s="1" t="n">
        <v>15.55166667</v>
      </c>
      <c r="B1892" s="1" t="n">
        <v>11.8</v>
      </c>
      <c r="C1892" s="1" t="n">
        <v>0.04666666667</v>
      </c>
      <c r="D1892" s="1" t="n">
        <v>5707.80762</v>
      </c>
      <c r="E1892" s="1" t="n">
        <v>0.51104</v>
      </c>
      <c r="F1892" s="1" t="n">
        <v>222.1531</v>
      </c>
      <c r="G1892" s="1" t="n">
        <f aca="false">A1892</f>
        <v>15.55166667</v>
      </c>
      <c r="H1892" s="1" t="n">
        <v>0.06799</v>
      </c>
      <c r="I1892" s="1" t="n">
        <v>1.2003</v>
      </c>
      <c r="J1892" s="1" t="n">
        <v>23.2555</v>
      </c>
      <c r="K1892" s="1" t="n">
        <v>1.2003</v>
      </c>
      <c r="L1892" s="1" t="n">
        <f aca="false">A1892</f>
        <v>15.55166667</v>
      </c>
      <c r="M1892" s="1" t="n">
        <f aca="false">LN(D1892/4200)</f>
        <v>0.306750470183358</v>
      </c>
      <c r="N1892" s="1" t="n">
        <f aca="false">LN((E1892*3600)/13250)</f>
        <v>-1.97437112092566</v>
      </c>
      <c r="O1892" s="0" t="n">
        <f aca="false">LN(F1892/70.1)</f>
        <v>1.15344398977923</v>
      </c>
      <c r="P1892" s="0" t="n">
        <f aca="false">LN((H1892*3600)/10500)</f>
        <v>-3.75883605514518</v>
      </c>
      <c r="Q1892" s="0" t="n">
        <f aca="false">LN(I1892/0.45)</f>
        <v>0.981079221766934</v>
      </c>
      <c r="R1892" s="0" t="n">
        <f aca="false">LN(K1892/0.45)</f>
        <v>0.981079221766934</v>
      </c>
      <c r="S1892" s="0" t="n">
        <f aca="false">SQRT(M1892^2+N1892^2+O1892^2)</f>
        <v>2.30709128810734</v>
      </c>
      <c r="T1892" s="0" t="n">
        <f aca="false">SQRT(P1892^2+Q1892^2+R1892^2)</f>
        <v>4.00672951023962</v>
      </c>
      <c r="U1892" s="0" t="n">
        <f aca="false">SQRT(M1892^2+N1892^2+O1892^2+P1892^2+Q1892^2+R1892^2)</f>
        <v>4.62347829884448</v>
      </c>
    </row>
    <row r="1893" customFormat="false" ht="12.8" hidden="false" customHeight="false" outlineLevel="0" collapsed="false">
      <c r="A1893" s="1" t="n">
        <v>15.56</v>
      </c>
      <c r="B1893" s="1" t="n">
        <v>11.8</v>
      </c>
      <c r="C1893" s="1" t="n">
        <v>0.04666666667</v>
      </c>
      <c r="D1893" s="1" t="n">
        <v>5706.27637</v>
      </c>
      <c r="E1893" s="1" t="n">
        <v>0.51104</v>
      </c>
      <c r="F1893" s="1" t="n">
        <v>222.1667</v>
      </c>
      <c r="G1893" s="1" t="n">
        <f aca="false">A1893</f>
        <v>15.56</v>
      </c>
      <c r="H1893" s="1" t="n">
        <v>0.06799</v>
      </c>
      <c r="I1893" s="1" t="n">
        <v>1.1992</v>
      </c>
      <c r="J1893" s="1" t="n">
        <v>23.278</v>
      </c>
      <c r="K1893" s="1" t="n">
        <v>1.1992</v>
      </c>
      <c r="L1893" s="1" t="n">
        <f aca="false">A1893</f>
        <v>15.56</v>
      </c>
      <c r="M1893" s="1" t="n">
        <f aca="false">LN(D1893/4200)</f>
        <v>0.306482161309772</v>
      </c>
      <c r="N1893" s="1" t="n">
        <f aca="false">LN((E1893*3600)/13250)</f>
        <v>-1.97437112092566</v>
      </c>
      <c r="O1893" s="0" t="n">
        <f aca="false">LN(F1893/70.1)</f>
        <v>1.15350520694761</v>
      </c>
      <c r="P1893" s="0" t="n">
        <f aca="false">LN((H1893*3600)/10500)</f>
        <v>-3.75883605514518</v>
      </c>
      <c r="Q1893" s="0" t="n">
        <f aca="false">LN(I1893/0.45)</f>
        <v>0.980162364024023</v>
      </c>
      <c r="R1893" s="0" t="n">
        <f aca="false">LN(K1893/0.45)</f>
        <v>0.980162364024023</v>
      </c>
      <c r="S1893" s="0" t="n">
        <f aca="false">SQRT(M1893^2+N1893^2+O1893^2)</f>
        <v>2.3070862360999</v>
      </c>
      <c r="T1893" s="0" t="n">
        <f aca="false">SQRT(P1893^2+Q1893^2+R1893^2)</f>
        <v>4.00628069525311</v>
      </c>
      <c r="U1893" s="0" t="n">
        <f aca="false">SQRT(M1893^2+N1893^2+O1893^2+P1893^2+Q1893^2+R1893^2)</f>
        <v>4.62308683781295</v>
      </c>
    </row>
    <row r="1894" customFormat="false" ht="12.8" hidden="false" customHeight="false" outlineLevel="0" collapsed="false">
      <c r="A1894" s="1" t="n">
        <v>15.56833333</v>
      </c>
      <c r="B1894" s="1" t="n">
        <v>11.8</v>
      </c>
      <c r="C1894" s="1" t="n">
        <v>0.04666666667</v>
      </c>
      <c r="D1894" s="1" t="n">
        <v>5705.28809</v>
      </c>
      <c r="E1894" s="1" t="n">
        <v>0.51104</v>
      </c>
      <c r="F1894" s="1" t="n">
        <v>222.1806</v>
      </c>
      <c r="G1894" s="1" t="n">
        <f aca="false">A1894</f>
        <v>15.56833333</v>
      </c>
      <c r="H1894" s="1" t="n">
        <v>0.06799</v>
      </c>
      <c r="I1894" s="1" t="n">
        <v>1.198</v>
      </c>
      <c r="J1894" s="1" t="n">
        <v>23.2948</v>
      </c>
      <c r="K1894" s="1" t="n">
        <v>1.198</v>
      </c>
      <c r="L1894" s="1" t="n">
        <f aca="false">A1894</f>
        <v>15.56833333</v>
      </c>
      <c r="M1894" s="1" t="n">
        <f aca="false">LN(D1894/4200)</f>
        <v>0.306308954558685</v>
      </c>
      <c r="N1894" s="1" t="n">
        <f aca="false">LN((E1894*3600)/13250)</f>
        <v>-1.97437112092566</v>
      </c>
      <c r="O1894" s="0" t="n">
        <f aca="false">LN(F1894/70.1)</f>
        <v>1.15356777062248</v>
      </c>
      <c r="P1894" s="0" t="n">
        <f aca="false">LN((H1894*3600)/10500)</f>
        <v>-3.75883605514518</v>
      </c>
      <c r="Q1894" s="0" t="n">
        <f aca="false">LN(I1894/0.45)</f>
        <v>0.979161195911029</v>
      </c>
      <c r="R1894" s="0" t="n">
        <f aca="false">LN(K1894/0.45)</f>
        <v>0.979161195911029</v>
      </c>
      <c r="S1894" s="0" t="n">
        <f aca="false">SQRT(M1894^2+N1894^2+O1894^2)</f>
        <v>2.30709451479713</v>
      </c>
      <c r="T1894" s="0" t="n">
        <f aca="false">SQRT(P1894^2+Q1894^2+R1894^2)</f>
        <v>4.00579103107179</v>
      </c>
      <c r="U1894" s="0" t="n">
        <f aca="false">SQRT(M1894^2+N1894^2+O1894^2+P1894^2+Q1894^2+R1894^2)</f>
        <v>4.62266664219066</v>
      </c>
    </row>
    <row r="1895" customFormat="false" ht="12.8" hidden="false" customHeight="false" outlineLevel="0" collapsed="false">
      <c r="A1895" s="1" t="n">
        <v>15.57666667</v>
      </c>
      <c r="B1895" s="1" t="n">
        <v>11.8</v>
      </c>
      <c r="C1895" s="1" t="n">
        <v>0.04666666667</v>
      </c>
      <c r="D1895" s="1" t="n">
        <v>5704.29053</v>
      </c>
      <c r="E1895" s="1" t="n">
        <v>0.51104</v>
      </c>
      <c r="F1895" s="1" t="n">
        <v>222.1943</v>
      </c>
      <c r="G1895" s="1" t="n">
        <f aca="false">A1895</f>
        <v>15.57666667</v>
      </c>
      <c r="H1895" s="1" t="n">
        <v>0.06799</v>
      </c>
      <c r="I1895" s="1" t="n">
        <v>1.1969</v>
      </c>
      <c r="J1895" s="1" t="n">
        <v>23.3117</v>
      </c>
      <c r="K1895" s="1" t="n">
        <v>1.1969</v>
      </c>
      <c r="L1895" s="1" t="n">
        <f aca="false">A1895</f>
        <v>15.57666667</v>
      </c>
      <c r="M1895" s="1" t="n">
        <f aca="false">LN(D1895/4200)</f>
        <v>0.306134090957536</v>
      </c>
      <c r="N1895" s="1" t="n">
        <f aca="false">LN((E1895*3600)/13250)</f>
        <v>-1.97437112092566</v>
      </c>
      <c r="O1895" s="0" t="n">
        <f aca="false">LN(F1895/70.1)</f>
        <v>1.1536294302707</v>
      </c>
      <c r="P1895" s="0" t="n">
        <f aca="false">LN((H1895*3600)/10500)</f>
        <v>-3.75883605514518</v>
      </c>
      <c r="Q1895" s="0" t="n">
        <f aca="false">LN(I1895/0.45)</f>
        <v>0.978242577114959</v>
      </c>
      <c r="R1895" s="0" t="n">
        <f aca="false">LN(K1895/0.45)</f>
        <v>0.978242577114959</v>
      </c>
      <c r="S1895" s="0" t="n">
        <f aca="false">SQRT(M1895^2+N1895^2+O1895^2)</f>
        <v>2.30710213626929</v>
      </c>
      <c r="T1895" s="0" t="n">
        <f aca="false">SQRT(P1895^2+Q1895^2+R1895^2)</f>
        <v>4.00534212881003</v>
      </c>
      <c r="U1895" s="0" t="n">
        <f aca="false">SQRT(M1895^2+N1895^2+O1895^2+P1895^2+Q1895^2+R1895^2)</f>
        <v>4.62228145356801</v>
      </c>
    </row>
    <row r="1896" customFormat="false" ht="12.8" hidden="false" customHeight="false" outlineLevel="0" collapsed="false">
      <c r="A1896" s="1" t="n">
        <v>15.585</v>
      </c>
      <c r="B1896" s="1" t="n">
        <v>11.8</v>
      </c>
      <c r="C1896" s="1" t="n">
        <v>0.04666666667</v>
      </c>
      <c r="D1896" s="1" t="n">
        <v>5703.64551</v>
      </c>
      <c r="E1896" s="1" t="n">
        <v>0.51243</v>
      </c>
      <c r="F1896" s="1" t="n">
        <v>222.2079</v>
      </c>
      <c r="G1896" s="1" t="n">
        <f aca="false">A1896</f>
        <v>15.585</v>
      </c>
      <c r="H1896" s="1" t="n">
        <v>0.06799</v>
      </c>
      <c r="I1896" s="1" t="n">
        <v>1.1957</v>
      </c>
      <c r="J1896" s="1" t="n">
        <v>23.3286</v>
      </c>
      <c r="K1896" s="1" t="n">
        <v>1.1957</v>
      </c>
      <c r="L1896" s="1" t="n">
        <f aca="false">A1896</f>
        <v>15.585</v>
      </c>
      <c r="M1896" s="1" t="n">
        <f aca="false">LN(D1896/4200)</f>
        <v>0.306021008275721</v>
      </c>
      <c r="N1896" s="1" t="n">
        <f aca="false">LN((E1896*3600)/13250)</f>
        <v>-1.97165486963422</v>
      </c>
      <c r="O1896" s="0" t="n">
        <f aca="false">LN(F1896/70.1)</f>
        <v>1.15369063608833</v>
      </c>
      <c r="P1896" s="0" t="n">
        <f aca="false">LN((H1896*3600)/10500)</f>
        <v>-3.75883605514518</v>
      </c>
      <c r="Q1896" s="0" t="n">
        <f aca="false">LN(I1896/0.45)</f>
        <v>0.977239484161169</v>
      </c>
      <c r="R1896" s="0" t="n">
        <f aca="false">LN(K1896/0.45)</f>
        <v>0.977239484161169</v>
      </c>
      <c r="S1896" s="0" t="n">
        <f aca="false">SQRT(M1896^2+N1896^2+O1896^2)</f>
        <v>2.30479367108128</v>
      </c>
      <c r="T1896" s="0" t="n">
        <f aca="false">SQRT(P1896^2+Q1896^2+R1896^2)</f>
        <v>4.00485237034607</v>
      </c>
      <c r="U1896" s="0" t="n">
        <f aca="false">SQRT(M1896^2+N1896^2+O1896^2+P1896^2+Q1896^2+R1896^2)</f>
        <v>4.62070518151969</v>
      </c>
    </row>
    <row r="1897" customFormat="false" ht="12.8" hidden="false" customHeight="false" outlineLevel="0" collapsed="false">
      <c r="A1897" s="1" t="n">
        <v>15.59333333</v>
      </c>
      <c r="B1897" s="1" t="n">
        <v>11.8</v>
      </c>
      <c r="C1897" s="1" t="n">
        <v>0.04666666667</v>
      </c>
      <c r="D1897" s="1" t="n">
        <v>5703.82666</v>
      </c>
      <c r="E1897" s="1" t="n">
        <v>0.51243</v>
      </c>
      <c r="F1897" s="1" t="n">
        <v>222.2217</v>
      </c>
      <c r="G1897" s="1" t="n">
        <f aca="false">A1897</f>
        <v>15.59333333</v>
      </c>
      <c r="H1897" s="1" t="n">
        <v>0.06938</v>
      </c>
      <c r="I1897" s="1" t="n">
        <v>1.2503</v>
      </c>
      <c r="J1897" s="1" t="n">
        <v>23.351</v>
      </c>
      <c r="K1897" s="1" t="n">
        <v>1.2503</v>
      </c>
      <c r="L1897" s="1" t="n">
        <f aca="false">A1897</f>
        <v>15.59333333</v>
      </c>
      <c r="M1897" s="1" t="n">
        <f aca="false">LN(D1897/4200)</f>
        <v>0.30605276816035</v>
      </c>
      <c r="N1897" s="1" t="n">
        <f aca="false">LN((E1897*3600)/13250)</f>
        <v>-1.97165486963422</v>
      </c>
      <c r="O1897" s="0" t="n">
        <f aca="false">LN(F1897/70.1)</f>
        <v>1.15375273816256</v>
      </c>
      <c r="P1897" s="0" t="n">
        <f aca="false">LN((H1897*3600)/10500)</f>
        <v>-3.73859804914195</v>
      </c>
      <c r="Q1897" s="0" t="n">
        <f aca="false">LN(I1897/0.45)</f>
        <v>1.02189121873659</v>
      </c>
      <c r="R1897" s="0" t="n">
        <f aca="false">LN(K1897/0.45)</f>
        <v>1.02189121873659</v>
      </c>
      <c r="S1897" s="0" t="n">
        <f aca="false">SQRT(M1897^2+N1897^2+O1897^2)</f>
        <v>2.30482897471126</v>
      </c>
      <c r="T1897" s="0" t="n">
        <f aca="false">SQRT(P1897^2+Q1897^2+R1897^2)</f>
        <v>4.00819643966084</v>
      </c>
      <c r="U1897" s="0" t="n">
        <f aca="false">SQRT(M1897^2+N1897^2+O1897^2+P1897^2+Q1897^2+R1897^2)</f>
        <v>4.62362144877567</v>
      </c>
    </row>
    <row r="1898" customFormat="false" ht="12.8" hidden="false" customHeight="false" outlineLevel="0" collapsed="false">
      <c r="A1898" s="1" t="n">
        <v>15.60166667</v>
      </c>
      <c r="B1898" s="1" t="n">
        <v>11.8</v>
      </c>
      <c r="C1898" s="1" t="n">
        <v>0.04666666667</v>
      </c>
      <c r="D1898" s="1" t="n">
        <v>5703.61182</v>
      </c>
      <c r="E1898" s="1" t="n">
        <v>0.51243</v>
      </c>
      <c r="F1898" s="1" t="n">
        <v>222.2356</v>
      </c>
      <c r="G1898" s="1" t="n">
        <f aca="false">A1898</f>
        <v>15.60166667</v>
      </c>
      <c r="H1898" s="1" t="n">
        <v>0.06938</v>
      </c>
      <c r="I1898" s="1" t="n">
        <v>1.2491</v>
      </c>
      <c r="J1898" s="1" t="n">
        <v>23.3679</v>
      </c>
      <c r="K1898" s="1" t="n">
        <v>1.2491</v>
      </c>
      <c r="L1898" s="1" t="n">
        <f aca="false">A1898</f>
        <v>15.60166667</v>
      </c>
      <c r="M1898" s="1" t="n">
        <f aca="false">LN(D1898/4200)</f>
        <v>0.306015101509699</v>
      </c>
      <c r="N1898" s="1" t="n">
        <f aca="false">LN((E1898*3600)/13250)</f>
        <v>-1.97165486963422</v>
      </c>
      <c r="O1898" s="0" t="n">
        <f aca="false">LN(F1898/70.1)</f>
        <v>1.15381528635337</v>
      </c>
      <c r="P1898" s="0" t="n">
        <f aca="false">LN((H1898*3600)/10500)</f>
        <v>-3.73859804914195</v>
      </c>
      <c r="Q1898" s="0" t="n">
        <f aca="false">LN(I1898/0.45)</f>
        <v>1.0209309882075</v>
      </c>
      <c r="R1898" s="0" t="n">
        <f aca="false">LN(K1898/0.45)</f>
        <v>1.0209309882075</v>
      </c>
      <c r="S1898" s="0" t="n">
        <f aca="false">SQRT(M1898^2+N1898^2+O1898^2)</f>
        <v>2.30485528446518</v>
      </c>
      <c r="T1898" s="0" t="n">
        <f aca="false">SQRT(P1898^2+Q1898^2+R1898^2)</f>
        <v>4.00770701753667</v>
      </c>
      <c r="U1898" s="0" t="n">
        <f aca="false">SQRT(M1898^2+N1898^2+O1898^2+P1898^2+Q1898^2+R1898^2)</f>
        <v>4.62321029380448</v>
      </c>
    </row>
    <row r="1899" customFormat="false" ht="12.8" hidden="false" customHeight="false" outlineLevel="0" collapsed="false">
      <c r="A1899" s="1" t="n">
        <v>15.61</v>
      </c>
      <c r="B1899" s="1" t="n">
        <v>11.8</v>
      </c>
      <c r="C1899" s="1" t="n">
        <v>0.04666666667</v>
      </c>
      <c r="D1899" s="1" t="n">
        <v>5703.41113</v>
      </c>
      <c r="E1899" s="1" t="n">
        <v>0.51243</v>
      </c>
      <c r="F1899" s="1" t="n">
        <v>222.2493</v>
      </c>
      <c r="G1899" s="1" t="n">
        <f aca="false">A1899</f>
        <v>15.61</v>
      </c>
      <c r="H1899" s="1" t="n">
        <v>0.06938</v>
      </c>
      <c r="I1899" s="1" t="n">
        <v>1.2479</v>
      </c>
      <c r="J1899" s="1" t="n">
        <v>23.3848</v>
      </c>
      <c r="K1899" s="1" t="n">
        <v>1.2479</v>
      </c>
      <c r="L1899" s="1" t="n">
        <f aca="false">A1899</f>
        <v>15.61</v>
      </c>
      <c r="M1899" s="1" t="n">
        <f aca="false">LN(D1899/4200)</f>
        <v>0.305979914414714</v>
      </c>
      <c r="N1899" s="1" t="n">
        <f aca="false">LN((E1899*3600)/13250)</f>
        <v>-1.97165486963422</v>
      </c>
      <c r="O1899" s="0" t="n">
        <f aca="false">LN(F1899/70.1)</f>
        <v>1.15387693074221</v>
      </c>
      <c r="P1899" s="0" t="n">
        <f aca="false">LN((H1899*3600)/10500)</f>
        <v>-3.73859804914195</v>
      </c>
      <c r="Q1899" s="0" t="n">
        <f aca="false">LN(I1899/0.45)</f>
        <v>1.01996983474944</v>
      </c>
      <c r="R1899" s="0" t="n">
        <f aca="false">LN(K1899/0.45)</f>
        <v>1.01996983474944</v>
      </c>
      <c r="S1899" s="0" t="n">
        <f aca="false">SQRT(M1899^2+N1899^2+O1899^2)</f>
        <v>2.30488147293449</v>
      </c>
      <c r="T1899" s="0" t="n">
        <f aca="false">SQRT(P1899^2+Q1899^2+R1899^2)</f>
        <v>4.00721752599551</v>
      </c>
      <c r="U1899" s="0" t="n">
        <f aca="false">SQRT(M1899^2+N1899^2+O1899^2+P1899^2+Q1899^2+R1899^2)</f>
        <v>4.62279903358585</v>
      </c>
    </row>
    <row r="1900" customFormat="false" ht="12.8" hidden="false" customHeight="false" outlineLevel="0" collapsed="false">
      <c r="A1900" s="1" t="n">
        <v>15.51</v>
      </c>
      <c r="B1900" s="1" t="n">
        <v>11.9</v>
      </c>
      <c r="C1900" s="1" t="n">
        <v>0.04666666667</v>
      </c>
      <c r="D1900" s="1" t="n">
        <v>5708.16602</v>
      </c>
      <c r="E1900" s="1" t="n">
        <v>0.51104</v>
      </c>
      <c r="F1900" s="1" t="n">
        <v>222.0653</v>
      </c>
      <c r="G1900" s="1" t="n">
        <f aca="false">A1900</f>
        <v>15.51</v>
      </c>
      <c r="H1900" s="1" t="n">
        <v>0.06799</v>
      </c>
      <c r="I1900" s="1" t="n">
        <v>1.2038</v>
      </c>
      <c r="J1900" s="1" t="n">
        <v>23.169</v>
      </c>
      <c r="K1900" s="1" t="n">
        <v>1.2038</v>
      </c>
      <c r="L1900" s="1" t="n">
        <f aca="false">A1900</f>
        <v>15.51</v>
      </c>
      <c r="M1900" s="1" t="n">
        <f aca="false">LN(D1900/4200)</f>
        <v>0.306813259396336</v>
      </c>
      <c r="N1900" s="1" t="n">
        <f aca="false">LN((E1900*3600)/13250)</f>
        <v>-1.97437112092566</v>
      </c>
      <c r="O1900" s="0" t="n">
        <f aca="false">LN(F1900/70.1)</f>
        <v>1.15304868872397</v>
      </c>
      <c r="P1900" s="0" t="n">
        <f aca="false">LN((H1900*3600)/10500)</f>
        <v>-3.75883605514518</v>
      </c>
      <c r="Q1900" s="0" t="n">
        <f aca="false">LN(I1900/0.45)</f>
        <v>0.983990916349305</v>
      </c>
      <c r="R1900" s="0" t="n">
        <f aca="false">LN(K1900/0.45)</f>
        <v>0.983990916349305</v>
      </c>
      <c r="S1900" s="0" t="n">
        <f aca="false">SQRT(M1900^2+N1900^2+O1900^2)</f>
        <v>2.30690203039806</v>
      </c>
      <c r="T1900" s="0" t="n">
        <f aca="false">SQRT(P1900^2+Q1900^2+R1900^2)</f>
        <v>4.00815727440619</v>
      </c>
      <c r="U1900" s="0" t="n">
        <f aca="false">SQRT(M1900^2+N1900^2+O1900^2+P1900^2+Q1900^2+R1900^2)</f>
        <v>4.62462125089504</v>
      </c>
    </row>
    <row r="1901" customFormat="false" ht="12.8" hidden="false" customHeight="false" outlineLevel="0" collapsed="false">
      <c r="A1901" s="1" t="n">
        <v>15.51833333</v>
      </c>
      <c r="B1901" s="1" t="n">
        <v>11.9</v>
      </c>
      <c r="C1901" s="1" t="n">
        <v>0.04666666667</v>
      </c>
      <c r="D1901" s="1" t="n">
        <v>5707.96582</v>
      </c>
      <c r="E1901" s="1" t="n">
        <v>0.51104</v>
      </c>
      <c r="F1901" s="1" t="n">
        <v>222.0792</v>
      </c>
      <c r="G1901" s="1" t="n">
        <f aca="false">A1901</f>
        <v>15.51833333</v>
      </c>
      <c r="H1901" s="1" t="n">
        <v>0.06799</v>
      </c>
      <c r="I1901" s="1" t="n">
        <v>1.2026</v>
      </c>
      <c r="J1901" s="1" t="n">
        <v>23.1858</v>
      </c>
      <c r="K1901" s="1" t="n">
        <v>1.2026</v>
      </c>
      <c r="L1901" s="1" t="n">
        <f aca="false">A1901</f>
        <v>15.51833333</v>
      </c>
      <c r="M1901" s="1" t="n">
        <f aca="false">LN(D1901/4200)</f>
        <v>0.306778186220443</v>
      </c>
      <c r="N1901" s="1" t="n">
        <f aca="false">LN((E1901*3600)/13250)</f>
        <v>-1.97437112092566</v>
      </c>
      <c r="O1901" s="0" t="n">
        <f aca="false">LN(F1901/70.1)</f>
        <v>1.15311128096593</v>
      </c>
      <c r="P1901" s="0" t="n">
        <f aca="false">LN((H1901*3600)/10500)</f>
        <v>-3.75883605514518</v>
      </c>
      <c r="Q1901" s="0" t="n">
        <f aca="false">LN(I1901/0.45)</f>
        <v>0.982993575841103</v>
      </c>
      <c r="R1901" s="0" t="n">
        <f aca="false">LN(K1901/0.45)</f>
        <v>0.982993575841103</v>
      </c>
      <c r="S1901" s="0" t="n">
        <f aca="false">SQRT(M1901^2+N1901^2+O1901^2)</f>
        <v>2.30692865190427</v>
      </c>
      <c r="T1901" s="0" t="n">
        <f aca="false">SQRT(P1901^2+Q1901^2+R1901^2)</f>
        <v>4.00766780431577</v>
      </c>
      <c r="U1901" s="0" t="n">
        <f aca="false">SQRT(M1901^2+N1901^2+O1901^2+P1901^2+Q1901^2+R1901^2)</f>
        <v>4.62421031471602</v>
      </c>
    </row>
    <row r="1902" customFormat="false" ht="12.8" hidden="false" customHeight="false" outlineLevel="0" collapsed="false">
      <c r="A1902" s="1" t="n">
        <v>15.52666667</v>
      </c>
      <c r="B1902" s="1" t="n">
        <v>11.9</v>
      </c>
      <c r="C1902" s="1" t="n">
        <v>0.04666666667</v>
      </c>
      <c r="D1902" s="1" t="n">
        <v>5707.78613</v>
      </c>
      <c r="E1902" s="1" t="n">
        <v>0.51104</v>
      </c>
      <c r="F1902" s="1" t="n">
        <v>222.0929</v>
      </c>
      <c r="G1902" s="1" t="n">
        <f aca="false">A1902</f>
        <v>15.52666667</v>
      </c>
      <c r="H1902" s="1" t="n">
        <v>0.06799</v>
      </c>
      <c r="I1902" s="1" t="n">
        <v>1.2015</v>
      </c>
      <c r="J1902" s="1" t="n">
        <v>23.2026</v>
      </c>
      <c r="K1902" s="1" t="n">
        <v>1.2015</v>
      </c>
      <c r="L1902" s="1" t="n">
        <f aca="false">A1902</f>
        <v>15.52666667</v>
      </c>
      <c r="M1902" s="1" t="n">
        <f aca="false">LN(D1902/4200)</f>
        <v>0.306746705157995</v>
      </c>
      <c r="N1902" s="1" t="n">
        <f aca="false">LN((E1902*3600)/13250)</f>
        <v>-1.97437112092566</v>
      </c>
      <c r="O1902" s="0" t="n">
        <f aca="false">LN(F1902/70.1)</f>
        <v>1.15317296876669</v>
      </c>
      <c r="P1902" s="0" t="n">
        <f aca="false">LN((H1902*3600)/10500)</f>
        <v>-3.75883605514518</v>
      </c>
      <c r="Q1902" s="0" t="n">
        <f aca="false">LN(I1902/0.45)</f>
        <v>0.982078472412158</v>
      </c>
      <c r="R1902" s="0" t="n">
        <f aca="false">LN(K1902/0.45)</f>
        <v>0.982078472412158</v>
      </c>
      <c r="S1902" s="0" t="n">
        <f aca="false">SQRT(M1902^2+N1902^2+O1902^2)</f>
        <v>2.30695530085971</v>
      </c>
      <c r="T1902" s="0" t="n">
        <f aca="false">SQRT(P1902^2+Q1902^2+R1902^2)</f>
        <v>4.00721907828986</v>
      </c>
      <c r="U1902" s="0" t="n">
        <f aca="false">SQRT(M1902^2+N1902^2+O1902^2+P1902^2+Q1902^2+R1902^2)</f>
        <v>4.62383471823712</v>
      </c>
    </row>
    <row r="1903" customFormat="false" ht="12.8" hidden="false" customHeight="false" outlineLevel="0" collapsed="false">
      <c r="A1903" s="1" t="n">
        <v>15.535</v>
      </c>
      <c r="B1903" s="1" t="n">
        <v>11.9</v>
      </c>
      <c r="C1903" s="1" t="n">
        <v>0.04666666667</v>
      </c>
      <c r="D1903" s="1" t="n">
        <v>5707.52881</v>
      </c>
      <c r="E1903" s="1" t="n">
        <v>0.51104</v>
      </c>
      <c r="F1903" s="1" t="n">
        <v>222.1066</v>
      </c>
      <c r="G1903" s="1" t="n">
        <f aca="false">A1903</f>
        <v>15.535</v>
      </c>
      <c r="H1903" s="1" t="n">
        <v>0.06799</v>
      </c>
      <c r="I1903" s="1" t="n">
        <v>1.2003</v>
      </c>
      <c r="J1903" s="1" t="n">
        <v>23.2195</v>
      </c>
      <c r="K1903" s="1" t="n">
        <v>1.2003</v>
      </c>
      <c r="L1903" s="1" t="n">
        <f aca="false">A1903</f>
        <v>15.535</v>
      </c>
      <c r="M1903" s="1" t="n">
        <f aca="false">LN(D1903/4200)</f>
        <v>0.306701621863947</v>
      </c>
      <c r="N1903" s="1" t="n">
        <f aca="false">LN((E1903*3600)/13250)</f>
        <v>-1.97437112092566</v>
      </c>
      <c r="O1903" s="0" t="n">
        <f aca="false">LN(F1903/70.1)</f>
        <v>1.1532346527623</v>
      </c>
      <c r="P1903" s="0" t="n">
        <f aca="false">LN((H1903*3600)/10500)</f>
        <v>-3.75883605514518</v>
      </c>
      <c r="Q1903" s="0" t="n">
        <f aca="false">LN(I1903/0.45)</f>
        <v>0.981079221766934</v>
      </c>
      <c r="R1903" s="0" t="n">
        <f aca="false">LN(K1903/0.45)</f>
        <v>0.981079221766934</v>
      </c>
      <c r="S1903" s="0" t="n">
        <f aca="false">SQRT(M1903^2+N1903^2+O1903^2)</f>
        <v>2.30698014129533</v>
      </c>
      <c r="T1903" s="0" t="n">
        <f aca="false">SQRT(P1903^2+Q1903^2+R1903^2)</f>
        <v>4.00672951023962</v>
      </c>
      <c r="U1903" s="0" t="n">
        <f aca="false">SQRT(M1903^2+N1903^2+O1903^2+P1903^2+Q1903^2+R1903^2)</f>
        <v>4.62342283817477</v>
      </c>
    </row>
    <row r="1904" customFormat="false" ht="12.8" hidden="false" customHeight="false" outlineLevel="0" collapsed="false">
      <c r="A1904" s="1" t="n">
        <v>15.54333333</v>
      </c>
      <c r="B1904" s="1" t="n">
        <v>11.9</v>
      </c>
      <c r="C1904" s="1" t="n">
        <v>0.04666666667</v>
      </c>
      <c r="D1904" s="1" t="n">
        <v>5705.96631</v>
      </c>
      <c r="E1904" s="1" t="n">
        <v>0.51104</v>
      </c>
      <c r="F1904" s="1" t="n">
        <v>222.1203</v>
      </c>
      <c r="G1904" s="1" t="n">
        <f aca="false">A1904</f>
        <v>15.54333333</v>
      </c>
      <c r="H1904" s="1" t="n">
        <v>0.06799</v>
      </c>
      <c r="I1904" s="1" t="n">
        <v>1.1992</v>
      </c>
      <c r="J1904" s="1" t="n">
        <v>23.2419</v>
      </c>
      <c r="K1904" s="1" t="n">
        <v>1.1992</v>
      </c>
      <c r="L1904" s="1" t="n">
        <f aca="false">A1904</f>
        <v>15.54333333</v>
      </c>
      <c r="M1904" s="1" t="n">
        <f aca="false">LN(D1904/4200)</f>
        <v>0.306427823173304</v>
      </c>
      <c r="N1904" s="1" t="n">
        <f aca="false">LN((E1904*3600)/13250)</f>
        <v>-1.97437112092566</v>
      </c>
      <c r="O1904" s="0" t="n">
        <f aca="false">LN(F1904/70.1)</f>
        <v>1.15329633295324</v>
      </c>
      <c r="P1904" s="0" t="n">
        <f aca="false">LN((H1904*3600)/10500)</f>
        <v>-3.75883605514518</v>
      </c>
      <c r="Q1904" s="0" t="n">
        <f aca="false">LN(I1904/0.45)</f>
        <v>0.980162364024023</v>
      </c>
      <c r="R1904" s="0" t="n">
        <f aca="false">LN(K1904/0.45)</f>
        <v>0.980162364024023</v>
      </c>
      <c r="S1904" s="0" t="n">
        <f aca="false">SQRT(M1904^2+N1904^2+O1904^2)</f>
        <v>2.30697459144294</v>
      </c>
      <c r="T1904" s="0" t="n">
        <f aca="false">SQRT(P1904^2+Q1904^2+R1904^2)</f>
        <v>4.00628069525311</v>
      </c>
      <c r="U1904" s="0" t="n">
        <f aca="false">SQRT(M1904^2+N1904^2+O1904^2+P1904^2+Q1904^2+R1904^2)</f>
        <v>4.62303112413501</v>
      </c>
    </row>
    <row r="1905" customFormat="false" ht="12.8" hidden="false" customHeight="false" outlineLevel="0" collapsed="false">
      <c r="A1905" s="1" t="n">
        <v>15.55166667</v>
      </c>
      <c r="B1905" s="1" t="n">
        <v>11.9</v>
      </c>
      <c r="C1905" s="1" t="n">
        <v>0.04666666667</v>
      </c>
      <c r="D1905" s="1" t="n">
        <v>5704.97168</v>
      </c>
      <c r="E1905" s="1" t="n">
        <v>0.51104</v>
      </c>
      <c r="F1905" s="1" t="n">
        <v>222.1341</v>
      </c>
      <c r="G1905" s="1" t="n">
        <f aca="false">A1905</f>
        <v>15.55166667</v>
      </c>
      <c r="H1905" s="1" t="n">
        <v>0.06799</v>
      </c>
      <c r="I1905" s="1" t="n">
        <v>1.198</v>
      </c>
      <c r="J1905" s="1" t="n">
        <v>23.2588</v>
      </c>
      <c r="K1905" s="1" t="n">
        <v>1.198</v>
      </c>
      <c r="L1905" s="1" t="n">
        <f aca="false">A1905</f>
        <v>15.55166667</v>
      </c>
      <c r="M1905" s="1" t="n">
        <f aca="false">LN(D1905/4200)</f>
        <v>0.306253493945787</v>
      </c>
      <c r="N1905" s="1" t="n">
        <f aca="false">LN((E1905*3600)/13250)</f>
        <v>-1.97437112092566</v>
      </c>
      <c r="O1905" s="0" t="n">
        <f aca="false">LN(F1905/70.1)</f>
        <v>1.15335845951858</v>
      </c>
      <c r="P1905" s="0" t="n">
        <f aca="false">LN((H1905*3600)/10500)</f>
        <v>-3.75883605514518</v>
      </c>
      <c r="Q1905" s="0" t="n">
        <f aca="false">LN(I1905/0.45)</f>
        <v>0.979161195911029</v>
      </c>
      <c r="R1905" s="0" t="n">
        <f aca="false">LN(K1905/0.45)</f>
        <v>0.979161195911029</v>
      </c>
      <c r="S1905" s="0" t="n">
        <f aca="false">SQRT(M1905^2+N1905^2+O1905^2)</f>
        <v>2.30698250141658</v>
      </c>
      <c r="T1905" s="0" t="n">
        <f aca="false">SQRT(P1905^2+Q1905^2+R1905^2)</f>
        <v>4.00579103107179</v>
      </c>
      <c r="U1905" s="0" t="n">
        <f aca="false">SQRT(M1905^2+N1905^2+O1905^2+P1905^2+Q1905^2+R1905^2)</f>
        <v>4.62261073923141</v>
      </c>
    </row>
    <row r="1906" customFormat="false" ht="12.8" hidden="false" customHeight="false" outlineLevel="0" collapsed="false">
      <c r="A1906" s="1" t="n">
        <v>15.56</v>
      </c>
      <c r="B1906" s="1" t="n">
        <v>11.9</v>
      </c>
      <c r="C1906" s="1" t="n">
        <v>0.04666666667</v>
      </c>
      <c r="D1906" s="1" t="n">
        <v>5703.9834</v>
      </c>
      <c r="E1906" s="1" t="n">
        <v>0.51104</v>
      </c>
      <c r="F1906" s="1" t="n">
        <v>222.1475</v>
      </c>
      <c r="G1906" s="1" t="n">
        <f aca="false">A1906</f>
        <v>15.56</v>
      </c>
      <c r="H1906" s="1" t="n">
        <v>0.06799</v>
      </c>
      <c r="I1906" s="1" t="n">
        <v>1.1969</v>
      </c>
      <c r="J1906" s="1" t="n">
        <v>23.2756</v>
      </c>
      <c r="K1906" s="1" t="n">
        <v>1.1969</v>
      </c>
      <c r="L1906" s="1" t="n">
        <f aca="false">A1906</f>
        <v>15.56</v>
      </c>
      <c r="M1906" s="1" t="n">
        <f aca="false">LN(D1906/4200)</f>
        <v>0.306080247580008</v>
      </c>
      <c r="N1906" s="1" t="n">
        <f aca="false">LN((E1906*3600)/13250)</f>
        <v>-1.97437112092566</v>
      </c>
      <c r="O1906" s="0" t="n">
        <f aca="false">LN(F1906/70.1)</f>
        <v>1.15341878162061</v>
      </c>
      <c r="P1906" s="0" t="n">
        <f aca="false">LN((H1906*3600)/10500)</f>
        <v>-3.75883605514518</v>
      </c>
      <c r="Q1906" s="0" t="n">
        <f aca="false">LN(I1906/0.45)</f>
        <v>0.978242577114959</v>
      </c>
      <c r="R1906" s="0" t="n">
        <f aca="false">LN(K1906/0.45)</f>
        <v>0.978242577114959</v>
      </c>
      <c r="S1906" s="0" t="n">
        <f aca="false">SQRT(M1906^2+N1906^2+O1906^2)</f>
        <v>2.30698966770531</v>
      </c>
      <c r="T1906" s="0" t="n">
        <f aca="false">SQRT(P1906^2+Q1906^2+R1906^2)</f>
        <v>4.00534212881003</v>
      </c>
      <c r="U1906" s="0" t="n">
        <f aca="false">SQRT(M1906^2+N1906^2+O1906^2+P1906^2+Q1906^2+R1906^2)</f>
        <v>4.62222531857973</v>
      </c>
    </row>
    <row r="1907" customFormat="false" ht="12.8" hidden="false" customHeight="false" outlineLevel="0" collapsed="false">
      <c r="A1907" s="1" t="n">
        <v>15.56833333</v>
      </c>
      <c r="B1907" s="1" t="n">
        <v>11.9</v>
      </c>
      <c r="C1907" s="1" t="n">
        <v>0.04666666667</v>
      </c>
      <c r="D1907" s="1" t="n">
        <v>5703.37207</v>
      </c>
      <c r="E1907" s="1" t="n">
        <v>0.51243</v>
      </c>
      <c r="F1907" s="1" t="n">
        <v>222.1617</v>
      </c>
      <c r="G1907" s="1" t="n">
        <f aca="false">A1907</f>
        <v>15.56833333</v>
      </c>
      <c r="H1907" s="1" t="n">
        <v>0.06799</v>
      </c>
      <c r="I1907" s="1" t="n">
        <v>1.1957</v>
      </c>
      <c r="J1907" s="1" t="n">
        <v>23.2925</v>
      </c>
      <c r="K1907" s="1" t="n">
        <v>1.1957</v>
      </c>
      <c r="L1907" s="1" t="n">
        <f aca="false">A1907</f>
        <v>15.56833333</v>
      </c>
      <c r="M1907" s="1" t="n">
        <f aca="false">LN(D1907/4200)</f>
        <v>0.305973065858146</v>
      </c>
      <c r="N1907" s="1" t="n">
        <f aca="false">LN((E1907*3600)/13250)</f>
        <v>-1.97165486963422</v>
      </c>
      <c r="O1907" s="0" t="n">
        <f aca="false">LN(F1907/70.1)</f>
        <v>1.15348270107132</v>
      </c>
      <c r="P1907" s="0" t="n">
        <f aca="false">LN((H1907*3600)/10500)</f>
        <v>-3.75883605514518</v>
      </c>
      <c r="Q1907" s="0" t="n">
        <f aca="false">LN(I1907/0.45)</f>
        <v>0.977239484161169</v>
      </c>
      <c r="R1907" s="0" t="n">
        <f aca="false">LN(K1907/0.45)</f>
        <v>0.977239484161169</v>
      </c>
      <c r="S1907" s="0" t="n">
        <f aca="false">SQRT(M1907^2+N1907^2+O1907^2)</f>
        <v>2.30468322848364</v>
      </c>
      <c r="T1907" s="0" t="n">
        <f aca="false">SQRT(P1907^2+Q1907^2+R1907^2)</f>
        <v>4.00485237034607</v>
      </c>
      <c r="U1907" s="0" t="n">
        <f aca="false">SQRT(M1907^2+N1907^2+O1907^2+P1907^2+Q1907^2+R1907^2)</f>
        <v>4.62065009407987</v>
      </c>
    </row>
    <row r="1908" customFormat="false" ht="12.8" hidden="false" customHeight="false" outlineLevel="0" collapsed="false">
      <c r="A1908" s="1" t="n">
        <v>15.57666667</v>
      </c>
      <c r="B1908" s="1" t="n">
        <v>11.9</v>
      </c>
      <c r="C1908" s="1" t="n">
        <v>0.04666666667</v>
      </c>
      <c r="D1908" s="1" t="n">
        <v>5703.54395</v>
      </c>
      <c r="E1908" s="1" t="n">
        <v>0.51243</v>
      </c>
      <c r="F1908" s="1" t="n">
        <v>222.1754</v>
      </c>
      <c r="G1908" s="1" t="n">
        <f aca="false">A1908</f>
        <v>15.57666667</v>
      </c>
      <c r="H1908" s="1" t="n">
        <v>0.06938</v>
      </c>
      <c r="I1908" s="1" t="n">
        <v>1.2503</v>
      </c>
      <c r="J1908" s="1" t="n">
        <v>23.315</v>
      </c>
      <c r="K1908" s="1" t="n">
        <v>1.2503</v>
      </c>
      <c r="L1908" s="1" t="n">
        <f aca="false">A1908</f>
        <v>15.57666667</v>
      </c>
      <c r="M1908" s="1" t="n">
        <f aca="false">LN(D1908/4200)</f>
        <v>0.306003201961491</v>
      </c>
      <c r="N1908" s="1" t="n">
        <f aca="false">LN((E1908*3600)/13250)</f>
        <v>-1.97165486963422</v>
      </c>
      <c r="O1908" s="0" t="n">
        <f aca="false">LN(F1908/70.1)</f>
        <v>1.15354436596496</v>
      </c>
      <c r="P1908" s="0" t="n">
        <f aca="false">LN((H1908*3600)/10500)</f>
        <v>-3.73859804914195</v>
      </c>
      <c r="Q1908" s="0" t="n">
        <f aca="false">LN(I1908/0.45)</f>
        <v>1.02189121873659</v>
      </c>
      <c r="R1908" s="0" t="n">
        <f aca="false">LN(K1908/0.45)</f>
        <v>1.02189121873659</v>
      </c>
      <c r="S1908" s="0" t="n">
        <f aca="false">SQRT(M1908^2+N1908^2+O1908^2)</f>
        <v>2.30471809313255</v>
      </c>
      <c r="T1908" s="0" t="n">
        <f aca="false">SQRT(P1908^2+Q1908^2+R1908^2)</f>
        <v>4.00819643966084</v>
      </c>
      <c r="U1908" s="0" t="n">
        <f aca="false">SQRT(M1908^2+N1908^2+O1908^2+P1908^2+Q1908^2+R1908^2)</f>
        <v>4.62356617641863</v>
      </c>
    </row>
    <row r="1909" customFormat="false" ht="12.8" hidden="false" customHeight="false" outlineLevel="0" collapsed="false">
      <c r="A1909" s="1" t="n">
        <v>15.585</v>
      </c>
      <c r="B1909" s="1" t="n">
        <v>11.9</v>
      </c>
      <c r="C1909" s="1" t="n">
        <v>0.04666666667</v>
      </c>
      <c r="D1909" s="1" t="n">
        <v>5703.34082</v>
      </c>
      <c r="E1909" s="1" t="n">
        <v>0.51243</v>
      </c>
      <c r="F1909" s="1" t="n">
        <v>222.1889</v>
      </c>
      <c r="G1909" s="1" t="n">
        <f aca="false">A1909</f>
        <v>15.585</v>
      </c>
      <c r="H1909" s="1" t="n">
        <v>0.06938</v>
      </c>
      <c r="I1909" s="1" t="n">
        <v>1.2491</v>
      </c>
      <c r="J1909" s="1" t="n">
        <v>23.3318</v>
      </c>
      <c r="K1909" s="1" t="n">
        <v>1.2491</v>
      </c>
      <c r="L1909" s="1" t="n">
        <f aca="false">A1909</f>
        <v>15.585</v>
      </c>
      <c r="M1909" s="1" t="n">
        <f aca="false">LN(D1909/4200)</f>
        <v>0.30596758662845</v>
      </c>
      <c r="N1909" s="1" t="n">
        <f aca="false">LN((E1909*3600)/13250)</f>
        <v>-1.97165486963422</v>
      </c>
      <c r="O1909" s="0" t="n">
        <f aca="false">LN(F1909/70.1)</f>
        <v>1.15360512692169</v>
      </c>
      <c r="P1909" s="0" t="n">
        <f aca="false">LN((H1909*3600)/10500)</f>
        <v>-3.73859804914195</v>
      </c>
      <c r="Q1909" s="0" t="n">
        <f aca="false">LN(I1909/0.45)</f>
        <v>1.0209309882075</v>
      </c>
      <c r="R1909" s="0" t="n">
        <f aca="false">LN(K1909/0.45)</f>
        <v>1.0209309882075</v>
      </c>
      <c r="S1909" s="0" t="n">
        <f aca="false">SQRT(M1909^2+N1909^2+O1909^2)</f>
        <v>2.30474377705627</v>
      </c>
      <c r="T1909" s="0" t="n">
        <f aca="false">SQRT(P1909^2+Q1909^2+R1909^2)</f>
        <v>4.00770701753667</v>
      </c>
      <c r="U1909" s="0" t="n">
        <f aca="false">SQRT(M1909^2+N1909^2+O1909^2+P1909^2+Q1909^2+R1909^2)</f>
        <v>4.62315470391077</v>
      </c>
    </row>
    <row r="1910" customFormat="false" ht="12.8" hidden="false" customHeight="false" outlineLevel="0" collapsed="false">
      <c r="A1910" s="1" t="n">
        <v>15.59333333</v>
      </c>
      <c r="B1910" s="1" t="n">
        <v>11.9</v>
      </c>
      <c r="C1910" s="1" t="n">
        <v>0.04666666667</v>
      </c>
      <c r="D1910" s="1" t="n">
        <v>5703.11963</v>
      </c>
      <c r="E1910" s="1" t="n">
        <v>0.51243</v>
      </c>
      <c r="F1910" s="1" t="n">
        <v>222.2028</v>
      </c>
      <c r="G1910" s="1" t="n">
        <f aca="false">A1910</f>
        <v>15.59333333</v>
      </c>
      <c r="H1910" s="1" t="n">
        <v>0.06938</v>
      </c>
      <c r="I1910" s="1" t="n">
        <v>1.2479</v>
      </c>
      <c r="J1910" s="1" t="n">
        <v>23.3487</v>
      </c>
      <c r="K1910" s="1" t="n">
        <v>1.2479</v>
      </c>
      <c r="L1910" s="1" t="n">
        <f aca="false">A1910</f>
        <v>15.59333333</v>
      </c>
      <c r="M1910" s="1" t="n">
        <f aca="false">LN(D1910/4200)</f>
        <v>0.305928803344013</v>
      </c>
      <c r="N1910" s="1" t="n">
        <f aca="false">LN((E1910*3600)/13250)</f>
        <v>-1.97165486963422</v>
      </c>
      <c r="O1910" s="0" t="n">
        <f aca="false">LN(F1910/70.1)</f>
        <v>1.15366768434572</v>
      </c>
      <c r="P1910" s="0" t="n">
        <f aca="false">LN((H1910*3600)/10500)</f>
        <v>-3.73859804914195</v>
      </c>
      <c r="Q1910" s="0" t="n">
        <f aca="false">LN(I1910/0.45)</f>
        <v>1.01996983474944</v>
      </c>
      <c r="R1910" s="0" t="n">
        <f aca="false">LN(K1910/0.45)</f>
        <v>1.01996983474944</v>
      </c>
      <c r="S1910" s="0" t="n">
        <f aca="false">SQRT(M1910^2+N1910^2+O1910^2)</f>
        <v>2.30476994157149</v>
      </c>
      <c r="T1910" s="0" t="n">
        <f aca="false">SQRT(P1910^2+Q1910^2+R1910^2)</f>
        <v>4.00721752599551</v>
      </c>
      <c r="U1910" s="0" t="n">
        <f aca="false">SQRT(M1910^2+N1910^2+O1910^2+P1910^2+Q1910^2+R1910^2)</f>
        <v>4.62274342617207</v>
      </c>
    </row>
    <row r="1911" customFormat="false" ht="12.8" hidden="false" customHeight="false" outlineLevel="0" collapsed="false">
      <c r="A1911" s="1" t="n">
        <v>15.60166667</v>
      </c>
      <c r="B1911" s="1" t="n">
        <v>11.9</v>
      </c>
      <c r="C1911" s="1" t="n">
        <v>0.04666666667</v>
      </c>
      <c r="D1911" s="1" t="n">
        <v>5702.93164</v>
      </c>
      <c r="E1911" s="1" t="n">
        <v>0.51243</v>
      </c>
      <c r="F1911" s="1" t="n">
        <v>222.2166</v>
      </c>
      <c r="G1911" s="1" t="n">
        <f aca="false">A1911</f>
        <v>15.60166667</v>
      </c>
      <c r="H1911" s="1" t="n">
        <v>0.06938</v>
      </c>
      <c r="I1911" s="1" t="n">
        <v>1.2467</v>
      </c>
      <c r="J1911" s="1" t="n">
        <v>23.3655</v>
      </c>
      <c r="K1911" s="1" t="n">
        <v>1.2467</v>
      </c>
      <c r="L1911" s="1" t="n">
        <f aca="false">A1911</f>
        <v>15.60166667</v>
      </c>
      <c r="M1911" s="1" t="n">
        <f aca="false">LN(D1911/4200)</f>
        <v>0.305895840139558</v>
      </c>
      <c r="N1911" s="1" t="n">
        <f aca="false">LN((E1911*3600)/13250)</f>
        <v>-1.97165486963422</v>
      </c>
      <c r="O1911" s="0" t="n">
        <f aca="false">LN(F1911/70.1)</f>
        <v>1.15372978784527</v>
      </c>
      <c r="P1911" s="0" t="n">
        <f aca="false">LN((H1911*3600)/10500)</f>
        <v>-3.73859804914195</v>
      </c>
      <c r="Q1911" s="0" t="n">
        <f aca="false">LN(I1911/0.45)</f>
        <v>1.01900775658656</v>
      </c>
      <c r="R1911" s="0" t="n">
        <f aca="false">LN(K1911/0.45)</f>
        <v>1.01900775658656</v>
      </c>
      <c r="S1911" s="0" t="n">
        <f aca="false">SQRT(M1911^2+N1911^2+O1911^2)</f>
        <v>2.30479665335763</v>
      </c>
      <c r="T1911" s="0" t="n">
        <f aca="false">SQRT(P1911^2+Q1911^2+R1911^2)</f>
        <v>4.00672796543703</v>
      </c>
      <c r="U1911" s="0" t="n">
        <f aca="false">SQRT(M1911^2+N1911^2+O1911^2+P1911^2+Q1911^2+R1911^2)</f>
        <v>4.62233237687898</v>
      </c>
    </row>
    <row r="1912" customFormat="false" ht="12.8" hidden="false" customHeight="false" outlineLevel="0" collapsed="false">
      <c r="A1912" s="1" t="n">
        <v>15.61</v>
      </c>
      <c r="B1912" s="1" t="n">
        <v>11.9</v>
      </c>
      <c r="C1912" s="1" t="n">
        <v>0.04666666667</v>
      </c>
      <c r="D1912" s="1" t="n">
        <v>5702.70557</v>
      </c>
      <c r="E1912" s="1" t="n">
        <v>0.51243</v>
      </c>
      <c r="F1912" s="1" t="n">
        <v>222.2302</v>
      </c>
      <c r="G1912" s="1" t="n">
        <f aca="false">A1912</f>
        <v>15.61</v>
      </c>
      <c r="H1912" s="1" t="n">
        <v>0.06938</v>
      </c>
      <c r="I1912" s="1" t="n">
        <v>1.2455</v>
      </c>
      <c r="J1912" s="1" t="n">
        <v>23.3824</v>
      </c>
      <c r="K1912" s="1" t="n">
        <v>1.2455</v>
      </c>
      <c r="L1912" s="1" t="n">
        <f aca="false">A1912</f>
        <v>15.61</v>
      </c>
      <c r="M1912" s="1" t="n">
        <f aca="false">LN(D1912/4200)</f>
        <v>0.305856198338602</v>
      </c>
      <c r="N1912" s="1" t="n">
        <f aca="false">LN((E1912*3600)/13250)</f>
        <v>-1.97165486963422</v>
      </c>
      <c r="O1912" s="0" t="n">
        <f aca="false">LN(F1912/70.1)</f>
        <v>1.15379098752093</v>
      </c>
      <c r="P1912" s="0" t="n">
        <f aca="false">LN((H1912*3600)/10500)</f>
        <v>-3.73859804914195</v>
      </c>
      <c r="Q1912" s="0" t="n">
        <f aca="false">LN(I1912/0.45)</f>
        <v>1.01804475193787</v>
      </c>
      <c r="R1912" s="0" t="n">
        <f aca="false">LN(K1912/0.45)</f>
        <v>1.01804475193787</v>
      </c>
      <c r="S1912" s="0" t="n">
        <f aca="false">SQRT(M1912^2+N1912^2+O1912^2)</f>
        <v>2.30482202824839</v>
      </c>
      <c r="T1912" s="0" t="n">
        <f aca="false">SQRT(P1912^2+Q1912^2+R1912^2)</f>
        <v>4.00623833626314</v>
      </c>
      <c r="U1912" s="0" t="n">
        <f aca="false">SQRT(M1912^2+N1912^2+O1912^2+P1912^2+Q1912^2+R1912^2)</f>
        <v>4.62192061689115</v>
      </c>
    </row>
    <row r="1913" customFormat="false" ht="12.8" hidden="false" customHeight="false" outlineLevel="0" collapsed="false">
      <c r="A1913" s="1" t="n">
        <v>15.51</v>
      </c>
      <c r="B1913" s="1" t="n">
        <v>12</v>
      </c>
      <c r="C1913" s="1" t="n">
        <v>0.04666666667</v>
      </c>
      <c r="D1913" s="1" t="n">
        <v>5707.47754</v>
      </c>
      <c r="E1913" s="1" t="n">
        <v>0.51104</v>
      </c>
      <c r="F1913" s="1" t="n">
        <v>222.0465</v>
      </c>
      <c r="G1913" s="1" t="n">
        <f aca="false">A1913</f>
        <v>15.51</v>
      </c>
      <c r="H1913" s="1" t="n">
        <v>0.06799</v>
      </c>
      <c r="I1913" s="1" t="n">
        <v>1.2015</v>
      </c>
      <c r="J1913" s="1" t="n">
        <v>23.1666</v>
      </c>
      <c r="K1913" s="1" t="n">
        <v>1.2015</v>
      </c>
      <c r="L1913" s="1" t="n">
        <f aca="false">A1913</f>
        <v>15.51</v>
      </c>
      <c r="M1913" s="1" t="n">
        <f aca="false">LN(D1913/4200)</f>
        <v>0.30669263895173</v>
      </c>
      <c r="N1913" s="1" t="n">
        <f aca="false">LN((E1913*3600)/13250)</f>
        <v>-1.97437112092566</v>
      </c>
      <c r="O1913" s="0" t="n">
        <f aca="false">LN(F1913/70.1)</f>
        <v>1.15296402535762</v>
      </c>
      <c r="P1913" s="0" t="n">
        <f aca="false">LN((H1913*3600)/10500)</f>
        <v>-3.75883605514518</v>
      </c>
      <c r="Q1913" s="0" t="n">
        <f aca="false">LN(I1913/0.45)</f>
        <v>0.982078472412158</v>
      </c>
      <c r="R1913" s="0" t="n">
        <f aca="false">LN(K1913/0.45)</f>
        <v>0.982078472412158</v>
      </c>
      <c r="S1913" s="0" t="n">
        <f aca="false">SQRT(M1913^2+N1913^2+O1913^2)</f>
        <v>2.30684367517638</v>
      </c>
      <c r="T1913" s="0" t="n">
        <f aca="false">SQRT(P1913^2+Q1913^2+R1913^2)</f>
        <v>4.00721907828986</v>
      </c>
      <c r="U1913" s="0" t="n">
        <f aca="false">SQRT(M1913^2+N1913^2+O1913^2+P1913^2+Q1913^2+R1913^2)</f>
        <v>4.62377902619832</v>
      </c>
    </row>
    <row r="1914" customFormat="false" ht="12.8" hidden="false" customHeight="false" outlineLevel="0" collapsed="false">
      <c r="A1914" s="1" t="n">
        <v>15.51833333</v>
      </c>
      <c r="B1914" s="1" t="n">
        <v>12</v>
      </c>
      <c r="C1914" s="1" t="n">
        <v>0.04666666667</v>
      </c>
      <c r="D1914" s="1" t="n">
        <v>5707.23633</v>
      </c>
      <c r="E1914" s="1" t="n">
        <v>0.51104</v>
      </c>
      <c r="F1914" s="1" t="n">
        <v>222.0603</v>
      </c>
      <c r="G1914" s="1" t="n">
        <f aca="false">A1914</f>
        <v>15.51833333</v>
      </c>
      <c r="H1914" s="1" t="n">
        <v>0.06799</v>
      </c>
      <c r="I1914" s="1" t="n">
        <v>1.2003</v>
      </c>
      <c r="J1914" s="1" t="n">
        <v>23.1834</v>
      </c>
      <c r="K1914" s="1" t="n">
        <v>1.2003</v>
      </c>
      <c r="L1914" s="1" t="n">
        <f aca="false">A1914</f>
        <v>15.51833333</v>
      </c>
      <c r="M1914" s="1" t="n">
        <f aca="false">LN(D1914/4200)</f>
        <v>0.306650375956305</v>
      </c>
      <c r="N1914" s="1" t="n">
        <f aca="false">LN((E1914*3600)/13250)</f>
        <v>-1.97437112092566</v>
      </c>
      <c r="O1914" s="0" t="n">
        <f aca="false">LN(F1914/70.1)</f>
        <v>1.15302617257088</v>
      </c>
      <c r="P1914" s="0" t="n">
        <f aca="false">LN((H1914*3600)/10500)</f>
        <v>-3.75883605514518</v>
      </c>
      <c r="Q1914" s="0" t="n">
        <f aca="false">LN(I1914/0.45)</f>
        <v>0.981079221766934</v>
      </c>
      <c r="R1914" s="0" t="n">
        <f aca="false">LN(K1914/0.45)</f>
        <v>0.981079221766934</v>
      </c>
      <c r="S1914" s="0" t="n">
        <f aca="false">SQRT(M1914^2+N1914^2+O1914^2)</f>
        <v>2.30686911870891</v>
      </c>
      <c r="T1914" s="0" t="n">
        <f aca="false">SQRT(P1914^2+Q1914^2+R1914^2)</f>
        <v>4.00672951023962</v>
      </c>
      <c r="U1914" s="0" t="n">
        <f aca="false">SQRT(M1914^2+N1914^2+O1914^2+P1914^2+Q1914^2+R1914^2)</f>
        <v>4.6233674414952</v>
      </c>
    </row>
    <row r="1915" customFormat="false" ht="12.8" hidden="false" customHeight="false" outlineLevel="0" collapsed="false">
      <c r="A1915" s="1" t="n">
        <v>15.52666667</v>
      </c>
      <c r="B1915" s="1" t="n">
        <v>12</v>
      </c>
      <c r="C1915" s="1" t="n">
        <v>0.04666666667</v>
      </c>
      <c r="D1915" s="1" t="n">
        <v>5705.66309</v>
      </c>
      <c r="E1915" s="1" t="n">
        <v>0.51104</v>
      </c>
      <c r="F1915" s="1" t="n">
        <v>222.0739</v>
      </c>
      <c r="G1915" s="1" t="n">
        <f aca="false">A1915</f>
        <v>15.52666667</v>
      </c>
      <c r="H1915" s="1" t="n">
        <v>0.06799</v>
      </c>
      <c r="I1915" s="1" t="n">
        <v>1.1992</v>
      </c>
      <c r="J1915" s="1" t="n">
        <v>23.2059</v>
      </c>
      <c r="K1915" s="1" t="n">
        <v>1.1992</v>
      </c>
      <c r="L1915" s="1" t="n">
        <f aca="false">A1915</f>
        <v>15.52666667</v>
      </c>
      <c r="M1915" s="1" t="n">
        <f aca="false">LN(D1915/4200)</f>
        <v>0.306374680893715</v>
      </c>
      <c r="N1915" s="1" t="n">
        <f aca="false">LN((E1915*3600)/13250)</f>
        <v>-1.97437112092566</v>
      </c>
      <c r="O1915" s="0" t="n">
        <f aca="false">LN(F1915/70.1)</f>
        <v>1.1530874153214</v>
      </c>
      <c r="P1915" s="0" t="n">
        <f aca="false">LN((H1915*3600)/10500)</f>
        <v>-3.75883605514518</v>
      </c>
      <c r="Q1915" s="0" t="n">
        <f aca="false">LN(I1915/0.45)</f>
        <v>0.980162364024023</v>
      </c>
      <c r="R1915" s="0" t="n">
        <f aca="false">LN(K1915/0.45)</f>
        <v>0.980162364024023</v>
      </c>
      <c r="S1915" s="0" t="n">
        <f aca="false">SQRT(M1915^2+N1915^2+O1915^2)</f>
        <v>2.30686309858443</v>
      </c>
      <c r="T1915" s="0" t="n">
        <f aca="false">SQRT(P1915^2+Q1915^2+R1915^2)</f>
        <v>4.00628069525311</v>
      </c>
      <c r="U1915" s="0" t="n">
        <f aca="false">SQRT(M1915^2+N1915^2+O1915^2+P1915^2+Q1915^2+R1915^2)</f>
        <v>4.62297548822923</v>
      </c>
    </row>
    <row r="1916" customFormat="false" ht="12.8" hidden="false" customHeight="false" outlineLevel="0" collapsed="false">
      <c r="A1916" s="1" t="n">
        <v>15.535</v>
      </c>
      <c r="B1916" s="1" t="n">
        <v>12</v>
      </c>
      <c r="C1916" s="1" t="n">
        <v>0.04666666667</v>
      </c>
      <c r="D1916" s="1" t="n">
        <v>5704.6709</v>
      </c>
      <c r="E1916" s="1" t="n">
        <v>0.51104</v>
      </c>
      <c r="F1916" s="1" t="n">
        <v>222.0876</v>
      </c>
      <c r="G1916" s="1" t="n">
        <f aca="false">A1916</f>
        <v>15.535</v>
      </c>
      <c r="H1916" s="1" t="n">
        <v>0.06799</v>
      </c>
      <c r="I1916" s="1" t="n">
        <v>1.198</v>
      </c>
      <c r="J1916" s="1" t="n">
        <v>23.2227</v>
      </c>
      <c r="K1916" s="1" t="n">
        <v>1.198</v>
      </c>
      <c r="L1916" s="1" t="n">
        <f aca="false">A1916</f>
        <v>15.535</v>
      </c>
      <c r="M1916" s="1" t="n">
        <f aca="false">LN(D1916/4200)</f>
        <v>0.306200770120661</v>
      </c>
      <c r="N1916" s="1" t="n">
        <f aca="false">LN((E1916*3600)/13250)</f>
        <v>-1.97437112092566</v>
      </c>
      <c r="O1916" s="0" t="n">
        <f aca="false">LN(F1916/70.1)</f>
        <v>1.15314910459436</v>
      </c>
      <c r="P1916" s="0" t="n">
        <f aca="false">LN((H1916*3600)/10500)</f>
        <v>-3.75883605514518</v>
      </c>
      <c r="Q1916" s="0" t="n">
        <f aca="false">LN(I1916/0.45)</f>
        <v>0.979161195911029</v>
      </c>
      <c r="R1916" s="0" t="n">
        <f aca="false">LN(K1916/0.45)</f>
        <v>0.979161195911029</v>
      </c>
      <c r="S1916" s="0" t="n">
        <f aca="false">SQRT(M1916^2+N1916^2+O1916^2)</f>
        <v>2.30687084428116</v>
      </c>
      <c r="T1916" s="0" t="n">
        <f aca="false">SQRT(P1916^2+Q1916^2+R1916^2)</f>
        <v>4.00579103107179</v>
      </c>
      <c r="U1916" s="0" t="n">
        <f aca="false">SQRT(M1916^2+N1916^2+O1916^2+P1916^2+Q1916^2+R1916^2)</f>
        <v>4.62255501609334</v>
      </c>
    </row>
    <row r="1917" customFormat="false" ht="12.8" hidden="false" customHeight="false" outlineLevel="0" collapsed="false">
      <c r="A1917" s="1" t="n">
        <v>15.54333333</v>
      </c>
      <c r="B1917" s="1" t="n">
        <v>12</v>
      </c>
      <c r="C1917" s="1" t="n">
        <v>0.04666666667</v>
      </c>
      <c r="D1917" s="1" t="n">
        <v>5703.67871</v>
      </c>
      <c r="E1917" s="1" t="n">
        <v>0.51104</v>
      </c>
      <c r="F1917" s="1" t="n">
        <v>222.1014</v>
      </c>
      <c r="G1917" s="1" t="n">
        <f aca="false">A1917</f>
        <v>15.54333333</v>
      </c>
      <c r="H1917" s="1" t="n">
        <v>0.06799</v>
      </c>
      <c r="I1917" s="1" t="n">
        <v>1.1969</v>
      </c>
      <c r="J1917" s="1" t="n">
        <v>23.2396</v>
      </c>
      <c r="K1917" s="1" t="n">
        <v>1.1969</v>
      </c>
      <c r="L1917" s="1" t="n">
        <f aca="false">A1917</f>
        <v>15.54333333</v>
      </c>
      <c r="M1917" s="1" t="n">
        <f aca="false">LN(D1917/4200)</f>
        <v>0.306026829097389</v>
      </c>
      <c r="N1917" s="1" t="n">
        <f aca="false">LN((E1917*3600)/13250)</f>
        <v>-1.97437112092566</v>
      </c>
      <c r="O1917" s="0" t="n">
        <f aca="false">LN(F1917/70.1)</f>
        <v>1.15321124030688</v>
      </c>
      <c r="P1917" s="0" t="n">
        <f aca="false">LN((H1917*3600)/10500)</f>
        <v>-3.75883605514518</v>
      </c>
      <c r="Q1917" s="0" t="n">
        <f aca="false">LN(I1917/0.45)</f>
        <v>0.978242577114959</v>
      </c>
      <c r="R1917" s="0" t="n">
        <f aca="false">LN(K1917/0.45)</f>
        <v>0.978242577114959</v>
      </c>
      <c r="S1917" s="0" t="n">
        <f aca="false">SQRT(M1917^2+N1917^2+O1917^2)</f>
        <v>2.30687882387497</v>
      </c>
      <c r="T1917" s="0" t="n">
        <f aca="false">SQRT(P1917^2+Q1917^2+R1917^2)</f>
        <v>4.00534212881003</v>
      </c>
      <c r="U1917" s="0" t="n">
        <f aca="false">SQRT(M1917^2+N1917^2+O1917^2+P1917^2+Q1917^2+R1917^2)</f>
        <v>4.62216999653444</v>
      </c>
    </row>
    <row r="1918" customFormat="false" ht="12.8" hidden="false" customHeight="false" outlineLevel="0" collapsed="false">
      <c r="A1918" s="1" t="n">
        <v>15.55166667</v>
      </c>
      <c r="B1918" s="1" t="n">
        <v>12</v>
      </c>
      <c r="C1918" s="1" t="n">
        <v>0.04666666667</v>
      </c>
      <c r="D1918" s="1" t="n">
        <v>5703.0918</v>
      </c>
      <c r="E1918" s="1" t="n">
        <v>0.51243</v>
      </c>
      <c r="F1918" s="1" t="n">
        <v>222.1152</v>
      </c>
      <c r="G1918" s="1" t="n">
        <f aca="false">A1918</f>
        <v>15.55166667</v>
      </c>
      <c r="H1918" s="1" t="n">
        <v>0.06799</v>
      </c>
      <c r="I1918" s="1" t="n">
        <v>1.1957</v>
      </c>
      <c r="J1918" s="1" t="n">
        <v>23.2564</v>
      </c>
      <c r="K1918" s="1" t="n">
        <v>1.1957</v>
      </c>
      <c r="L1918" s="1" t="n">
        <f aca="false">A1918</f>
        <v>15.55166667</v>
      </c>
      <c r="M1918" s="1" t="n">
        <f aca="false">LN(D1918/4200)</f>
        <v>0.30592392354669</v>
      </c>
      <c r="N1918" s="1" t="n">
        <f aca="false">LN((E1918*3600)/13250)</f>
        <v>-1.97165486963422</v>
      </c>
      <c r="O1918" s="0" t="n">
        <f aca="false">LN(F1918/70.1)</f>
        <v>1.15327337215879</v>
      </c>
      <c r="P1918" s="0" t="n">
        <f aca="false">LN((H1918*3600)/10500)</f>
        <v>-3.75883605514518</v>
      </c>
      <c r="Q1918" s="0" t="n">
        <f aca="false">LN(I1918/0.45)</f>
        <v>0.977239484161169</v>
      </c>
      <c r="R1918" s="0" t="n">
        <f aca="false">LN(K1918/0.45)</f>
        <v>0.977239484161169</v>
      </c>
      <c r="S1918" s="0" t="n">
        <f aca="false">SQRT(M1918^2+N1918^2+O1918^2)</f>
        <v>2.30457194352467</v>
      </c>
      <c r="T1918" s="0" t="n">
        <f aca="false">SQRT(P1918^2+Q1918^2+R1918^2)</f>
        <v>4.00485237034607</v>
      </c>
      <c r="U1918" s="0" t="n">
        <f aca="false">SQRT(M1918^2+N1918^2+O1918^2+P1918^2+Q1918^2+R1918^2)</f>
        <v>4.62059458848617</v>
      </c>
    </row>
    <row r="1919" customFormat="false" ht="12.8" hidden="false" customHeight="false" outlineLevel="0" collapsed="false">
      <c r="A1919" s="1" t="n">
        <v>15.56</v>
      </c>
      <c r="B1919" s="1" t="n">
        <v>12</v>
      </c>
      <c r="C1919" s="1" t="n">
        <v>0.04666666667</v>
      </c>
      <c r="D1919" s="1" t="n">
        <v>5703.29102</v>
      </c>
      <c r="E1919" s="1" t="n">
        <v>0.51243</v>
      </c>
      <c r="F1919" s="1" t="n">
        <v>222.129</v>
      </c>
      <c r="G1919" s="1" t="n">
        <f aca="false">A1919</f>
        <v>15.56</v>
      </c>
      <c r="H1919" s="1" t="n">
        <v>0.06938</v>
      </c>
      <c r="I1919" s="1" t="n">
        <v>1.2503</v>
      </c>
      <c r="J1919" s="1" t="n">
        <v>23.2789</v>
      </c>
      <c r="K1919" s="1" t="n">
        <v>1.2503</v>
      </c>
      <c r="L1919" s="1" t="n">
        <f aca="false">A1919</f>
        <v>15.56</v>
      </c>
      <c r="M1919" s="1" t="n">
        <f aca="false">LN(D1919/4200)</f>
        <v>0.305958854865963</v>
      </c>
      <c r="N1919" s="1" t="n">
        <f aca="false">LN((E1919*3600)/13250)</f>
        <v>-1.97165486963422</v>
      </c>
      <c r="O1919" s="0" t="n">
        <f aca="false">LN(F1919/70.1)</f>
        <v>1.15333550015058</v>
      </c>
      <c r="P1919" s="0" t="n">
        <f aca="false">LN((H1919*3600)/10500)</f>
        <v>-3.73859804914195</v>
      </c>
      <c r="Q1919" s="0" t="n">
        <f aca="false">LN(I1919/0.45)</f>
        <v>1.02189121873659</v>
      </c>
      <c r="R1919" s="0" t="n">
        <f aca="false">LN(K1919/0.45)</f>
        <v>1.02189121873659</v>
      </c>
      <c r="S1919" s="0" t="n">
        <f aca="false">SQRT(M1919^2+N1919^2+O1919^2)</f>
        <v>2.30460767197604</v>
      </c>
      <c r="T1919" s="0" t="n">
        <f aca="false">SQRT(P1919^2+Q1919^2+R1919^2)</f>
        <v>4.00819643966084</v>
      </c>
      <c r="U1919" s="0" t="n">
        <f aca="false">SQRT(M1919^2+N1919^2+O1919^2+P1919^2+Q1919^2+R1919^2)</f>
        <v>4.62351113555928</v>
      </c>
    </row>
    <row r="1920" customFormat="false" ht="12.8" hidden="false" customHeight="false" outlineLevel="0" collapsed="false">
      <c r="A1920" s="1" t="n">
        <v>15.56833333</v>
      </c>
      <c r="B1920" s="1" t="n">
        <v>12</v>
      </c>
      <c r="C1920" s="1" t="n">
        <v>0.04666666667</v>
      </c>
      <c r="D1920" s="1" t="n">
        <v>5703.07275</v>
      </c>
      <c r="E1920" s="1" t="n">
        <v>0.51243</v>
      </c>
      <c r="F1920" s="1" t="n">
        <v>222.1425</v>
      </c>
      <c r="G1920" s="1" t="n">
        <f aca="false">A1920</f>
        <v>15.56833333</v>
      </c>
      <c r="H1920" s="1" t="n">
        <v>0.06938</v>
      </c>
      <c r="I1920" s="1" t="n">
        <v>1.2491</v>
      </c>
      <c r="J1920" s="1" t="n">
        <v>23.2957</v>
      </c>
      <c r="K1920" s="1" t="n">
        <v>1.2491</v>
      </c>
      <c r="L1920" s="1" t="n">
        <f aca="false">A1920</f>
        <v>15.56833333</v>
      </c>
      <c r="M1920" s="1" t="n">
        <f aca="false">LN(D1920/4200)</f>
        <v>0.305920583247693</v>
      </c>
      <c r="N1920" s="1" t="n">
        <f aca="false">LN((E1920*3600)/13250)</f>
        <v>-1.97165486963422</v>
      </c>
      <c r="O1920" s="0" t="n">
        <f aca="false">LN(F1920/70.1)</f>
        <v>1.15339627379914</v>
      </c>
      <c r="P1920" s="0" t="n">
        <f aca="false">LN((H1920*3600)/10500)</f>
        <v>-3.73859804914195</v>
      </c>
      <c r="Q1920" s="0" t="n">
        <f aca="false">LN(I1920/0.45)</f>
        <v>1.0209309882075</v>
      </c>
      <c r="R1920" s="0" t="n">
        <f aca="false">LN(K1920/0.45)</f>
        <v>1.0209309882075</v>
      </c>
      <c r="S1920" s="0" t="n">
        <f aca="false">SQRT(M1920^2+N1920^2+O1920^2)</f>
        <v>2.3046330060599</v>
      </c>
      <c r="T1920" s="0" t="n">
        <f aca="false">SQRT(P1920^2+Q1920^2+R1920^2)</f>
        <v>4.00770701753667</v>
      </c>
      <c r="U1920" s="0" t="n">
        <f aca="false">SQRT(M1920^2+N1920^2+O1920^2+P1920^2+Q1920^2+R1920^2)</f>
        <v>4.6230994831426</v>
      </c>
    </row>
    <row r="1921" customFormat="false" ht="12.8" hidden="false" customHeight="false" outlineLevel="0" collapsed="false">
      <c r="A1921" s="1" t="n">
        <v>15.57666667</v>
      </c>
      <c r="B1921" s="1" t="n">
        <v>12</v>
      </c>
      <c r="C1921" s="1" t="n">
        <v>0.04666666667</v>
      </c>
      <c r="D1921" s="1" t="n">
        <v>5702.84473</v>
      </c>
      <c r="E1921" s="1" t="n">
        <v>0.51243</v>
      </c>
      <c r="F1921" s="1" t="n">
        <v>222.1564</v>
      </c>
      <c r="G1921" s="1" t="n">
        <f aca="false">A1921</f>
        <v>15.57666667</v>
      </c>
      <c r="H1921" s="1" t="n">
        <v>0.06938</v>
      </c>
      <c r="I1921" s="1" t="n">
        <v>1.2479</v>
      </c>
      <c r="J1921" s="1" t="n">
        <v>23.3126</v>
      </c>
      <c r="K1921" s="1" t="n">
        <v>1.2479</v>
      </c>
      <c r="L1921" s="1" t="n">
        <f aca="false">A1921</f>
        <v>15.57666667</v>
      </c>
      <c r="M1921" s="1" t="n">
        <f aca="false">LN(D1921/4200)</f>
        <v>0.305880600493052</v>
      </c>
      <c r="N1921" s="1" t="n">
        <f aca="false">LN((E1921*3600)/13250)</f>
        <v>-1.97165486963422</v>
      </c>
      <c r="O1921" s="0" t="n">
        <f aca="false">LN(F1921/70.1)</f>
        <v>1.15345884428943</v>
      </c>
      <c r="P1921" s="0" t="n">
        <f aca="false">LN((H1921*3600)/10500)</f>
        <v>-3.73859804914195</v>
      </c>
      <c r="Q1921" s="0" t="n">
        <f aca="false">LN(I1921/0.45)</f>
        <v>1.01996983474944</v>
      </c>
      <c r="R1921" s="0" t="n">
        <f aca="false">LN(K1921/0.45)</f>
        <v>1.01996983474944</v>
      </c>
      <c r="S1921" s="0" t="n">
        <f aca="false">SQRT(M1921^2+N1921^2+O1921^2)</f>
        <v>2.30465901429688</v>
      </c>
      <c r="T1921" s="0" t="n">
        <f aca="false">SQRT(P1921^2+Q1921^2+R1921^2)</f>
        <v>4.00721752599551</v>
      </c>
      <c r="U1921" s="0" t="n">
        <f aca="false">SQRT(M1921^2+N1921^2+O1921^2+P1921^2+Q1921^2+R1921^2)</f>
        <v>4.62268812195085</v>
      </c>
    </row>
    <row r="1922" customFormat="false" ht="12.8" hidden="false" customHeight="false" outlineLevel="0" collapsed="false">
      <c r="A1922" s="1" t="n">
        <v>15.585</v>
      </c>
      <c r="B1922" s="1" t="n">
        <v>12</v>
      </c>
      <c r="C1922" s="1" t="n">
        <v>0.04666666667</v>
      </c>
      <c r="D1922" s="1" t="n">
        <v>5702.64697</v>
      </c>
      <c r="E1922" s="1" t="n">
        <v>0.51243</v>
      </c>
      <c r="F1922" s="1" t="n">
        <v>222.1701</v>
      </c>
      <c r="G1922" s="1" t="n">
        <f aca="false">A1922</f>
        <v>15.585</v>
      </c>
      <c r="H1922" s="1" t="n">
        <v>0.06938</v>
      </c>
      <c r="I1922" s="1" t="n">
        <v>1.2467</v>
      </c>
      <c r="J1922" s="1" t="n">
        <v>23.3294</v>
      </c>
      <c r="K1922" s="1" t="n">
        <v>1.2467</v>
      </c>
      <c r="L1922" s="1" t="n">
        <f aca="false">A1922</f>
        <v>15.585</v>
      </c>
      <c r="M1922" s="1" t="n">
        <f aca="false">LN(D1922/4200)</f>
        <v>0.305845922461588</v>
      </c>
      <c r="N1922" s="1" t="n">
        <f aca="false">LN((E1922*3600)/13250)</f>
        <v>-1.97165486963422</v>
      </c>
      <c r="O1922" s="0" t="n">
        <f aca="false">LN(F1922/70.1)</f>
        <v>1.15352051065417</v>
      </c>
      <c r="P1922" s="0" t="n">
        <f aca="false">LN((H1922*3600)/10500)</f>
        <v>-3.73859804914195</v>
      </c>
      <c r="Q1922" s="0" t="n">
        <f aca="false">LN(I1922/0.45)</f>
        <v>1.01900775658656</v>
      </c>
      <c r="R1922" s="0" t="n">
        <f aca="false">LN(K1922/0.45)</f>
        <v>1.01900775658656</v>
      </c>
      <c r="S1922" s="0" t="n">
        <f aca="false">SQRT(M1922^2+N1922^2+O1922^2)</f>
        <v>2.30468527607103</v>
      </c>
      <c r="T1922" s="0" t="n">
        <f aca="false">SQRT(P1922^2+Q1922^2+R1922^2)</f>
        <v>4.00672796543703</v>
      </c>
      <c r="U1922" s="0" t="n">
        <f aca="false">SQRT(M1922^2+N1922^2+O1922^2+P1922^2+Q1922^2+R1922^2)</f>
        <v>4.62227684272088</v>
      </c>
    </row>
    <row r="1923" customFormat="false" ht="12.8" hidden="false" customHeight="false" outlineLevel="0" collapsed="false">
      <c r="A1923" s="1" t="n">
        <v>15.59333333</v>
      </c>
      <c r="B1923" s="1" t="n">
        <v>12</v>
      </c>
      <c r="C1923" s="1" t="n">
        <v>0.04666666667</v>
      </c>
      <c r="D1923" s="1" t="n">
        <v>5702.41895</v>
      </c>
      <c r="E1923" s="1" t="n">
        <v>0.51243</v>
      </c>
      <c r="F1923" s="1" t="n">
        <v>222.1837</v>
      </c>
      <c r="G1923" s="1" t="n">
        <f aca="false">A1923</f>
        <v>15.59333333</v>
      </c>
      <c r="H1923" s="1" t="n">
        <v>0.06938</v>
      </c>
      <c r="I1923" s="1" t="n">
        <v>1.2455</v>
      </c>
      <c r="J1923" s="1" t="n">
        <v>23.3463</v>
      </c>
      <c r="K1923" s="1" t="n">
        <v>1.2455</v>
      </c>
      <c r="L1923" s="1" t="n">
        <f aca="false">A1923</f>
        <v>15.59333333</v>
      </c>
      <c r="M1923" s="1" t="n">
        <f aca="false">LN(D1923/4200)</f>
        <v>0.305805936721632</v>
      </c>
      <c r="N1923" s="1" t="n">
        <f aca="false">LN((E1923*3600)/13250)</f>
        <v>-1.97165486963422</v>
      </c>
      <c r="O1923" s="0" t="n">
        <f aca="false">LN(F1923/70.1)</f>
        <v>1.15358172313847</v>
      </c>
      <c r="P1923" s="0" t="n">
        <f aca="false">LN((H1923*3600)/10500)</f>
        <v>-3.73859804914195</v>
      </c>
      <c r="Q1923" s="0" t="n">
        <f aca="false">LN(I1923/0.45)</f>
        <v>1.01804475193787</v>
      </c>
      <c r="R1923" s="0" t="n">
        <f aca="false">LN(K1923/0.45)</f>
        <v>1.01804475193787</v>
      </c>
      <c r="S1923" s="0" t="n">
        <f aca="false">SQRT(M1923^2+N1923^2+O1923^2)</f>
        <v>2.30471060826423</v>
      </c>
      <c r="T1923" s="0" t="n">
        <f aca="false">SQRT(P1923^2+Q1923^2+R1923^2)</f>
        <v>4.00623833626314</v>
      </c>
      <c r="U1923" s="0" t="n">
        <f aca="false">SQRT(M1923^2+N1923^2+O1923^2+P1923^2+Q1923^2+R1923^2)</f>
        <v>4.62186505588276</v>
      </c>
    </row>
    <row r="1924" customFormat="false" ht="12.8" hidden="false" customHeight="false" outlineLevel="0" collapsed="false">
      <c r="A1924" s="1" t="n">
        <v>15.60166667</v>
      </c>
      <c r="B1924" s="1" t="n">
        <v>12</v>
      </c>
      <c r="C1924" s="1" t="n">
        <v>0.04666666667</v>
      </c>
      <c r="D1924" s="1" t="n">
        <v>5702.5791</v>
      </c>
      <c r="E1924" s="1" t="n">
        <v>0.51243</v>
      </c>
      <c r="F1924" s="1" t="n">
        <v>222.1976</v>
      </c>
      <c r="G1924" s="1" t="n">
        <f aca="false">A1924</f>
        <v>15.60166667</v>
      </c>
      <c r="H1924" s="1" t="n">
        <v>0.06938</v>
      </c>
      <c r="I1924" s="1" t="n">
        <v>1.2444</v>
      </c>
      <c r="J1924" s="1" t="n">
        <v>23.3688</v>
      </c>
      <c r="K1924" s="1" t="n">
        <v>1.2444</v>
      </c>
      <c r="L1924" s="1" t="n">
        <f aca="false">A1924</f>
        <v>15.60166667</v>
      </c>
      <c r="M1924" s="1" t="n">
        <f aca="false">LN(D1924/4200)</f>
        <v>0.305834020900043</v>
      </c>
      <c r="N1924" s="1" t="n">
        <f aca="false">LN((E1924*3600)/13250)</f>
        <v>-1.97165486963422</v>
      </c>
      <c r="O1924" s="0" t="n">
        <f aca="false">LN(F1924/70.1)</f>
        <v>1.15364428202655</v>
      </c>
      <c r="P1924" s="0" t="n">
        <f aca="false">LN((H1924*3600)/10500)</f>
        <v>-3.73859804914195</v>
      </c>
      <c r="Q1924" s="0" t="n">
        <f aca="false">LN(I1924/0.45)</f>
        <v>1.01716118225912</v>
      </c>
      <c r="R1924" s="0" t="n">
        <f aca="false">LN(K1924/0.45)</f>
        <v>1.01716118225912</v>
      </c>
      <c r="S1924" s="0" t="n">
        <f aca="false">SQRT(M1924^2+N1924^2+O1924^2)</f>
        <v>2.30474564816701</v>
      </c>
      <c r="T1924" s="0" t="n">
        <f aca="false">SQRT(P1924^2+Q1924^2+R1924^2)</f>
        <v>4.00578944958887</v>
      </c>
      <c r="U1924" s="0" t="n">
        <f aca="false">SQRT(M1924^2+N1924^2+O1924^2+P1924^2+Q1924^2+R1924^2)</f>
        <v>4.62149344013191</v>
      </c>
    </row>
    <row r="1925" customFormat="false" ht="12.8" hidden="false" customHeight="false" outlineLevel="0" collapsed="false">
      <c r="A1925" s="1" t="n">
        <v>15.61</v>
      </c>
      <c r="B1925" s="1" t="n">
        <v>12</v>
      </c>
      <c r="C1925" s="1" t="n">
        <v>0.04666666667</v>
      </c>
      <c r="D1925" s="1" t="n">
        <v>5702.38379</v>
      </c>
      <c r="E1925" s="1" t="n">
        <v>0.51243</v>
      </c>
      <c r="F1925" s="1" t="n">
        <v>222.2111</v>
      </c>
      <c r="G1925" s="1" t="n">
        <f aca="false">A1925</f>
        <v>15.61</v>
      </c>
      <c r="H1925" s="1" t="n">
        <v>0.06938</v>
      </c>
      <c r="I1925" s="1" t="n">
        <v>1.2432</v>
      </c>
      <c r="J1925" s="1" t="n">
        <v>23.3856</v>
      </c>
      <c r="K1925" s="1" t="n">
        <v>1.2432</v>
      </c>
      <c r="L1925" s="1" t="n">
        <f aca="false">A1925</f>
        <v>15.61</v>
      </c>
      <c r="M1925" s="1" t="n">
        <f aca="false">LN(D1925/4200)</f>
        <v>0.305799770898197</v>
      </c>
      <c r="N1925" s="1" t="n">
        <f aca="false">LN((E1925*3600)/13250)</f>
        <v>-1.97165486963422</v>
      </c>
      <c r="O1925" s="0" t="n">
        <f aca="false">LN(F1925/70.1)</f>
        <v>1.15370503691278</v>
      </c>
      <c r="P1925" s="0" t="n">
        <f aca="false">LN((H1925*3600)/10500)</f>
        <v>-3.73859804914195</v>
      </c>
      <c r="Q1925" s="0" t="n">
        <f aca="false">LN(I1925/0.45)</f>
        <v>1.01619639684902</v>
      </c>
      <c r="R1925" s="0" t="n">
        <f aca="false">LN(K1925/0.45)</f>
        <v>1.01619639684902</v>
      </c>
      <c r="S1925" s="0" t="n">
        <f aca="false">SQRT(M1925^2+N1925^2+O1925^2)</f>
        <v>2.30477151514671</v>
      </c>
      <c r="T1925" s="0" t="n">
        <f aca="false">SQRT(P1925^2+Q1925^2+R1925^2)</f>
        <v>4.00529969003392</v>
      </c>
      <c r="U1925" s="0" t="n">
        <f aca="false">SQRT(M1925^2+N1925^2+O1925^2+P1925^2+Q1925^2+R1925^2)</f>
        <v>4.6210818369747</v>
      </c>
    </row>
    <row r="1926" customFormat="false" ht="12.8" hidden="false" customHeight="false" outlineLevel="0" collapsed="false">
      <c r="A1926" s="1" t="n">
        <v>15.51</v>
      </c>
      <c r="B1926" s="1" t="n">
        <v>12.1</v>
      </c>
      <c r="C1926" s="1" t="n">
        <v>0.04666666667</v>
      </c>
      <c r="D1926" s="1" t="n">
        <v>5705.35693</v>
      </c>
      <c r="E1926" s="1" t="n">
        <v>0.51104</v>
      </c>
      <c r="F1926" s="1" t="n">
        <v>222.0273</v>
      </c>
      <c r="G1926" s="1" t="n">
        <f aca="false">A1926</f>
        <v>15.51</v>
      </c>
      <c r="H1926" s="1" t="n">
        <v>0.06799</v>
      </c>
      <c r="I1926" s="1" t="n">
        <v>1.1992</v>
      </c>
      <c r="J1926" s="1" t="n">
        <v>23.1699</v>
      </c>
      <c r="K1926" s="1" t="n">
        <v>1.1992</v>
      </c>
      <c r="L1926" s="1" t="n">
        <f aca="false">A1926</f>
        <v>15.51</v>
      </c>
      <c r="M1926" s="1" t="n">
        <f aca="false">LN(D1926/4200)</f>
        <v>0.306321020484823</v>
      </c>
      <c r="N1926" s="1" t="n">
        <f aca="false">LN((E1926*3600)/13250)</f>
        <v>-1.97437112092566</v>
      </c>
      <c r="O1926" s="0" t="n">
        <f aca="false">LN(F1926/70.1)</f>
        <v>1.15287755324415</v>
      </c>
      <c r="P1926" s="0" t="n">
        <f aca="false">LN((H1926*3600)/10500)</f>
        <v>-3.75883605514518</v>
      </c>
      <c r="Q1926" s="0" t="n">
        <f aca="false">LN(I1926/0.45)</f>
        <v>0.980162364024023</v>
      </c>
      <c r="R1926" s="0" t="n">
        <f aca="false">LN(K1926/0.45)</f>
        <v>0.980162364024023</v>
      </c>
      <c r="S1926" s="0" t="n">
        <f aca="false">SQRT(M1926^2+N1926^2+O1926^2)</f>
        <v>2.30675107965951</v>
      </c>
      <c r="T1926" s="0" t="n">
        <f aca="false">SQRT(P1926^2+Q1926^2+R1926^2)</f>
        <v>4.00628069525311</v>
      </c>
      <c r="U1926" s="0" t="n">
        <f aca="false">SQRT(M1926^2+N1926^2+O1926^2+P1926^2+Q1926^2+R1926^2)</f>
        <v>4.6229195918454</v>
      </c>
    </row>
    <row r="1927" customFormat="false" ht="12.8" hidden="false" customHeight="false" outlineLevel="0" collapsed="false">
      <c r="A1927" s="1" t="n">
        <v>15.51833333</v>
      </c>
      <c r="B1927" s="1" t="n">
        <v>12.1</v>
      </c>
      <c r="C1927" s="1" t="n">
        <v>0.04666666667</v>
      </c>
      <c r="D1927" s="1" t="n">
        <v>5704.36621</v>
      </c>
      <c r="E1927" s="1" t="n">
        <v>0.51104</v>
      </c>
      <c r="F1927" s="1" t="n">
        <v>222.0412</v>
      </c>
      <c r="G1927" s="1" t="n">
        <f aca="false">A1927</f>
        <v>15.51833333</v>
      </c>
      <c r="H1927" s="1" t="n">
        <v>0.06799</v>
      </c>
      <c r="I1927" s="1" t="n">
        <v>1.198</v>
      </c>
      <c r="J1927" s="1" t="n">
        <v>23.1867</v>
      </c>
      <c r="K1927" s="1" t="n">
        <v>1.198</v>
      </c>
      <c r="L1927" s="1" t="n">
        <f aca="false">A1927</f>
        <v>15.51833333</v>
      </c>
      <c r="M1927" s="1" t="n">
        <f aca="false">LN(D1927/4200)</f>
        <v>0.306147358075957</v>
      </c>
      <c r="N1927" s="1" t="n">
        <f aca="false">LN((E1927*3600)/13250)</f>
        <v>-1.97437112092566</v>
      </c>
      <c r="O1927" s="0" t="n">
        <f aca="false">LN(F1927/70.1)</f>
        <v>1.15294015619845</v>
      </c>
      <c r="P1927" s="0" t="n">
        <f aca="false">LN((H1927*3600)/10500)</f>
        <v>-3.75883605514518</v>
      </c>
      <c r="Q1927" s="0" t="n">
        <f aca="false">LN(I1927/0.45)</f>
        <v>0.979161195911029</v>
      </c>
      <c r="R1927" s="0" t="n">
        <f aca="false">LN(K1927/0.45)</f>
        <v>0.979161195911029</v>
      </c>
      <c r="S1927" s="0" t="n">
        <f aca="false">SQRT(M1927^2+N1927^2+O1927^2)</f>
        <v>2.30675931379436</v>
      </c>
      <c r="T1927" s="0" t="n">
        <f aca="false">SQRT(P1927^2+Q1927^2+R1927^2)</f>
        <v>4.00579103107179</v>
      </c>
      <c r="U1927" s="0" t="n">
        <f aca="false">SQRT(M1927^2+N1927^2+O1927^2+P1927^2+Q1927^2+R1927^2)</f>
        <v>4.62249935818192</v>
      </c>
    </row>
    <row r="1928" customFormat="false" ht="12.8" hidden="false" customHeight="false" outlineLevel="0" collapsed="false">
      <c r="A1928" s="1" t="n">
        <v>15.52666667</v>
      </c>
      <c r="B1928" s="1" t="n">
        <v>12.1</v>
      </c>
      <c r="C1928" s="1" t="n">
        <v>0.04666666667</v>
      </c>
      <c r="D1928" s="1" t="n">
        <v>5703.37695</v>
      </c>
      <c r="E1928" s="1" t="n">
        <v>0.51104</v>
      </c>
      <c r="F1928" s="1" t="n">
        <v>222.0552</v>
      </c>
      <c r="G1928" s="1" t="n">
        <f aca="false">A1928</f>
        <v>15.52666667</v>
      </c>
      <c r="H1928" s="1" t="n">
        <v>0.06799</v>
      </c>
      <c r="I1928" s="1" t="n">
        <v>1.1969</v>
      </c>
      <c r="J1928" s="1" t="n">
        <v>23.2035</v>
      </c>
      <c r="K1928" s="1" t="n">
        <v>1.1969</v>
      </c>
      <c r="L1928" s="1" t="n">
        <f aca="false">A1928</f>
        <v>15.52666667</v>
      </c>
      <c r="M1928" s="1" t="n">
        <f aca="false">LN(D1928/4200)</f>
        <v>0.305973921491945</v>
      </c>
      <c r="N1928" s="1" t="n">
        <f aca="false">LN((E1928*3600)/13250)</f>
        <v>-1.97437112092566</v>
      </c>
      <c r="O1928" s="0" t="n">
        <f aca="false">LN(F1928/70.1)</f>
        <v>1.15300320557243</v>
      </c>
      <c r="P1928" s="0" t="n">
        <f aca="false">LN((H1928*3600)/10500)</f>
        <v>-3.75883605514518</v>
      </c>
      <c r="Q1928" s="0" t="n">
        <f aca="false">LN(I1928/0.45)</f>
        <v>0.978242577114959</v>
      </c>
      <c r="R1928" s="0" t="n">
        <f aca="false">LN(K1928/0.45)</f>
        <v>0.978242577114959</v>
      </c>
      <c r="S1928" s="0" t="n">
        <f aca="false">SQRT(M1928^2+N1928^2+O1928^2)</f>
        <v>2.30676781576272</v>
      </c>
      <c r="T1928" s="0" t="n">
        <f aca="false">SQRT(P1928^2+Q1928^2+R1928^2)</f>
        <v>4.00534212881003</v>
      </c>
      <c r="U1928" s="0" t="n">
        <f aca="false">SQRT(M1928^2+N1928^2+O1928^2+P1928^2+Q1928^2+R1928^2)</f>
        <v>4.62211459449667</v>
      </c>
    </row>
    <row r="1929" customFormat="false" ht="12.8" hidden="false" customHeight="false" outlineLevel="0" collapsed="false">
      <c r="A1929" s="1" t="n">
        <v>15.535</v>
      </c>
      <c r="B1929" s="1" t="n">
        <v>12.1</v>
      </c>
      <c r="C1929" s="1" t="n">
        <v>0.04666666667</v>
      </c>
      <c r="D1929" s="1" t="n">
        <v>5702.82129</v>
      </c>
      <c r="E1929" s="1" t="n">
        <v>0.51243</v>
      </c>
      <c r="F1929" s="1" t="n">
        <v>222.0685</v>
      </c>
      <c r="G1929" s="1" t="n">
        <f aca="false">A1929</f>
        <v>15.535</v>
      </c>
      <c r="H1929" s="1" t="n">
        <v>0.06799</v>
      </c>
      <c r="I1929" s="1" t="n">
        <v>1.1957</v>
      </c>
      <c r="J1929" s="1" t="n">
        <v>23.2204</v>
      </c>
      <c r="K1929" s="1" t="n">
        <v>1.1957</v>
      </c>
      <c r="L1929" s="1" t="n">
        <f aca="false">A1929</f>
        <v>15.535</v>
      </c>
      <c r="M1929" s="1" t="n">
        <f aca="false">LN(D1929/4200)</f>
        <v>0.305876490255218</v>
      </c>
      <c r="N1929" s="1" t="n">
        <f aca="false">LN((E1929*3600)/13250)</f>
        <v>-1.97165486963422</v>
      </c>
      <c r="O1929" s="0" t="n">
        <f aca="false">LN(F1929/70.1)</f>
        <v>1.15306309879589</v>
      </c>
      <c r="P1929" s="0" t="n">
        <f aca="false">LN((H1929*3600)/10500)</f>
        <v>-3.75883605514518</v>
      </c>
      <c r="Q1929" s="0" t="n">
        <f aca="false">LN(I1929/0.45)</f>
        <v>0.977239484161169</v>
      </c>
      <c r="R1929" s="0" t="n">
        <f aca="false">LN(K1929/0.45)</f>
        <v>0.977239484161169</v>
      </c>
      <c r="S1929" s="0" t="n">
        <f aca="false">SQRT(M1929^2+N1929^2+O1929^2)</f>
        <v>2.30446042752918</v>
      </c>
      <c r="T1929" s="0" t="n">
        <f aca="false">SQRT(P1929^2+Q1929^2+R1929^2)</f>
        <v>4.00485237034607</v>
      </c>
      <c r="U1929" s="0" t="n">
        <f aca="false">SQRT(M1929^2+N1929^2+O1929^2+P1929^2+Q1929^2+R1929^2)</f>
        <v>4.62053896967817</v>
      </c>
    </row>
    <row r="1930" customFormat="false" ht="12.8" hidden="false" customHeight="false" outlineLevel="0" collapsed="false">
      <c r="A1930" s="1" t="n">
        <v>15.54333333</v>
      </c>
      <c r="B1930" s="1" t="n">
        <v>12.1</v>
      </c>
      <c r="C1930" s="1" t="n">
        <v>0.04666666667</v>
      </c>
      <c r="D1930" s="1" t="n">
        <v>5702.62695</v>
      </c>
      <c r="E1930" s="1" t="n">
        <v>0.51243</v>
      </c>
      <c r="F1930" s="1" t="n">
        <v>222.0823</v>
      </c>
      <c r="G1930" s="1" t="n">
        <f aca="false">A1930</f>
        <v>15.54333333</v>
      </c>
      <c r="H1930" s="1" t="n">
        <v>0.06799</v>
      </c>
      <c r="I1930" s="1" t="n">
        <v>1.1946</v>
      </c>
      <c r="J1930" s="1" t="n">
        <v>23.2372</v>
      </c>
      <c r="K1930" s="1" t="n">
        <v>1.1946</v>
      </c>
      <c r="L1930" s="1" t="n">
        <f aca="false">A1930</f>
        <v>15.54333333</v>
      </c>
      <c r="M1930" s="1" t="n">
        <f aca="false">LN(D1930/4200)</f>
        <v>0.305842411805002</v>
      </c>
      <c r="N1930" s="1" t="n">
        <f aca="false">LN((E1930*3600)/13250)</f>
        <v>-1.97165486963422</v>
      </c>
      <c r="O1930" s="0" t="n">
        <f aca="false">LN(F1930/70.1)</f>
        <v>1.15312523985251</v>
      </c>
      <c r="P1930" s="0" t="n">
        <f aca="false">LN((H1930*3600)/10500)</f>
        <v>-3.75883605514518</v>
      </c>
      <c r="Q1930" s="0" t="n">
        <f aca="false">LN(I1930/0.45)</f>
        <v>0.97631909753384</v>
      </c>
      <c r="R1930" s="0" t="n">
        <f aca="false">LN(K1930/0.45)</f>
        <v>0.97631909753384</v>
      </c>
      <c r="S1930" s="0" t="n">
        <f aca="false">SQRT(M1930^2+N1930^2+O1930^2)</f>
        <v>2.30448699813992</v>
      </c>
      <c r="T1930" s="0" t="n">
        <f aca="false">SQRT(P1930^2+Q1930^2+R1930^2)</f>
        <v>4.00440338251255</v>
      </c>
      <c r="U1930" s="0" t="n">
        <f aca="false">SQRT(M1930^2+N1930^2+O1930^2+P1930^2+Q1930^2+R1930^2)</f>
        <v>4.62016306795268</v>
      </c>
    </row>
    <row r="1931" customFormat="false" ht="12.8" hidden="false" customHeight="false" outlineLevel="0" collapsed="false">
      <c r="A1931" s="1" t="n">
        <v>15.55166667</v>
      </c>
      <c r="B1931" s="1" t="n">
        <v>12.1</v>
      </c>
      <c r="C1931" s="1" t="n">
        <v>0.04666666667</v>
      </c>
      <c r="D1931" s="1" t="n">
        <v>5702.78369</v>
      </c>
      <c r="E1931" s="1" t="n">
        <v>0.51243</v>
      </c>
      <c r="F1931" s="1" t="n">
        <v>222.0961</v>
      </c>
      <c r="G1931" s="1" t="n">
        <f aca="false">A1931</f>
        <v>15.55166667</v>
      </c>
      <c r="H1931" s="1" t="n">
        <v>0.06938</v>
      </c>
      <c r="I1931" s="1" t="n">
        <v>1.2491</v>
      </c>
      <c r="J1931" s="1" t="n">
        <v>23.2597</v>
      </c>
      <c r="K1931" s="1" t="n">
        <v>1.2491</v>
      </c>
      <c r="L1931" s="1" t="n">
        <f aca="false">A1931</f>
        <v>15.55166667</v>
      </c>
      <c r="M1931" s="1" t="n">
        <f aca="false">LN(D1931/4200)</f>
        <v>0.305869897005659</v>
      </c>
      <c r="N1931" s="1" t="n">
        <f aca="false">LN((E1931*3600)/13250)</f>
        <v>-1.97165486963422</v>
      </c>
      <c r="O1931" s="0" t="n">
        <f aca="false">LN(F1931/70.1)</f>
        <v>1.15318737704785</v>
      </c>
      <c r="P1931" s="0" t="n">
        <f aca="false">LN((H1931*3600)/10500)</f>
        <v>-3.73859804914195</v>
      </c>
      <c r="Q1931" s="0" t="n">
        <f aca="false">LN(I1931/0.45)</f>
        <v>1.0209309882075</v>
      </c>
      <c r="R1931" s="0" t="n">
        <f aca="false">LN(K1931/0.45)</f>
        <v>1.0209309882075</v>
      </c>
      <c r="S1931" s="0" t="n">
        <f aca="false">SQRT(M1931^2+N1931^2+O1931^2)</f>
        <v>2.3045217389795</v>
      </c>
      <c r="T1931" s="0" t="n">
        <f aca="false">SQRT(P1931^2+Q1931^2+R1931^2)</f>
        <v>4.00770701753667</v>
      </c>
      <c r="U1931" s="0" t="n">
        <f aca="false">SQRT(M1931^2+N1931^2+O1931^2+P1931^2+Q1931^2+R1931^2)</f>
        <v>4.62304401707812</v>
      </c>
    </row>
    <row r="1932" customFormat="false" ht="12.8" hidden="false" customHeight="false" outlineLevel="0" collapsed="false">
      <c r="A1932" s="1" t="n">
        <v>15.56</v>
      </c>
      <c r="B1932" s="1" t="n">
        <v>12.1</v>
      </c>
      <c r="C1932" s="1" t="n">
        <v>0.04666666667</v>
      </c>
      <c r="D1932" s="1" t="n">
        <v>5702.55176</v>
      </c>
      <c r="E1932" s="1" t="n">
        <v>0.51243</v>
      </c>
      <c r="F1932" s="1" t="n">
        <v>222.1098</v>
      </c>
      <c r="G1932" s="1" t="n">
        <f aca="false">A1932</f>
        <v>15.56</v>
      </c>
      <c r="H1932" s="1" t="n">
        <v>0.06938</v>
      </c>
      <c r="I1932" s="1" t="n">
        <v>1.2479</v>
      </c>
      <c r="J1932" s="1" t="n">
        <v>23.2765</v>
      </c>
      <c r="K1932" s="1" t="n">
        <v>1.2479</v>
      </c>
      <c r="L1932" s="1" t="n">
        <f aca="false">A1932</f>
        <v>15.56</v>
      </c>
      <c r="M1932" s="1" t="n">
        <f aca="false">LN(D1932/4200)</f>
        <v>0.305829226566627</v>
      </c>
      <c r="N1932" s="1" t="n">
        <f aca="false">LN((E1932*3600)/13250)</f>
        <v>-1.97165486963422</v>
      </c>
      <c r="O1932" s="0" t="n">
        <f aca="false">LN(F1932/70.1)</f>
        <v>1.15324906015474</v>
      </c>
      <c r="P1932" s="0" t="n">
        <f aca="false">LN((H1932*3600)/10500)</f>
        <v>-3.73859804914195</v>
      </c>
      <c r="Q1932" s="0" t="n">
        <f aca="false">LN(I1932/0.45)</f>
        <v>1.01996983474944</v>
      </c>
      <c r="R1932" s="0" t="n">
        <f aca="false">LN(K1932/0.45)</f>
        <v>1.01996983474944</v>
      </c>
      <c r="S1932" s="0" t="n">
        <f aca="false">SQRT(M1932^2+N1932^2+O1932^2)</f>
        <v>2.30454720835189</v>
      </c>
      <c r="T1932" s="0" t="n">
        <f aca="false">SQRT(P1932^2+Q1932^2+R1932^2)</f>
        <v>4.00721752599551</v>
      </c>
      <c r="U1932" s="0" t="n">
        <f aca="false">SQRT(M1932^2+N1932^2+O1932^2+P1932^2+Q1932^2+R1932^2)</f>
        <v>4.62263238168125</v>
      </c>
    </row>
    <row r="1933" customFormat="false" ht="12.8" hidden="false" customHeight="false" outlineLevel="0" collapsed="false">
      <c r="A1933" s="1" t="n">
        <v>15.56833333</v>
      </c>
      <c r="B1933" s="1" t="n">
        <v>12.1</v>
      </c>
      <c r="C1933" s="1" t="n">
        <v>0.04666666667</v>
      </c>
      <c r="D1933" s="1" t="n">
        <v>5702.37988</v>
      </c>
      <c r="E1933" s="1" t="n">
        <v>0.51243</v>
      </c>
      <c r="F1933" s="1" t="n">
        <v>222.1237</v>
      </c>
      <c r="G1933" s="1" t="n">
        <f aca="false">A1933</f>
        <v>15.56833333</v>
      </c>
      <c r="H1933" s="1" t="n">
        <v>0.06938</v>
      </c>
      <c r="I1933" s="1" t="n">
        <v>1.2467</v>
      </c>
      <c r="J1933" s="1" t="n">
        <v>23.2934</v>
      </c>
      <c r="K1933" s="1" t="n">
        <v>1.2467</v>
      </c>
      <c r="L1933" s="1" t="n">
        <f aca="false">A1933</f>
        <v>15.56833333</v>
      </c>
      <c r="M1933" s="1" t="n">
        <f aca="false">LN(D1933/4200)</f>
        <v>0.305799085219806</v>
      </c>
      <c r="N1933" s="1" t="n">
        <f aca="false">LN((E1933*3600)/13250)</f>
        <v>-1.97165486963422</v>
      </c>
      <c r="O1933" s="0" t="n">
        <f aca="false">LN(F1933/70.1)</f>
        <v>1.15331163985665</v>
      </c>
      <c r="P1933" s="0" t="n">
        <f aca="false">LN((H1933*3600)/10500)</f>
        <v>-3.73859804914195</v>
      </c>
      <c r="Q1933" s="0" t="n">
        <f aca="false">LN(I1933/0.45)</f>
        <v>1.01900775658656</v>
      </c>
      <c r="R1933" s="0" t="n">
        <f aca="false">LN(K1933/0.45)</f>
        <v>1.01900775658656</v>
      </c>
      <c r="S1933" s="0" t="n">
        <f aca="false">SQRT(M1933^2+N1933^2+O1933^2)</f>
        <v>2.30457452561258</v>
      </c>
      <c r="T1933" s="0" t="n">
        <f aca="false">SQRT(P1933^2+Q1933^2+R1933^2)</f>
        <v>4.00672796543703</v>
      </c>
      <c r="U1933" s="0" t="n">
        <f aca="false">SQRT(M1933^2+N1933^2+O1933^2+P1933^2+Q1933^2+R1933^2)</f>
        <v>4.62222162310697</v>
      </c>
    </row>
    <row r="1934" customFormat="false" ht="12.8" hidden="false" customHeight="false" outlineLevel="0" collapsed="false">
      <c r="A1934" s="1" t="n">
        <v>15.57666667</v>
      </c>
      <c r="B1934" s="1" t="n">
        <v>12.1</v>
      </c>
      <c r="C1934" s="1" t="n">
        <v>0.04666666667</v>
      </c>
      <c r="D1934" s="1" t="n">
        <v>5702.16504</v>
      </c>
      <c r="E1934" s="1" t="n">
        <v>0.51243</v>
      </c>
      <c r="F1934" s="1" t="n">
        <v>222.1375</v>
      </c>
      <c r="G1934" s="1" t="n">
        <f aca="false">A1934</f>
        <v>15.57666667</v>
      </c>
      <c r="H1934" s="1" t="n">
        <v>0.06938</v>
      </c>
      <c r="I1934" s="1" t="n">
        <v>1.2455</v>
      </c>
      <c r="J1934" s="1" t="n">
        <v>23.3102</v>
      </c>
      <c r="K1934" s="1" t="n">
        <v>1.2455</v>
      </c>
      <c r="L1934" s="1" t="n">
        <f aca="false">A1934</f>
        <v>15.57666667</v>
      </c>
      <c r="M1934" s="1" t="n">
        <f aca="false">LN(D1934/4200)</f>
        <v>0.305761409012376</v>
      </c>
      <c r="N1934" s="1" t="n">
        <f aca="false">LN((E1934*3600)/13250)</f>
        <v>-1.97165486963422</v>
      </c>
      <c r="O1934" s="0" t="n">
        <f aca="false">LN(F1934/70.1)</f>
        <v>1.15337376547106</v>
      </c>
      <c r="P1934" s="0" t="n">
        <f aca="false">LN((H1934*3600)/10500)</f>
        <v>-3.73859804914195</v>
      </c>
      <c r="Q1934" s="0" t="n">
        <f aca="false">LN(I1934/0.45)</f>
        <v>1.01804475193787</v>
      </c>
      <c r="R1934" s="0" t="n">
        <f aca="false">LN(K1934/0.45)</f>
        <v>1.01804475193787</v>
      </c>
      <c r="S1934" s="0" t="n">
        <f aca="false">SQRT(M1934^2+N1934^2+O1934^2)</f>
        <v>2.3046006176929</v>
      </c>
      <c r="T1934" s="0" t="n">
        <f aca="false">SQRT(P1934^2+Q1934^2+R1934^2)</f>
        <v>4.00623833626314</v>
      </c>
      <c r="U1934" s="0" t="n">
        <f aca="false">SQRT(M1934^2+N1934^2+O1934^2+P1934^2+Q1934^2+R1934^2)</f>
        <v>4.62181020964891</v>
      </c>
    </row>
    <row r="1935" customFormat="false" ht="12.8" hidden="false" customHeight="false" outlineLevel="0" collapsed="false">
      <c r="A1935" s="1" t="n">
        <v>15.585</v>
      </c>
      <c r="B1935" s="1" t="n">
        <v>12.1</v>
      </c>
      <c r="C1935" s="1" t="n">
        <v>0.04666666667</v>
      </c>
      <c r="D1935" s="1" t="n">
        <v>5702.30566</v>
      </c>
      <c r="E1935" s="1" t="n">
        <v>0.51243</v>
      </c>
      <c r="F1935" s="1" t="n">
        <v>222.151</v>
      </c>
      <c r="G1935" s="1" t="n">
        <f aca="false">A1935</f>
        <v>15.585</v>
      </c>
      <c r="H1935" s="1" t="n">
        <v>0.06938</v>
      </c>
      <c r="I1935" s="1" t="n">
        <v>1.2444</v>
      </c>
      <c r="J1935" s="1" t="n">
        <v>23.3327</v>
      </c>
      <c r="K1935" s="1" t="n">
        <v>1.2444</v>
      </c>
      <c r="L1935" s="1" t="n">
        <f aca="false">A1935</f>
        <v>15.585</v>
      </c>
      <c r="M1935" s="1" t="n">
        <f aca="false">LN(D1935/4200)</f>
        <v>0.305786069516788</v>
      </c>
      <c r="N1935" s="1" t="n">
        <f aca="false">LN((E1935*3600)/13250)</f>
        <v>-1.97165486963422</v>
      </c>
      <c r="O1935" s="0" t="n">
        <f aca="false">LN(F1935/70.1)</f>
        <v>1.15343453679422</v>
      </c>
      <c r="P1935" s="0" t="n">
        <f aca="false">LN((H1935*3600)/10500)</f>
        <v>-3.73859804914195</v>
      </c>
      <c r="Q1935" s="0" t="n">
        <f aca="false">LN(I1935/0.45)</f>
        <v>1.01716118225912</v>
      </c>
      <c r="R1935" s="0" t="n">
        <f aca="false">LN(K1935/0.45)</f>
        <v>1.01716118225912</v>
      </c>
      <c r="S1935" s="0" t="n">
        <f aca="false">SQRT(M1935^2+N1935^2+O1935^2)</f>
        <v>2.30463430416467</v>
      </c>
      <c r="T1935" s="0" t="n">
        <f aca="false">SQRT(P1935^2+Q1935^2+R1935^2)</f>
        <v>4.00578944958887</v>
      </c>
      <c r="U1935" s="0" t="n">
        <f aca="false">SQRT(M1935^2+N1935^2+O1935^2+P1935^2+Q1935^2+R1935^2)</f>
        <v>4.62143791372015</v>
      </c>
    </row>
    <row r="1936" customFormat="false" ht="12.8" hidden="false" customHeight="false" outlineLevel="0" collapsed="false">
      <c r="A1936" s="1" t="n">
        <v>15.59333333</v>
      </c>
      <c r="B1936" s="1" t="n">
        <v>12.1</v>
      </c>
      <c r="C1936" s="1" t="n">
        <v>0.04666666667</v>
      </c>
      <c r="D1936" s="1" t="n">
        <v>5702.12598</v>
      </c>
      <c r="E1936" s="1" t="n">
        <v>0.51243</v>
      </c>
      <c r="F1936" s="1" t="n">
        <v>222.1648</v>
      </c>
      <c r="G1936" s="1" t="n">
        <f aca="false">A1936</f>
        <v>15.59333333</v>
      </c>
      <c r="H1936" s="1" t="n">
        <v>0.06938</v>
      </c>
      <c r="I1936" s="1" t="n">
        <v>1.2432</v>
      </c>
      <c r="J1936" s="1" t="n">
        <v>23.3496</v>
      </c>
      <c r="K1936" s="1" t="n">
        <v>1.2432</v>
      </c>
      <c r="L1936" s="1" t="n">
        <f aca="false">A1936</f>
        <v>15.59333333</v>
      </c>
      <c r="M1936" s="1" t="n">
        <f aca="false">LN(D1936/4200)</f>
        <v>0.305754558959193</v>
      </c>
      <c r="N1936" s="1" t="n">
        <f aca="false">LN((E1936*3600)/13250)</f>
        <v>-1.97165486963422</v>
      </c>
      <c r="O1936" s="0" t="n">
        <f aca="false">LN(F1936/70.1)</f>
        <v>1.15349665477429</v>
      </c>
      <c r="P1936" s="0" t="n">
        <f aca="false">LN((H1936*3600)/10500)</f>
        <v>-3.73859804914195</v>
      </c>
      <c r="Q1936" s="0" t="n">
        <f aca="false">LN(I1936/0.45)</f>
        <v>1.01619639684902</v>
      </c>
      <c r="R1936" s="0" t="n">
        <f aca="false">LN(K1936/0.45)</f>
        <v>1.01619639684902</v>
      </c>
      <c r="S1936" s="0" t="n">
        <f aca="false">SQRT(M1936^2+N1936^2+O1936^2)</f>
        <v>2.30466121324852</v>
      </c>
      <c r="T1936" s="0" t="n">
        <f aca="false">SQRT(P1936^2+Q1936^2+R1936^2)</f>
        <v>4.00529969003392</v>
      </c>
      <c r="U1936" s="0" t="n">
        <f aca="false">SQRT(M1936^2+N1936^2+O1936^2+P1936^2+Q1936^2+R1936^2)</f>
        <v>4.62102682472608</v>
      </c>
    </row>
    <row r="1937" customFormat="false" ht="12.8" hidden="false" customHeight="false" outlineLevel="0" collapsed="false">
      <c r="A1937" s="1" t="n">
        <v>15.60166667</v>
      </c>
      <c r="B1937" s="1" t="n">
        <v>12.1</v>
      </c>
      <c r="C1937" s="1" t="n">
        <v>0.04666666667</v>
      </c>
      <c r="D1937" s="1" t="n">
        <v>5701.91113</v>
      </c>
      <c r="E1937" s="1" t="n">
        <v>0.51243</v>
      </c>
      <c r="F1937" s="1" t="n">
        <v>222.1786</v>
      </c>
      <c r="G1937" s="1" t="n">
        <f aca="false">A1937</f>
        <v>15.60166667</v>
      </c>
      <c r="H1937" s="1" t="n">
        <v>0.06938</v>
      </c>
      <c r="I1937" s="1" t="n">
        <v>1.242</v>
      </c>
      <c r="J1937" s="1" t="n">
        <v>23.3664</v>
      </c>
      <c r="K1937" s="1" t="n">
        <v>1.242</v>
      </c>
      <c r="L1937" s="1" t="n">
        <f aca="false">A1937</f>
        <v>15.60166667</v>
      </c>
      <c r="M1937" s="1" t="n">
        <f aca="false">LN(D1937/4200)</f>
        <v>0.305716879320316</v>
      </c>
      <c r="N1937" s="1" t="n">
        <f aca="false">LN((E1937*3600)/13250)</f>
        <v>-1.97165486963422</v>
      </c>
      <c r="O1937" s="0" t="n">
        <f aca="false">LN(F1937/70.1)</f>
        <v>1.15355876889595</v>
      </c>
      <c r="P1937" s="0" t="n">
        <f aca="false">LN((H1937*3600)/10500)</f>
        <v>-3.73859804914195</v>
      </c>
      <c r="Q1937" s="0" t="n">
        <f aca="false">LN(I1937/0.45)</f>
        <v>1.01523067972906</v>
      </c>
      <c r="R1937" s="0" t="n">
        <f aca="false">LN(K1937/0.45)</f>
        <v>1.01523067972906</v>
      </c>
      <c r="S1937" s="0" t="n">
        <f aca="false">SQRT(M1937^2+N1937^2+O1937^2)</f>
        <v>2.304687303855</v>
      </c>
      <c r="T1937" s="0" t="n">
        <f aca="false">SQRT(P1937^2+Q1937^2+R1937^2)</f>
        <v>4.00480986304896</v>
      </c>
      <c r="U1937" s="0" t="n">
        <f aca="false">SQRT(M1937^2+N1937^2+O1937^2+P1937^2+Q1937^2+R1937^2)</f>
        <v>4.62061528454</v>
      </c>
    </row>
    <row r="1938" customFormat="false" ht="12.8" hidden="false" customHeight="false" outlineLevel="0" collapsed="false">
      <c r="A1938" s="1" t="n">
        <v>15.61</v>
      </c>
      <c r="B1938" s="1" t="n">
        <v>12.1</v>
      </c>
      <c r="C1938" s="1" t="n">
        <v>0.04666666667</v>
      </c>
      <c r="D1938" s="1" t="n">
        <v>5701.69629</v>
      </c>
      <c r="E1938" s="1" t="n">
        <v>0.51243</v>
      </c>
      <c r="F1938" s="1" t="n">
        <v>222.1922</v>
      </c>
      <c r="G1938" s="1" t="n">
        <f aca="false">A1938</f>
        <v>15.61</v>
      </c>
      <c r="H1938" s="1" t="n">
        <v>0.06938</v>
      </c>
      <c r="I1938" s="1" t="n">
        <v>1.2408</v>
      </c>
      <c r="J1938" s="1" t="n">
        <v>23.3833</v>
      </c>
      <c r="K1938" s="1" t="n">
        <v>1.2408</v>
      </c>
      <c r="L1938" s="1" t="n">
        <f aca="false">A1938</f>
        <v>15.61</v>
      </c>
      <c r="M1938" s="1" t="n">
        <f aca="false">LN(D1938/4200)</f>
        <v>0.305679200015494</v>
      </c>
      <c r="N1938" s="1" t="n">
        <f aca="false">LN((E1938*3600)/13250)</f>
        <v>-1.97165486963422</v>
      </c>
      <c r="O1938" s="0" t="n">
        <f aca="false">LN(F1938/70.1)</f>
        <v>1.15361997903849</v>
      </c>
      <c r="P1938" s="0" t="n">
        <f aca="false">LN((H1938*3600)/10500)</f>
        <v>-3.73859804914195</v>
      </c>
      <c r="Q1938" s="0" t="n">
        <f aca="false">LN(I1938/0.45)</f>
        <v>1.01426402909796</v>
      </c>
      <c r="R1938" s="0" t="n">
        <f aca="false">LN(K1938/0.45)</f>
        <v>1.01426402909796</v>
      </c>
      <c r="S1938" s="0" t="n">
        <f aca="false">SQRT(M1938^2+N1938^2+O1938^2)</f>
        <v>2.30471294401521</v>
      </c>
      <c r="T1938" s="0" t="n">
        <f aca="false">SQRT(P1938^2+Q1938^2+R1938^2)</f>
        <v>4.00431996904494</v>
      </c>
      <c r="U1938" s="0" t="n">
        <f aca="false">SQRT(M1938^2+N1938^2+O1938^2+P1938^2+Q1938^2+R1938^2)</f>
        <v>4.62020347699138</v>
      </c>
    </row>
    <row r="1939" customFormat="false" ht="12.8" hidden="false" customHeight="false" outlineLevel="0" collapsed="false">
      <c r="A1939" s="1" t="n">
        <v>15.51</v>
      </c>
      <c r="B1939" s="1" t="n">
        <v>12.2</v>
      </c>
      <c r="C1939" s="1" t="n">
        <v>0.04666666667</v>
      </c>
      <c r="D1939" s="1" t="n">
        <v>5703.0874</v>
      </c>
      <c r="E1939" s="1" t="n">
        <v>0.51104</v>
      </c>
      <c r="F1939" s="1" t="n">
        <v>222.0087</v>
      </c>
      <c r="G1939" s="1" t="n">
        <f aca="false">A1939</f>
        <v>15.51</v>
      </c>
      <c r="H1939" s="1" t="n">
        <v>0.06799</v>
      </c>
      <c r="I1939" s="1" t="n">
        <v>1.1969</v>
      </c>
      <c r="J1939" s="1" t="n">
        <v>23.1675</v>
      </c>
      <c r="K1939" s="1" t="n">
        <v>1.1969</v>
      </c>
      <c r="L1939" s="1" t="n">
        <f aca="false">A1939</f>
        <v>15.51</v>
      </c>
      <c r="M1939" s="1" t="n">
        <f aca="false">LN(D1939/4200)</f>
        <v>0.305923152035052</v>
      </c>
      <c r="N1939" s="1" t="n">
        <f aca="false">LN((E1939*3600)/13250)</f>
        <v>-1.97437112092566</v>
      </c>
      <c r="O1939" s="0" t="n">
        <f aca="false">LN(F1939/70.1)</f>
        <v>1.15279377625305</v>
      </c>
      <c r="P1939" s="0" t="n">
        <f aca="false">LN((H1939*3600)/10500)</f>
        <v>-3.75883605514518</v>
      </c>
      <c r="Q1939" s="0" t="n">
        <f aca="false">LN(I1939/0.45)</f>
        <v>0.978242577114959</v>
      </c>
      <c r="R1939" s="0" t="n">
        <f aca="false">LN(K1939/0.45)</f>
        <v>0.978242577114959</v>
      </c>
      <c r="S1939" s="0" t="n">
        <f aca="false">SQRT(M1939^2+N1939^2+O1939^2)</f>
        <v>2.30665640888799</v>
      </c>
      <c r="T1939" s="0" t="n">
        <f aca="false">SQRT(P1939^2+Q1939^2+R1939^2)</f>
        <v>4.00534212881003</v>
      </c>
      <c r="U1939" s="0" t="n">
        <f aca="false">SQRT(M1939^2+N1939^2+O1939^2+P1939^2+Q1939^2+R1939^2)</f>
        <v>4.62205899545695</v>
      </c>
    </row>
    <row r="1940" customFormat="false" ht="12.8" hidden="false" customHeight="false" outlineLevel="0" collapsed="false">
      <c r="A1940" s="1" t="n">
        <v>15.51833333</v>
      </c>
      <c r="B1940" s="1" t="n">
        <v>12.2</v>
      </c>
      <c r="C1940" s="1" t="n">
        <v>0.04666666667</v>
      </c>
      <c r="D1940" s="1" t="n">
        <v>5702.55322</v>
      </c>
      <c r="E1940" s="1" t="n">
        <v>0.51243</v>
      </c>
      <c r="F1940" s="1" t="n">
        <v>222.0222</v>
      </c>
      <c r="G1940" s="1" t="n">
        <f aca="false">A1940</f>
        <v>15.51833333</v>
      </c>
      <c r="H1940" s="1" t="n">
        <v>0.06799</v>
      </c>
      <c r="I1940" s="1" t="n">
        <v>1.1957</v>
      </c>
      <c r="J1940" s="1" t="n">
        <v>23.1843</v>
      </c>
      <c r="K1940" s="1" t="n">
        <v>1.1957</v>
      </c>
      <c r="L1940" s="1" t="n">
        <f aca="false">A1940</f>
        <v>15.51833333</v>
      </c>
      <c r="M1940" s="1" t="n">
        <f aca="false">LN(D1940/4200)</f>
        <v>0.305829482592328</v>
      </c>
      <c r="N1940" s="1" t="n">
        <f aca="false">LN((E1940*3600)/13250)</f>
        <v>-1.97165486963422</v>
      </c>
      <c r="O1940" s="0" t="n">
        <f aca="false">LN(F1940/70.1)</f>
        <v>1.15285458283207</v>
      </c>
      <c r="P1940" s="0" t="n">
        <f aca="false">LN((H1940*3600)/10500)</f>
        <v>-3.75883605514518</v>
      </c>
      <c r="Q1940" s="0" t="n">
        <f aca="false">LN(I1940/0.45)</f>
        <v>0.977239484161169</v>
      </c>
      <c r="R1940" s="0" t="n">
        <f aca="false">LN(K1940/0.45)</f>
        <v>0.977239484161169</v>
      </c>
      <c r="S1940" s="0" t="n">
        <f aca="false">SQRT(M1940^2+N1940^2+O1940^2)</f>
        <v>2.30434986200706</v>
      </c>
      <c r="T1940" s="0" t="n">
        <f aca="false">SQRT(P1940^2+Q1940^2+R1940^2)</f>
        <v>4.00485237034607</v>
      </c>
      <c r="U1940" s="0" t="n">
        <f aca="false">SQRT(M1940^2+N1940^2+O1940^2+P1940^2+Q1940^2+R1940^2)</f>
        <v>4.62048382691667</v>
      </c>
    </row>
    <row r="1941" customFormat="false" ht="12.8" hidden="false" customHeight="false" outlineLevel="0" collapsed="false">
      <c r="A1941" s="1" t="n">
        <v>15.52666667</v>
      </c>
      <c r="B1941" s="1" t="n">
        <v>12.2</v>
      </c>
      <c r="C1941" s="1" t="n">
        <v>0.04666666667</v>
      </c>
      <c r="D1941" s="1" t="n">
        <v>5702.33838</v>
      </c>
      <c r="E1941" s="1" t="n">
        <v>0.51243</v>
      </c>
      <c r="F1941" s="1" t="n">
        <v>222.0362</v>
      </c>
      <c r="G1941" s="1" t="n">
        <f aca="false">A1941</f>
        <v>15.52666667</v>
      </c>
      <c r="H1941" s="1" t="n">
        <v>0.06799</v>
      </c>
      <c r="I1941" s="1" t="n">
        <v>1.1946</v>
      </c>
      <c r="J1941" s="1" t="n">
        <v>23.2012</v>
      </c>
      <c r="K1941" s="1" t="n">
        <v>1.1946</v>
      </c>
      <c r="L1941" s="1" t="n">
        <f aca="false">A1941</f>
        <v>15.52666667</v>
      </c>
      <c r="M1941" s="1" t="n">
        <f aca="false">LN(D1941/4200)</f>
        <v>0.30579180753016</v>
      </c>
      <c r="N1941" s="1" t="n">
        <f aca="false">LN((E1941*3600)/13250)</f>
        <v>-1.97165486963422</v>
      </c>
      <c r="O1941" s="0" t="n">
        <f aca="false">LN(F1941/70.1)</f>
        <v>1.15291763760146</v>
      </c>
      <c r="P1941" s="0" t="n">
        <f aca="false">LN((H1941*3600)/10500)</f>
        <v>-3.75883605514518</v>
      </c>
      <c r="Q1941" s="0" t="n">
        <f aca="false">LN(I1941/0.45)</f>
        <v>0.97631909753384</v>
      </c>
      <c r="R1941" s="0" t="n">
        <f aca="false">LN(K1941/0.45)</f>
        <v>0.97631909753384</v>
      </c>
      <c r="S1941" s="0" t="n">
        <f aca="false">SQRT(M1941^2+N1941^2+O1941^2)</f>
        <v>2.30437640883547</v>
      </c>
      <c r="T1941" s="0" t="n">
        <f aca="false">SQRT(P1941^2+Q1941^2+R1941^2)</f>
        <v>4.00440338251255</v>
      </c>
      <c r="U1941" s="0" t="n">
        <f aca="false">SQRT(M1941^2+N1941^2+O1941^2+P1941^2+Q1941^2+R1941^2)</f>
        <v>4.62010790820685</v>
      </c>
    </row>
    <row r="1942" customFormat="false" ht="12.8" hidden="false" customHeight="false" outlineLevel="0" collapsed="false">
      <c r="A1942" s="1" t="n">
        <v>15.535</v>
      </c>
      <c r="B1942" s="1" t="n">
        <v>12.2</v>
      </c>
      <c r="C1942" s="1" t="n">
        <v>0.04666666667</v>
      </c>
      <c r="D1942" s="1" t="n">
        <v>5702.5166</v>
      </c>
      <c r="E1942" s="1" t="n">
        <v>0.51243</v>
      </c>
      <c r="F1942" s="1" t="n">
        <v>222.0499</v>
      </c>
      <c r="G1942" s="1" t="n">
        <f aca="false">A1942</f>
        <v>15.535</v>
      </c>
      <c r="H1942" s="1" t="n">
        <v>0.06938</v>
      </c>
      <c r="I1942" s="1" t="n">
        <v>1.2491</v>
      </c>
      <c r="J1942" s="1" t="n">
        <v>23.2236</v>
      </c>
      <c r="K1942" s="1" t="n">
        <v>1.2491</v>
      </c>
      <c r="L1942" s="1" t="n">
        <f aca="false">A1942</f>
        <v>15.535</v>
      </c>
      <c r="M1942" s="1" t="n">
        <f aca="false">LN(D1942/4200)</f>
        <v>0.305823060886792</v>
      </c>
      <c r="N1942" s="1" t="n">
        <f aca="false">LN((E1942*3600)/13250)</f>
        <v>-1.97165486963422</v>
      </c>
      <c r="O1942" s="0" t="n">
        <f aca="false">LN(F1942/70.1)</f>
        <v>1.15297933734845</v>
      </c>
      <c r="P1942" s="0" t="n">
        <f aca="false">LN((H1942*3600)/10500)</f>
        <v>-3.73859804914195</v>
      </c>
      <c r="Q1942" s="0" t="n">
        <f aca="false">LN(I1942/0.45)</f>
        <v>1.0209309882075</v>
      </c>
      <c r="R1942" s="0" t="n">
        <f aca="false">LN(K1942/0.45)</f>
        <v>1.0209309882075</v>
      </c>
      <c r="S1942" s="0" t="n">
        <f aca="false">SQRT(M1942^2+N1942^2+O1942^2)</f>
        <v>2.30441142634621</v>
      </c>
      <c r="T1942" s="0" t="n">
        <f aca="false">SQRT(P1942^2+Q1942^2+R1942^2)</f>
        <v>4.00770701753667</v>
      </c>
      <c r="U1942" s="0" t="n">
        <f aca="false">SQRT(M1942^2+N1942^2+O1942^2+P1942^2+Q1942^2+R1942^2)</f>
        <v>4.62298902878729</v>
      </c>
    </row>
    <row r="1943" customFormat="false" ht="12.8" hidden="false" customHeight="false" outlineLevel="0" collapsed="false">
      <c r="A1943" s="1" t="n">
        <v>15.54333333</v>
      </c>
      <c r="B1943" s="1" t="n">
        <v>12.2</v>
      </c>
      <c r="C1943" s="1" t="n">
        <v>0.04666666667</v>
      </c>
      <c r="D1943" s="1" t="n">
        <v>5702.29395</v>
      </c>
      <c r="E1943" s="1" t="n">
        <v>0.51243</v>
      </c>
      <c r="F1943" s="1" t="n">
        <v>222.0634</v>
      </c>
      <c r="G1943" s="1" t="n">
        <f aca="false">A1943</f>
        <v>15.54333333</v>
      </c>
      <c r="H1943" s="1" t="n">
        <v>0.06938</v>
      </c>
      <c r="I1943" s="1" t="n">
        <v>1.2479</v>
      </c>
      <c r="J1943" s="1" t="n">
        <v>23.2405</v>
      </c>
      <c r="K1943" s="1" t="n">
        <v>1.2479</v>
      </c>
      <c r="L1943" s="1" t="n">
        <f aca="false">A1943</f>
        <v>15.54333333</v>
      </c>
      <c r="M1943" s="1" t="n">
        <f aca="false">LN(D1943/4200)</f>
        <v>0.305784015959381</v>
      </c>
      <c r="N1943" s="1" t="n">
        <f aca="false">LN((E1943*3600)/13250)</f>
        <v>-1.97165486963422</v>
      </c>
      <c r="O1943" s="0" t="n">
        <f aca="false">LN(F1943/70.1)</f>
        <v>1.15304013264552</v>
      </c>
      <c r="P1943" s="0" t="n">
        <f aca="false">LN((H1943*3600)/10500)</f>
        <v>-3.73859804914195</v>
      </c>
      <c r="Q1943" s="0" t="n">
        <f aca="false">LN(I1943/0.45)</f>
        <v>1.01996983474944</v>
      </c>
      <c r="R1943" s="0" t="n">
        <f aca="false">LN(K1943/0.45)</f>
        <v>1.01996983474944</v>
      </c>
      <c r="S1943" s="0" t="n">
        <f aca="false">SQRT(M1943^2+N1943^2+O1943^2)</f>
        <v>2.30443666366854</v>
      </c>
      <c r="T1943" s="0" t="n">
        <f aca="false">SQRT(P1943^2+Q1943^2+R1943^2)</f>
        <v>4.00721752599551</v>
      </c>
      <c r="U1943" s="0" t="n">
        <f aca="false">SQRT(M1943^2+N1943^2+O1943^2+P1943^2+Q1943^2+R1943^2)</f>
        <v>4.62257727220491</v>
      </c>
    </row>
    <row r="1944" customFormat="false" ht="12.8" hidden="false" customHeight="false" outlineLevel="0" collapsed="false">
      <c r="A1944" s="1" t="n">
        <v>15.55166667</v>
      </c>
      <c r="B1944" s="1" t="n">
        <v>12.2</v>
      </c>
      <c r="C1944" s="1" t="n">
        <v>0.04666666667</v>
      </c>
      <c r="D1944" s="1" t="n">
        <v>5702.08301</v>
      </c>
      <c r="E1944" s="1" t="n">
        <v>0.51243</v>
      </c>
      <c r="F1944" s="1" t="n">
        <v>222.0773</v>
      </c>
      <c r="G1944" s="1" t="n">
        <f aca="false">A1944</f>
        <v>15.55166667</v>
      </c>
      <c r="H1944" s="1" t="n">
        <v>0.06938</v>
      </c>
      <c r="I1944" s="1" t="n">
        <v>1.2467</v>
      </c>
      <c r="J1944" s="1" t="n">
        <v>23.2573</v>
      </c>
      <c r="K1944" s="1" t="n">
        <v>1.2467</v>
      </c>
      <c r="L1944" s="1" t="n">
        <f aca="false">A1944</f>
        <v>15.55166667</v>
      </c>
      <c r="M1944" s="1" t="n">
        <f aca="false">LN(D1944/4200)</f>
        <v>0.305747023144997</v>
      </c>
      <c r="N1944" s="1" t="n">
        <f aca="false">LN((E1944*3600)/13250)</f>
        <v>-1.97165486963422</v>
      </c>
      <c r="O1944" s="0" t="n">
        <f aca="false">LN(F1944/70.1)</f>
        <v>1.15310272542301</v>
      </c>
      <c r="P1944" s="0" t="n">
        <f aca="false">LN((H1944*3600)/10500)</f>
        <v>-3.73859804914195</v>
      </c>
      <c r="Q1944" s="0" t="n">
        <f aca="false">LN(I1944/0.45)</f>
        <v>1.01900775658656</v>
      </c>
      <c r="R1944" s="0" t="n">
        <f aca="false">LN(K1944/0.45)</f>
        <v>1.01900775658656</v>
      </c>
      <c r="S1944" s="0" t="n">
        <f aca="false">SQRT(M1944^2+N1944^2+O1944^2)</f>
        <v>2.30446307466454</v>
      </c>
      <c r="T1944" s="0" t="n">
        <f aca="false">SQRT(P1944^2+Q1944^2+R1944^2)</f>
        <v>4.00672796543703</v>
      </c>
      <c r="U1944" s="0" t="n">
        <f aca="false">SQRT(M1944^2+N1944^2+O1944^2+P1944^2+Q1944^2+R1944^2)</f>
        <v>4.62216605624544</v>
      </c>
    </row>
    <row r="1945" customFormat="false" ht="12.8" hidden="false" customHeight="false" outlineLevel="0" collapsed="false">
      <c r="A1945" s="1" t="n">
        <v>15.56</v>
      </c>
      <c r="B1945" s="1" t="n">
        <v>12.2</v>
      </c>
      <c r="C1945" s="1" t="n">
        <v>0.04666666667</v>
      </c>
      <c r="D1945" s="1" t="n">
        <v>5701.87744</v>
      </c>
      <c r="E1945" s="1" t="n">
        <v>0.51243</v>
      </c>
      <c r="F1945" s="1" t="n">
        <v>222.0909</v>
      </c>
      <c r="G1945" s="1" t="n">
        <f aca="false">A1945</f>
        <v>15.56</v>
      </c>
      <c r="H1945" s="1" t="n">
        <v>0.06938</v>
      </c>
      <c r="I1945" s="1" t="n">
        <v>1.2455</v>
      </c>
      <c r="J1945" s="1" t="n">
        <v>23.2742</v>
      </c>
      <c r="K1945" s="1" t="n">
        <v>1.2455</v>
      </c>
      <c r="L1945" s="1" t="n">
        <f aca="false">A1945</f>
        <v>15.56</v>
      </c>
      <c r="M1945" s="1" t="n">
        <f aca="false">LN(D1945/4200)</f>
        <v>0.305710970757597</v>
      </c>
      <c r="N1945" s="1" t="n">
        <f aca="false">LN((E1945*3600)/13250)</f>
        <v>-1.97165486963422</v>
      </c>
      <c r="O1945" s="0" t="n">
        <f aca="false">LN(F1945/70.1)</f>
        <v>1.15316396348555</v>
      </c>
      <c r="P1945" s="0" t="n">
        <f aca="false">LN((H1945*3600)/10500)</f>
        <v>-3.73859804914195</v>
      </c>
      <c r="Q1945" s="0" t="n">
        <f aca="false">LN(I1945/0.45)</f>
        <v>1.01804475193787</v>
      </c>
      <c r="R1945" s="0" t="n">
        <f aca="false">LN(K1945/0.45)</f>
        <v>1.01804475193787</v>
      </c>
      <c r="S1945" s="0" t="n">
        <f aca="false">SQRT(M1945^2+N1945^2+O1945^2)</f>
        <v>2.30448893450925</v>
      </c>
      <c r="T1945" s="0" t="n">
        <f aca="false">SQRT(P1945^2+Q1945^2+R1945^2)</f>
        <v>4.00623833626314</v>
      </c>
      <c r="U1945" s="0" t="n">
        <f aca="false">SQRT(M1945^2+N1945^2+O1945^2+P1945^2+Q1945^2+R1945^2)</f>
        <v>4.62175452141501</v>
      </c>
    </row>
    <row r="1946" customFormat="false" ht="12.8" hidden="false" customHeight="false" outlineLevel="0" collapsed="false">
      <c r="A1946" s="1" t="n">
        <v>15.56833333</v>
      </c>
      <c r="B1946" s="1" t="n">
        <v>12.2</v>
      </c>
      <c r="C1946" s="1" t="n">
        <v>0.04666666667</v>
      </c>
      <c r="D1946" s="1" t="n">
        <v>5702.03223</v>
      </c>
      <c r="E1946" s="1" t="n">
        <v>0.51243</v>
      </c>
      <c r="F1946" s="1" t="n">
        <v>222.1046</v>
      </c>
      <c r="G1946" s="1" t="n">
        <f aca="false">A1946</f>
        <v>15.56833333</v>
      </c>
      <c r="H1946" s="1" t="n">
        <v>0.06938</v>
      </c>
      <c r="I1946" s="1" t="n">
        <v>1.2444</v>
      </c>
      <c r="J1946" s="1" t="n">
        <v>23.2966</v>
      </c>
      <c r="K1946" s="1" t="n">
        <v>1.2444</v>
      </c>
      <c r="L1946" s="1" t="n">
        <f aca="false">A1946</f>
        <v>15.56833333</v>
      </c>
      <c r="M1946" s="1" t="n">
        <f aca="false">LN(D1946/4200)</f>
        <v>0.305738117587849</v>
      </c>
      <c r="N1946" s="1" t="n">
        <f aca="false">LN((E1946*3600)/13250)</f>
        <v>-1.97165486963422</v>
      </c>
      <c r="O1946" s="0" t="n">
        <f aca="false">LN(F1946/70.1)</f>
        <v>1.15322564803662</v>
      </c>
      <c r="P1946" s="0" t="n">
        <f aca="false">LN((H1946*3600)/10500)</f>
        <v>-3.73859804914195</v>
      </c>
      <c r="Q1946" s="0" t="n">
        <f aca="false">LN(I1946/0.45)</f>
        <v>1.01716118225912</v>
      </c>
      <c r="R1946" s="0" t="n">
        <f aca="false">LN(K1946/0.45)</f>
        <v>1.01716118225912</v>
      </c>
      <c r="S1946" s="0" t="n">
        <f aca="false">SQRT(M1946^2+N1946^2+O1946^2)</f>
        <v>2.30452340339342</v>
      </c>
      <c r="T1946" s="0" t="n">
        <f aca="false">SQRT(P1946^2+Q1946^2+R1946^2)</f>
        <v>4.00578944958887</v>
      </c>
      <c r="U1946" s="0" t="n">
        <f aca="false">SQRT(M1946^2+N1946^2+O1946^2+P1946^2+Q1946^2+R1946^2)</f>
        <v>4.62138261034785</v>
      </c>
    </row>
    <row r="1947" customFormat="false" ht="12.8" hidden="false" customHeight="false" outlineLevel="0" collapsed="false">
      <c r="A1947" s="1" t="n">
        <v>15.57666667</v>
      </c>
      <c r="B1947" s="1" t="n">
        <v>12.2</v>
      </c>
      <c r="C1947" s="1" t="n">
        <v>0.04666666667</v>
      </c>
      <c r="D1947" s="1" t="n">
        <v>5701.84473</v>
      </c>
      <c r="E1947" s="1" t="n">
        <v>0.51243</v>
      </c>
      <c r="F1947" s="1" t="n">
        <v>222.1184</v>
      </c>
      <c r="G1947" s="1" t="n">
        <f aca="false">A1947</f>
        <v>15.57666667</v>
      </c>
      <c r="H1947" s="1" t="n">
        <v>0.06938</v>
      </c>
      <c r="I1947" s="1" t="n">
        <v>1.2432</v>
      </c>
      <c r="J1947" s="1" t="n">
        <v>23.3135</v>
      </c>
      <c r="K1947" s="1" t="n">
        <v>1.2432</v>
      </c>
      <c r="L1947" s="1" t="n">
        <f aca="false">A1947</f>
        <v>15.57666667</v>
      </c>
      <c r="M1947" s="1" t="n">
        <f aca="false">LN(D1947/4200)</f>
        <v>0.305705234034181</v>
      </c>
      <c r="N1947" s="1" t="n">
        <f aca="false">LN((E1947*3600)/13250)</f>
        <v>-1.97165486963422</v>
      </c>
      <c r="O1947" s="0" t="n">
        <f aca="false">LN(F1947/70.1)</f>
        <v>1.15328777899339</v>
      </c>
      <c r="P1947" s="0" t="n">
        <f aca="false">LN((H1947*3600)/10500)</f>
        <v>-3.73859804914195</v>
      </c>
      <c r="Q1947" s="0" t="n">
        <f aca="false">LN(I1947/0.45)</f>
        <v>1.01619639684902</v>
      </c>
      <c r="R1947" s="0" t="n">
        <f aca="false">LN(K1947/0.45)</f>
        <v>1.01619639684902</v>
      </c>
      <c r="S1947" s="0" t="n">
        <f aca="false">SQRT(M1947^2+N1947^2+O1947^2)</f>
        <v>2.30455013315913</v>
      </c>
      <c r="T1947" s="0" t="n">
        <f aca="false">SQRT(P1947^2+Q1947^2+R1947^2)</f>
        <v>4.00529969003392</v>
      </c>
      <c r="U1947" s="0" t="n">
        <f aca="false">SQRT(M1947^2+N1947^2+O1947^2+P1947^2+Q1947^2+R1947^2)</f>
        <v>4.62097142635935</v>
      </c>
    </row>
    <row r="1948" customFormat="false" ht="12.8" hidden="false" customHeight="false" outlineLevel="0" collapsed="false">
      <c r="A1948" s="1" t="n">
        <v>15.585</v>
      </c>
      <c r="B1948" s="1" t="n">
        <v>12.2</v>
      </c>
      <c r="C1948" s="1" t="n">
        <v>0.04666666667</v>
      </c>
      <c r="D1948" s="1" t="n">
        <v>5701.63379</v>
      </c>
      <c r="E1948" s="1" t="n">
        <v>0.51243</v>
      </c>
      <c r="F1948" s="1" t="n">
        <v>222.1323</v>
      </c>
      <c r="G1948" s="1" t="n">
        <f aca="false">A1948</f>
        <v>15.585</v>
      </c>
      <c r="H1948" s="1" t="n">
        <v>0.06938</v>
      </c>
      <c r="I1948" s="1" t="n">
        <v>1.242</v>
      </c>
      <c r="J1948" s="1" t="n">
        <v>23.3303</v>
      </c>
      <c r="K1948" s="1" t="n">
        <v>1.242</v>
      </c>
      <c r="L1948" s="1" t="n">
        <f aca="false">A1948</f>
        <v>15.585</v>
      </c>
      <c r="M1948" s="1" t="n">
        <f aca="false">LN(D1948/4200)</f>
        <v>0.305668238305263</v>
      </c>
      <c r="N1948" s="1" t="n">
        <f aca="false">LN((E1948*3600)/13250)</f>
        <v>-1.97165486963422</v>
      </c>
      <c r="O1948" s="0" t="n">
        <f aca="false">LN(F1948/70.1)</f>
        <v>1.15335035627241</v>
      </c>
      <c r="P1948" s="0" t="n">
        <f aca="false">LN((H1948*3600)/10500)</f>
        <v>-3.73859804914195</v>
      </c>
      <c r="Q1948" s="0" t="n">
        <f aca="false">LN(I1948/0.45)</f>
        <v>1.01523067972906</v>
      </c>
      <c r="R1948" s="0" t="n">
        <f aca="false">LN(K1948/0.45)</f>
        <v>1.01523067972906</v>
      </c>
      <c r="S1948" s="0" t="n">
        <f aca="false">SQRT(M1948^2+N1948^2+O1948^2)</f>
        <v>2.30457654270252</v>
      </c>
      <c r="T1948" s="0" t="n">
        <f aca="false">SQRT(P1948^2+Q1948^2+R1948^2)</f>
        <v>4.00480986304896</v>
      </c>
      <c r="U1948" s="0" t="n">
        <f aca="false">SQRT(M1948^2+N1948^2+O1948^2+P1948^2+Q1948^2+R1948^2)</f>
        <v>4.62056003968663</v>
      </c>
    </row>
    <row r="1949" customFormat="false" ht="12.8" hidden="false" customHeight="false" outlineLevel="0" collapsed="false">
      <c r="A1949" s="1" t="n">
        <v>15.59333333</v>
      </c>
      <c r="B1949" s="1" t="n">
        <v>12.2</v>
      </c>
      <c r="C1949" s="1" t="n">
        <v>0.04666666667</v>
      </c>
      <c r="D1949" s="1" t="n">
        <v>5701.40479</v>
      </c>
      <c r="E1949" s="1" t="n">
        <v>0.51243</v>
      </c>
      <c r="F1949" s="1" t="n">
        <v>222.146</v>
      </c>
      <c r="G1949" s="1" t="n">
        <f aca="false">A1949</f>
        <v>15.59333333</v>
      </c>
      <c r="H1949" s="1" t="n">
        <v>0.06938</v>
      </c>
      <c r="I1949" s="1" t="n">
        <v>1.2408</v>
      </c>
      <c r="J1949" s="1" t="n">
        <v>23.3472</v>
      </c>
      <c r="K1949" s="1" t="n">
        <v>1.2408</v>
      </c>
      <c r="L1949" s="1" t="n">
        <f aca="false">A1949</f>
        <v>15.59333333</v>
      </c>
      <c r="M1949" s="1" t="n">
        <f aca="false">LN(D1949/4200)</f>
        <v>0.305628073572253</v>
      </c>
      <c r="N1949" s="1" t="n">
        <f aca="false">LN((E1949*3600)/13250)</f>
        <v>-1.97165486963422</v>
      </c>
      <c r="O1949" s="0" t="n">
        <f aca="false">LN(F1949/70.1)</f>
        <v>1.15341202932736</v>
      </c>
      <c r="P1949" s="0" t="n">
        <f aca="false">LN((H1949*3600)/10500)</f>
        <v>-3.73859804914195</v>
      </c>
      <c r="Q1949" s="0" t="n">
        <f aca="false">LN(I1949/0.45)</f>
        <v>1.01426402909796</v>
      </c>
      <c r="R1949" s="0" t="n">
        <f aca="false">LN(K1949/0.45)</f>
        <v>1.01426402909796</v>
      </c>
      <c r="S1949" s="0" t="n">
        <f aca="false">SQRT(M1949^2+N1949^2+O1949^2)</f>
        <v>2.30460208142423</v>
      </c>
      <c r="T1949" s="0" t="n">
        <f aca="false">SQRT(P1949^2+Q1949^2+R1949^2)</f>
        <v>4.00431996904494</v>
      </c>
      <c r="U1949" s="0" t="n">
        <f aca="false">SQRT(M1949^2+N1949^2+O1949^2+P1949^2+Q1949^2+R1949^2)</f>
        <v>4.62014817600009</v>
      </c>
    </row>
    <row r="1950" customFormat="false" ht="12.8" hidden="false" customHeight="false" outlineLevel="0" collapsed="false">
      <c r="A1950" s="1" t="n">
        <v>15.60166667</v>
      </c>
      <c r="B1950" s="1" t="n">
        <v>12.2</v>
      </c>
      <c r="C1950" s="1" t="n">
        <v>0.04666666667</v>
      </c>
      <c r="D1950" s="1" t="n">
        <v>5701.38184</v>
      </c>
      <c r="E1950" s="1" t="n">
        <v>0.51243</v>
      </c>
      <c r="F1950" s="1" t="n">
        <v>222.1596</v>
      </c>
      <c r="G1950" s="1" t="n">
        <f aca="false">A1950</f>
        <v>15.60166667</v>
      </c>
      <c r="H1950" s="1" t="n">
        <v>0.06938</v>
      </c>
      <c r="I1950" s="1" t="n">
        <v>1.2397</v>
      </c>
      <c r="J1950" s="1" t="n">
        <v>23.3697</v>
      </c>
      <c r="K1950" s="1" t="n">
        <v>1.2397</v>
      </c>
      <c r="L1950" s="1" t="n">
        <f aca="false">A1950</f>
        <v>15.60166667</v>
      </c>
      <c r="M1950" s="1" t="n">
        <f aca="false">LN(D1950/4200)</f>
        <v>0.305624048240421</v>
      </c>
      <c r="N1950" s="1" t="n">
        <f aca="false">LN((E1950*3600)/13250)</f>
        <v>-1.97165486963422</v>
      </c>
      <c r="O1950" s="0" t="n">
        <f aca="false">LN(F1950/70.1)</f>
        <v>1.15347324845224</v>
      </c>
      <c r="P1950" s="0" t="n">
        <f aca="false">LN((H1950*3600)/10500)</f>
        <v>-3.73859804914195</v>
      </c>
      <c r="Q1950" s="0" t="n">
        <f aca="false">LN(I1950/0.45)</f>
        <v>1.01337711107974</v>
      </c>
      <c r="R1950" s="0" t="n">
        <f aca="false">LN(K1950/0.45)</f>
        <v>1.01337711107974</v>
      </c>
      <c r="S1950" s="0" t="n">
        <f aca="false">SQRT(M1950^2+N1950^2+O1950^2)</f>
        <v>2.30463218729371</v>
      </c>
      <c r="T1950" s="0" t="n">
        <f aca="false">SQRT(P1950^2+Q1950^2+R1950^2)</f>
        <v>4.0038708410198</v>
      </c>
      <c r="U1950" s="0" t="n">
        <f aca="false">SQRT(M1950^2+N1950^2+O1950^2+P1950^2+Q1950^2+R1950^2)</f>
        <v>4.61977393714008</v>
      </c>
    </row>
    <row r="1951" customFormat="false" ht="12.8" hidden="false" customHeight="false" outlineLevel="0" collapsed="false">
      <c r="A1951" s="1" t="n">
        <v>15.61</v>
      </c>
      <c r="B1951" s="1" t="n">
        <v>12.2</v>
      </c>
      <c r="C1951" s="1" t="n">
        <v>0.04666666667</v>
      </c>
      <c r="D1951" s="1" t="n">
        <v>5700.75928</v>
      </c>
      <c r="E1951" s="1" t="n">
        <v>0.51243</v>
      </c>
      <c r="F1951" s="1" t="n">
        <v>222.173</v>
      </c>
      <c r="G1951" s="1" t="n">
        <f aca="false">A1951</f>
        <v>15.61</v>
      </c>
      <c r="H1951" s="1" t="n">
        <v>0.06938</v>
      </c>
      <c r="I1951" s="1" t="n">
        <v>1.2385</v>
      </c>
      <c r="J1951" s="1" t="n">
        <v>23.3865</v>
      </c>
      <c r="K1951" s="1" t="n">
        <v>1.2385</v>
      </c>
      <c r="L1951" s="1" t="n">
        <f aca="false">A1951</f>
        <v>15.61</v>
      </c>
      <c r="M1951" s="1" t="n">
        <f aca="false">LN(D1951/4200)</f>
        <v>0.305514847697459</v>
      </c>
      <c r="N1951" s="1" t="n">
        <f aca="false">LN((E1951*3600)/13250)</f>
        <v>-1.97165486963422</v>
      </c>
      <c r="O1951" s="0" t="n">
        <f aca="false">LN(F1951/70.1)</f>
        <v>1.15353356363057</v>
      </c>
      <c r="P1951" s="0" t="n">
        <f aca="false">LN((H1951*3600)/10500)</f>
        <v>-3.73859804914195</v>
      </c>
      <c r="Q1951" s="0" t="n">
        <f aca="false">LN(I1951/0.45)</f>
        <v>1.01240866616505</v>
      </c>
      <c r="R1951" s="0" t="n">
        <f aca="false">LN(K1951/0.45)</f>
        <v>1.01240866616505</v>
      </c>
      <c r="S1951" s="0" t="n">
        <f aca="false">SQRT(M1951^2+N1951^2+O1951^2)</f>
        <v>2.30464789708498</v>
      </c>
      <c r="T1951" s="0" t="n">
        <f aca="false">SQRT(P1951^2+Q1951^2+R1951^2)</f>
        <v>4.00338081971977</v>
      </c>
      <c r="U1951" s="0" t="n">
        <f aca="false">SQRT(M1951^2+N1951^2+O1951^2+P1951^2+Q1951^2+R1951^2)</f>
        <v>4.6193570891671</v>
      </c>
    </row>
    <row r="1952" customFormat="false" ht="12.8" hidden="false" customHeight="false" outlineLevel="0" collapsed="false">
      <c r="A1952" s="1" t="n">
        <v>15.51</v>
      </c>
      <c r="B1952" s="1" t="n">
        <v>12.3</v>
      </c>
      <c r="C1952" s="1" t="n">
        <v>0.04666666667</v>
      </c>
      <c r="D1952" s="1" t="n">
        <v>5702.06738</v>
      </c>
      <c r="E1952" s="1" t="n">
        <v>0.51243</v>
      </c>
      <c r="F1952" s="1" t="n">
        <v>221.9896</v>
      </c>
      <c r="G1952" s="1" t="n">
        <f aca="false">A1952</f>
        <v>15.51</v>
      </c>
      <c r="H1952" s="1" t="n">
        <v>0.06799</v>
      </c>
      <c r="I1952" s="1" t="n">
        <v>1.1946</v>
      </c>
      <c r="J1952" s="1" t="n">
        <v>23.1651</v>
      </c>
      <c r="K1952" s="1" t="n">
        <v>1.1946</v>
      </c>
      <c r="L1952" s="1" t="n">
        <f aca="false">A1952</f>
        <v>15.51</v>
      </c>
      <c r="M1952" s="1" t="n">
        <f aca="false">LN(D1952/4200)</f>
        <v>0.305744282037687</v>
      </c>
      <c r="N1952" s="1" t="n">
        <f aca="false">LN((E1952*3600)/13250)</f>
        <v>-1.97165486963422</v>
      </c>
      <c r="O1952" s="0" t="n">
        <f aca="false">LN(F1952/70.1)</f>
        <v>1.15270773988754</v>
      </c>
      <c r="P1952" s="0" t="n">
        <f aca="false">LN((H1952*3600)/10500)</f>
        <v>-3.75883605514518</v>
      </c>
      <c r="Q1952" s="0" t="n">
        <f aca="false">LN(I1952/0.45)</f>
        <v>0.97631909753384</v>
      </c>
      <c r="R1952" s="0" t="n">
        <f aca="false">LN(K1952/0.45)</f>
        <v>0.97631909753384</v>
      </c>
      <c r="S1952" s="0" t="n">
        <f aca="false">SQRT(M1952^2+N1952^2+O1952^2)</f>
        <v>2.30426509424322</v>
      </c>
      <c r="T1952" s="0" t="n">
        <f aca="false">SQRT(P1952^2+Q1952^2+R1952^2)</f>
        <v>4.00440338251255</v>
      </c>
      <c r="U1952" s="0" t="n">
        <f aca="false">SQRT(M1952^2+N1952^2+O1952^2+P1952^2+Q1952^2+R1952^2)</f>
        <v>4.62005238871008</v>
      </c>
    </row>
    <row r="1953" customFormat="false" ht="12.8" hidden="false" customHeight="false" outlineLevel="0" collapsed="false">
      <c r="A1953" s="1" t="n">
        <v>15.51833333</v>
      </c>
      <c r="B1953" s="1" t="n">
        <v>12.3</v>
      </c>
      <c r="C1953" s="1" t="n">
        <v>0.04666666667</v>
      </c>
      <c r="D1953" s="1" t="n">
        <v>5702.24707</v>
      </c>
      <c r="E1953" s="1" t="n">
        <v>0.51243</v>
      </c>
      <c r="F1953" s="1" t="n">
        <v>222.0035</v>
      </c>
      <c r="G1953" s="1" t="n">
        <f aca="false">A1953</f>
        <v>15.51833333</v>
      </c>
      <c r="H1953" s="1" t="n">
        <v>0.06938</v>
      </c>
      <c r="I1953" s="1" t="n">
        <v>1.2491</v>
      </c>
      <c r="J1953" s="1" t="n">
        <v>23.1876</v>
      </c>
      <c r="K1953" s="1" t="n">
        <v>1.2491</v>
      </c>
      <c r="L1953" s="1" t="n">
        <f aca="false">A1953</f>
        <v>15.51833333</v>
      </c>
      <c r="M1953" s="1" t="n">
        <f aca="false">LN(D1953/4200)</f>
        <v>0.305775794672805</v>
      </c>
      <c r="N1953" s="1" t="n">
        <f aca="false">LN((E1953*3600)/13250)</f>
        <v>-1.97165486963422</v>
      </c>
      <c r="O1953" s="0" t="n">
        <f aca="false">LN(F1953/70.1)</f>
        <v>1.15277035347322</v>
      </c>
      <c r="P1953" s="0" t="n">
        <f aca="false">LN((H1953*3600)/10500)</f>
        <v>-3.73859804914195</v>
      </c>
      <c r="Q1953" s="0" t="n">
        <f aca="false">LN(I1953/0.45)</f>
        <v>1.0209309882075</v>
      </c>
      <c r="R1953" s="0" t="n">
        <f aca="false">LN(K1953/0.45)</f>
        <v>1.0209309882075</v>
      </c>
      <c r="S1953" s="0" t="n">
        <f aca="false">SQRT(M1953^2+N1953^2+O1953^2)</f>
        <v>2.30430059875159</v>
      </c>
      <c r="T1953" s="0" t="n">
        <f aca="false">SQRT(P1953^2+Q1953^2+R1953^2)</f>
        <v>4.00770701753667</v>
      </c>
      <c r="U1953" s="0" t="n">
        <f aca="false">SQRT(M1953^2+N1953^2+O1953^2+P1953^2+Q1953^2+R1953^2)</f>
        <v>4.62293378579226</v>
      </c>
    </row>
    <row r="1954" customFormat="false" ht="12.8" hidden="false" customHeight="false" outlineLevel="0" collapsed="false">
      <c r="A1954" s="1" t="n">
        <v>15.52666667</v>
      </c>
      <c r="B1954" s="1" t="n">
        <v>12.3</v>
      </c>
      <c r="C1954" s="1" t="n">
        <v>0.04666666667</v>
      </c>
      <c r="D1954" s="1" t="n">
        <v>5702.02051</v>
      </c>
      <c r="E1954" s="1" t="n">
        <v>0.51243</v>
      </c>
      <c r="F1954" s="1" t="n">
        <v>222.0171</v>
      </c>
      <c r="G1954" s="1" t="n">
        <f aca="false">A1954</f>
        <v>15.52666667</v>
      </c>
      <c r="H1954" s="1" t="n">
        <v>0.06938</v>
      </c>
      <c r="I1954" s="1" t="n">
        <v>1.2479</v>
      </c>
      <c r="J1954" s="1" t="n">
        <v>23.2044</v>
      </c>
      <c r="K1954" s="1" t="n">
        <v>1.2479</v>
      </c>
      <c r="L1954" s="1" t="n">
        <f aca="false">A1954</f>
        <v>15.52666667</v>
      </c>
      <c r="M1954" s="1" t="n">
        <f aca="false">LN(D1954/4200)</f>
        <v>0.305736062178203</v>
      </c>
      <c r="N1954" s="1" t="n">
        <f aca="false">LN((E1954*3600)/13250)</f>
        <v>-1.97165486963422</v>
      </c>
      <c r="O1954" s="0" t="n">
        <f aca="false">LN(F1954/70.1)</f>
        <v>1.15283161189233</v>
      </c>
      <c r="P1954" s="0" t="n">
        <f aca="false">LN((H1954*3600)/10500)</f>
        <v>-3.73859804914195</v>
      </c>
      <c r="Q1954" s="0" t="n">
        <f aca="false">LN(I1954/0.45)</f>
        <v>1.01996983474944</v>
      </c>
      <c r="R1954" s="0" t="n">
        <f aca="false">LN(K1954/0.45)</f>
        <v>1.01996983474944</v>
      </c>
      <c r="S1954" s="0" t="n">
        <f aca="false">SQRT(M1954^2+N1954^2+O1954^2)</f>
        <v>2.30432597304437</v>
      </c>
      <c r="T1954" s="0" t="n">
        <f aca="false">SQRT(P1954^2+Q1954^2+R1954^2)</f>
        <v>4.00721752599551</v>
      </c>
      <c r="U1954" s="0" t="n">
        <f aca="false">SQRT(M1954^2+N1954^2+O1954^2+P1954^2+Q1954^2+R1954^2)</f>
        <v>4.6225220919637</v>
      </c>
    </row>
    <row r="1955" customFormat="false" ht="12.8" hidden="false" customHeight="false" outlineLevel="0" collapsed="false">
      <c r="A1955" s="1" t="n">
        <v>15.535</v>
      </c>
      <c r="B1955" s="1" t="n">
        <v>12.3</v>
      </c>
      <c r="C1955" s="1" t="n">
        <v>0.04666666667</v>
      </c>
      <c r="D1955" s="1" t="n">
        <v>5701.80957</v>
      </c>
      <c r="E1955" s="1" t="n">
        <v>0.51243</v>
      </c>
      <c r="F1955" s="1" t="n">
        <v>222.0307</v>
      </c>
      <c r="G1955" s="1" t="n">
        <f aca="false">A1955</f>
        <v>15.535</v>
      </c>
      <c r="H1955" s="1" t="n">
        <v>0.06938</v>
      </c>
      <c r="I1955" s="1" t="n">
        <v>1.2467</v>
      </c>
      <c r="J1955" s="1" t="n">
        <v>23.2212</v>
      </c>
      <c r="K1955" s="1" t="n">
        <v>1.2467</v>
      </c>
      <c r="L1955" s="1" t="n">
        <f aca="false">A1955</f>
        <v>15.535</v>
      </c>
      <c r="M1955" s="1" t="n">
        <f aca="false">LN(D1955/4200)</f>
        <v>0.305699067589798</v>
      </c>
      <c r="N1955" s="1" t="n">
        <f aca="false">LN((E1955*3600)/13250)</f>
        <v>-1.97165486963422</v>
      </c>
      <c r="O1955" s="0" t="n">
        <f aca="false">LN(F1955/70.1)</f>
        <v>1.15289286655908</v>
      </c>
      <c r="P1955" s="0" t="n">
        <f aca="false">LN((H1955*3600)/10500)</f>
        <v>-3.73859804914195</v>
      </c>
      <c r="Q1955" s="0" t="n">
        <f aca="false">LN(I1955/0.45)</f>
        <v>1.01900775658656</v>
      </c>
      <c r="R1955" s="0" t="n">
        <f aca="false">LN(K1955/0.45)</f>
        <v>1.01900775658656</v>
      </c>
      <c r="S1955" s="0" t="n">
        <f aca="false">SQRT(M1955^2+N1955^2+O1955^2)</f>
        <v>2.30435171070747</v>
      </c>
      <c r="T1955" s="0" t="n">
        <f aca="false">SQRT(P1955^2+Q1955^2+R1955^2)</f>
        <v>4.00672796543703</v>
      </c>
      <c r="U1955" s="0" t="n">
        <f aca="false">SQRT(M1955^2+N1955^2+O1955^2+P1955^2+Q1955^2+R1955^2)</f>
        <v>4.62211053477257</v>
      </c>
    </row>
    <row r="1956" customFormat="false" ht="12.8" hidden="false" customHeight="false" outlineLevel="0" collapsed="false">
      <c r="A1956" s="1" t="n">
        <v>15.54333333</v>
      </c>
      <c r="B1956" s="1" t="n">
        <v>12.3</v>
      </c>
      <c r="C1956" s="1" t="n">
        <v>0.04666666667</v>
      </c>
      <c r="D1956" s="1" t="n">
        <v>5701.62744</v>
      </c>
      <c r="E1956" s="1" t="n">
        <v>0.51243</v>
      </c>
      <c r="F1956" s="1" t="n">
        <v>222.0446</v>
      </c>
      <c r="G1956" s="1" t="n">
        <f aca="false">A1956</f>
        <v>15.54333333</v>
      </c>
      <c r="H1956" s="1" t="n">
        <v>0.06938</v>
      </c>
      <c r="I1956" s="1" t="n">
        <v>1.2455</v>
      </c>
      <c r="J1956" s="1" t="n">
        <v>23.2381</v>
      </c>
      <c r="K1956" s="1" t="n">
        <v>1.2455</v>
      </c>
      <c r="L1956" s="1" t="n">
        <f aca="false">A1956</f>
        <v>15.54333333</v>
      </c>
      <c r="M1956" s="1" t="n">
        <f aca="false">LN(D1956/4200)</f>
        <v>0.305667124588779</v>
      </c>
      <c r="N1956" s="1" t="n">
        <f aca="false">LN((E1956*3600)/13250)</f>
        <v>-1.97165486963422</v>
      </c>
      <c r="O1956" s="0" t="n">
        <f aca="false">LN(F1956/70.1)</f>
        <v>1.15295546855475</v>
      </c>
      <c r="P1956" s="0" t="n">
        <f aca="false">LN((H1956*3600)/10500)</f>
        <v>-3.73859804914195</v>
      </c>
      <c r="Q1956" s="0" t="n">
        <f aca="false">LN(I1956/0.45)</f>
        <v>1.01804475193787</v>
      </c>
      <c r="R1956" s="0" t="n">
        <f aca="false">LN(K1956/0.45)</f>
        <v>1.01804475193787</v>
      </c>
      <c r="S1956" s="0" t="n">
        <f aca="false">SQRT(M1956^2+N1956^2+O1956^2)</f>
        <v>2.30437879448606</v>
      </c>
      <c r="T1956" s="0" t="n">
        <f aca="false">SQRT(P1956^2+Q1956^2+R1956^2)</f>
        <v>4.00623833626314</v>
      </c>
      <c r="U1956" s="0" t="n">
        <f aca="false">SQRT(M1956^2+N1956^2+O1956^2+P1956^2+Q1956^2+R1956^2)</f>
        <v>4.62169960462831</v>
      </c>
    </row>
    <row r="1957" customFormat="false" ht="12.8" hidden="false" customHeight="false" outlineLevel="0" collapsed="false">
      <c r="A1957" s="1" t="n">
        <v>15.55166667</v>
      </c>
      <c r="B1957" s="1" t="n">
        <v>12.3</v>
      </c>
      <c r="C1957" s="1" t="n">
        <v>0.04666666667</v>
      </c>
      <c r="D1957" s="1" t="n">
        <v>5701.76807</v>
      </c>
      <c r="E1957" s="1" t="n">
        <v>0.51243</v>
      </c>
      <c r="F1957" s="1" t="n">
        <v>222.0585</v>
      </c>
      <c r="G1957" s="1" t="n">
        <f aca="false">A1957</f>
        <v>15.55166667</v>
      </c>
      <c r="H1957" s="1" t="n">
        <v>0.06938</v>
      </c>
      <c r="I1957" s="1" t="n">
        <v>1.2444</v>
      </c>
      <c r="J1957" s="1" t="n">
        <v>23.2606</v>
      </c>
      <c r="K1957" s="1" t="n">
        <v>1.2444</v>
      </c>
      <c r="L1957" s="1" t="n">
        <f aca="false">A1957</f>
        <v>15.55166667</v>
      </c>
      <c r="M1957" s="1" t="n">
        <f aca="false">LN(D1957/4200)</f>
        <v>0.305691789172216</v>
      </c>
      <c r="N1957" s="1" t="n">
        <f aca="false">LN((E1957*3600)/13250)</f>
        <v>-1.97165486963422</v>
      </c>
      <c r="O1957" s="0" t="n">
        <f aca="false">LN(F1957/70.1)</f>
        <v>1.15301806663166</v>
      </c>
      <c r="P1957" s="0" t="n">
        <f aca="false">LN((H1957*3600)/10500)</f>
        <v>-3.73859804914195</v>
      </c>
      <c r="Q1957" s="0" t="n">
        <f aca="false">LN(I1957/0.45)</f>
        <v>1.01716118225912</v>
      </c>
      <c r="R1957" s="0" t="n">
        <f aca="false">LN(K1957/0.45)</f>
        <v>1.01716118225912</v>
      </c>
      <c r="S1957" s="0" t="n">
        <f aca="false">SQRT(M1957^2+N1957^2+O1957^2)</f>
        <v>2.30441338672094</v>
      </c>
      <c r="T1957" s="0" t="n">
        <f aca="false">SQRT(P1957^2+Q1957^2+R1957^2)</f>
        <v>4.00578944958887</v>
      </c>
      <c r="U1957" s="0" t="n">
        <f aca="false">SQRT(M1957^2+N1957^2+O1957^2+P1957^2+Q1957^2+R1957^2)</f>
        <v>4.62132774982863</v>
      </c>
    </row>
    <row r="1958" customFormat="false" ht="12.8" hidden="false" customHeight="false" outlineLevel="0" collapsed="false">
      <c r="A1958" s="1" t="n">
        <v>15.56</v>
      </c>
      <c r="B1958" s="1" t="n">
        <v>12.3</v>
      </c>
      <c r="C1958" s="1" t="n">
        <v>0.04666666667</v>
      </c>
      <c r="D1958" s="1" t="n">
        <v>5701.56738</v>
      </c>
      <c r="E1958" s="1" t="n">
        <v>0.51243</v>
      </c>
      <c r="F1958" s="1" t="n">
        <v>222.0723</v>
      </c>
      <c r="G1958" s="1" t="n">
        <f aca="false">A1958</f>
        <v>15.56</v>
      </c>
      <c r="H1958" s="1" t="n">
        <v>0.06938</v>
      </c>
      <c r="I1958" s="1" t="n">
        <v>1.2432</v>
      </c>
      <c r="J1958" s="1" t="n">
        <v>23.2774</v>
      </c>
      <c r="K1958" s="1" t="n">
        <v>1.2432</v>
      </c>
      <c r="L1958" s="1" t="n">
        <f aca="false">A1958</f>
        <v>15.56</v>
      </c>
      <c r="M1958" s="1" t="n">
        <f aca="false">LN(D1958/4200)</f>
        <v>0.305656590698769</v>
      </c>
      <c r="N1958" s="1" t="n">
        <f aca="false">LN((E1958*3600)/13250)</f>
        <v>-1.97165486963422</v>
      </c>
      <c r="O1958" s="0" t="n">
        <f aca="false">LN(F1958/70.1)</f>
        <v>1.1530802104866</v>
      </c>
      <c r="P1958" s="0" t="n">
        <f aca="false">LN((H1958*3600)/10500)</f>
        <v>-3.73859804914195</v>
      </c>
      <c r="Q1958" s="0" t="n">
        <f aca="false">LN(I1958/0.45)</f>
        <v>1.01619639684902</v>
      </c>
      <c r="R1958" s="0" t="n">
        <f aca="false">LN(K1958/0.45)</f>
        <v>1.01619639684902</v>
      </c>
      <c r="S1958" s="0" t="n">
        <f aca="false">SQRT(M1958^2+N1958^2+O1958^2)</f>
        <v>2.30443981223328</v>
      </c>
      <c r="T1958" s="0" t="n">
        <f aca="false">SQRT(P1958^2+Q1958^2+R1958^2)</f>
        <v>4.00529969003392</v>
      </c>
      <c r="U1958" s="0" t="n">
        <f aca="false">SQRT(M1958^2+N1958^2+O1958^2+P1958^2+Q1958^2+R1958^2)</f>
        <v>4.62091640859165</v>
      </c>
    </row>
    <row r="1959" customFormat="false" ht="12.8" hidden="false" customHeight="false" outlineLevel="0" collapsed="false">
      <c r="A1959" s="1" t="n">
        <v>15.56833333</v>
      </c>
      <c r="B1959" s="1" t="n">
        <v>12.3</v>
      </c>
      <c r="C1959" s="1" t="n">
        <v>0.04666666667</v>
      </c>
      <c r="D1959" s="1" t="n">
        <v>5701.35791</v>
      </c>
      <c r="E1959" s="1" t="n">
        <v>0.51243</v>
      </c>
      <c r="F1959" s="1" t="n">
        <v>222.0859</v>
      </c>
      <c r="G1959" s="1" t="n">
        <f aca="false">A1959</f>
        <v>15.56833333</v>
      </c>
      <c r="H1959" s="1" t="n">
        <v>0.06938</v>
      </c>
      <c r="I1959" s="1" t="n">
        <v>1.242</v>
      </c>
      <c r="J1959" s="1" t="n">
        <v>23.2943</v>
      </c>
      <c r="K1959" s="1" t="n">
        <v>1.242</v>
      </c>
      <c r="L1959" s="1" t="n">
        <f aca="false">A1959</f>
        <v>15.56833333</v>
      </c>
      <c r="M1959" s="1" t="n">
        <f aca="false">LN(D1959/4200)</f>
        <v>0.305619851003525</v>
      </c>
      <c r="N1959" s="1" t="n">
        <f aca="false">LN((E1959*3600)/13250)</f>
        <v>-1.97165486963422</v>
      </c>
      <c r="O1959" s="0" t="n">
        <f aca="false">LN(F1959/70.1)</f>
        <v>1.15314144992788</v>
      </c>
      <c r="P1959" s="0" t="n">
        <f aca="false">LN((H1959*3600)/10500)</f>
        <v>-3.73859804914195</v>
      </c>
      <c r="Q1959" s="0" t="n">
        <f aca="false">LN(I1959/0.45)</f>
        <v>1.01523067972906</v>
      </c>
      <c r="R1959" s="0" t="n">
        <f aca="false">LN(K1959/0.45)</f>
        <v>1.01523067972906</v>
      </c>
      <c r="S1959" s="0" t="n">
        <f aca="false">SQRT(M1959^2+N1959^2+O1959^2)</f>
        <v>2.30446558269408</v>
      </c>
      <c r="T1959" s="0" t="n">
        <f aca="false">SQRT(P1959^2+Q1959^2+R1959^2)</f>
        <v>4.00480986304896</v>
      </c>
      <c r="U1959" s="0" t="n">
        <f aca="false">SQRT(M1959^2+N1959^2+O1959^2+P1959^2+Q1959^2+R1959^2)</f>
        <v>4.62050469764892</v>
      </c>
    </row>
    <row r="1960" customFormat="false" ht="12.8" hidden="false" customHeight="false" outlineLevel="0" collapsed="false">
      <c r="A1960" s="1" t="n">
        <v>15.57666667</v>
      </c>
      <c r="B1960" s="1" t="n">
        <v>12.3</v>
      </c>
      <c r="C1960" s="1" t="n">
        <v>0.04666666667</v>
      </c>
      <c r="D1960" s="1" t="n">
        <v>5701.13135</v>
      </c>
      <c r="E1960" s="1" t="n">
        <v>0.51243</v>
      </c>
      <c r="F1960" s="1" t="n">
        <v>222.0996</v>
      </c>
      <c r="G1960" s="1" t="n">
        <f aca="false">A1960</f>
        <v>15.57666667</v>
      </c>
      <c r="H1960" s="1" t="n">
        <v>0.06938</v>
      </c>
      <c r="I1960" s="1" t="n">
        <v>1.2408</v>
      </c>
      <c r="J1960" s="1" t="n">
        <v>23.3111</v>
      </c>
      <c r="K1960" s="1" t="n">
        <v>1.2408</v>
      </c>
      <c r="L1960" s="1" t="n">
        <f aca="false">A1960</f>
        <v>15.57666667</v>
      </c>
      <c r="M1960" s="1" t="n">
        <f aca="false">LN(D1960/4200)</f>
        <v>0.305580112312286</v>
      </c>
      <c r="N1960" s="1" t="n">
        <f aca="false">LN((E1960*3600)/13250)</f>
        <v>-1.97165486963422</v>
      </c>
      <c r="O1960" s="0" t="n">
        <f aca="false">LN(F1960/70.1)</f>
        <v>1.15320313586767</v>
      </c>
      <c r="P1960" s="0" t="n">
        <f aca="false">LN((H1960*3600)/10500)</f>
        <v>-3.73859804914195</v>
      </c>
      <c r="Q1960" s="0" t="n">
        <f aca="false">LN(I1960/0.45)</f>
        <v>1.01426402909796</v>
      </c>
      <c r="R1960" s="0" t="n">
        <f aca="false">LN(K1960/0.45)</f>
        <v>1.01426402909796</v>
      </c>
      <c r="S1960" s="0" t="n">
        <f aca="false">SQRT(M1960^2+N1960^2+O1960^2)</f>
        <v>2.30449118083975</v>
      </c>
      <c r="T1960" s="0" t="n">
        <f aca="false">SQRT(P1960^2+Q1960^2+R1960^2)</f>
        <v>4.00431996904494</v>
      </c>
      <c r="U1960" s="0" t="n">
        <f aca="false">SQRT(M1960^2+N1960^2+O1960^2+P1960^2+Q1960^2+R1960^2)</f>
        <v>4.62009285805602</v>
      </c>
    </row>
    <row r="1961" customFormat="false" ht="12.8" hidden="false" customHeight="false" outlineLevel="0" collapsed="false">
      <c r="A1961" s="1" t="n">
        <v>15.585</v>
      </c>
      <c r="B1961" s="1" t="n">
        <v>12.3</v>
      </c>
      <c r="C1961" s="1" t="n">
        <v>0.04666666667</v>
      </c>
      <c r="D1961" s="1" t="n">
        <v>5701.08887</v>
      </c>
      <c r="E1961" s="1" t="n">
        <v>0.51243</v>
      </c>
      <c r="F1961" s="1" t="n">
        <v>222.1132</v>
      </c>
      <c r="G1961" s="1" t="n">
        <f aca="false">A1961</f>
        <v>15.585</v>
      </c>
      <c r="H1961" s="1" t="n">
        <v>0.06938</v>
      </c>
      <c r="I1961" s="1" t="n">
        <v>1.2397</v>
      </c>
      <c r="J1961" s="1" t="n">
        <v>23.3336</v>
      </c>
      <c r="K1961" s="1" t="n">
        <v>1.2397</v>
      </c>
      <c r="L1961" s="1" t="n">
        <f aca="false">A1961</f>
        <v>15.585</v>
      </c>
      <c r="M1961" s="1" t="n">
        <f aca="false">LN(D1961/4200)</f>
        <v>0.30557266113187</v>
      </c>
      <c r="N1961" s="1" t="n">
        <f aca="false">LN((E1961*3600)/13250)</f>
        <v>-1.97165486963422</v>
      </c>
      <c r="O1961" s="0" t="n">
        <f aca="false">LN(F1961/70.1)</f>
        <v>1.15326436778176</v>
      </c>
      <c r="P1961" s="0" t="n">
        <f aca="false">LN((H1961*3600)/10500)</f>
        <v>-3.73859804914195</v>
      </c>
      <c r="Q1961" s="0" t="n">
        <f aca="false">LN(I1961/0.45)</f>
        <v>1.01337711107974</v>
      </c>
      <c r="R1961" s="0" t="n">
        <f aca="false">LN(K1961/0.45)</f>
        <v>1.01337711107974</v>
      </c>
      <c r="S1961" s="0" t="n">
        <f aca="false">SQRT(M1961^2+N1961^2+O1961^2)</f>
        <v>2.30452083483284</v>
      </c>
      <c r="T1961" s="0" t="n">
        <f aca="false">SQRT(P1961^2+Q1961^2+R1961^2)</f>
        <v>4.0038708410198</v>
      </c>
      <c r="U1961" s="0" t="n">
        <f aca="false">SQRT(M1961^2+N1961^2+O1961^2+P1961^2+Q1961^2+R1961^2)</f>
        <v>4.619718388576</v>
      </c>
    </row>
    <row r="1962" customFormat="false" ht="12.8" hidden="false" customHeight="false" outlineLevel="0" collapsed="false">
      <c r="A1962" s="1" t="n">
        <v>15.59333333</v>
      </c>
      <c r="B1962" s="1" t="n">
        <v>12.3</v>
      </c>
      <c r="C1962" s="1" t="n">
        <v>0.04666666667</v>
      </c>
      <c r="D1962" s="1" t="n">
        <v>5700.48975</v>
      </c>
      <c r="E1962" s="1" t="n">
        <v>0.51243</v>
      </c>
      <c r="F1962" s="1" t="n">
        <v>222.1271</v>
      </c>
      <c r="G1962" s="1" t="n">
        <f aca="false">A1962</f>
        <v>15.59333333</v>
      </c>
      <c r="H1962" s="1" t="n">
        <v>0.06938</v>
      </c>
      <c r="I1962" s="1" t="n">
        <v>1.2385</v>
      </c>
      <c r="J1962" s="1" t="n">
        <v>23.3504</v>
      </c>
      <c r="K1962" s="1" t="n">
        <v>1.2385</v>
      </c>
      <c r="L1962" s="1" t="n">
        <f aca="false">A1962</f>
        <v>15.59333333</v>
      </c>
      <c r="M1962" s="1" t="n">
        <f aca="false">LN(D1962/4200)</f>
        <v>0.305467566912811</v>
      </c>
      <c r="N1962" s="1" t="n">
        <f aca="false">LN((E1962*3600)/13250)</f>
        <v>-1.97165486963422</v>
      </c>
      <c r="O1962" s="0" t="n">
        <f aca="false">LN(F1962/70.1)</f>
        <v>1.15332694652577</v>
      </c>
      <c r="P1962" s="0" t="n">
        <f aca="false">LN((H1962*3600)/10500)</f>
        <v>-3.73859804914195</v>
      </c>
      <c r="Q1962" s="0" t="n">
        <f aca="false">LN(I1962/0.45)</f>
        <v>1.01240866616505</v>
      </c>
      <c r="R1962" s="0" t="n">
        <f aca="false">LN(K1962/0.45)</f>
        <v>1.01240866616505</v>
      </c>
      <c r="S1962" s="0" t="n">
        <f aca="false">SQRT(M1962^2+N1962^2+O1962^2)</f>
        <v>2.30453821946403</v>
      </c>
      <c r="T1962" s="0" t="n">
        <f aca="false">SQRT(P1962^2+Q1962^2+R1962^2)</f>
        <v>4.00338081971977</v>
      </c>
      <c r="U1962" s="0" t="n">
        <f aca="false">SQRT(M1962^2+N1962^2+O1962^2+P1962^2+Q1962^2+R1962^2)</f>
        <v>4.6193023707775</v>
      </c>
    </row>
    <row r="1963" customFormat="false" ht="12.8" hidden="false" customHeight="false" outlineLevel="0" collapsed="false">
      <c r="A1963" s="1" t="n">
        <v>15.60166667</v>
      </c>
      <c r="B1963" s="1" t="n">
        <v>12.3</v>
      </c>
      <c r="C1963" s="1" t="n">
        <v>0.04666666667</v>
      </c>
      <c r="D1963" s="1" t="n">
        <v>5699.79834</v>
      </c>
      <c r="E1963" s="1" t="n">
        <v>0.51243</v>
      </c>
      <c r="F1963" s="1" t="n">
        <v>222.1406</v>
      </c>
      <c r="G1963" s="1" t="n">
        <f aca="false">A1963</f>
        <v>15.60166667</v>
      </c>
      <c r="H1963" s="1" t="n">
        <v>0.06938</v>
      </c>
      <c r="I1963" s="1" t="n">
        <v>1.2373</v>
      </c>
      <c r="J1963" s="1" t="n">
        <v>23.3673</v>
      </c>
      <c r="K1963" s="1" t="n">
        <v>1.2373</v>
      </c>
      <c r="L1963" s="1" t="n">
        <f aca="false">A1963</f>
        <v>15.60166667</v>
      </c>
      <c r="M1963" s="1" t="n">
        <f aca="false">LN(D1963/4200)</f>
        <v>0.305346269977964</v>
      </c>
      <c r="N1963" s="1" t="n">
        <f aca="false">LN((E1963*3600)/13250)</f>
        <v>-1.97165486963422</v>
      </c>
      <c r="O1963" s="0" t="n">
        <f aca="false">LN(F1963/70.1)</f>
        <v>1.15338772069415</v>
      </c>
      <c r="P1963" s="0" t="n">
        <f aca="false">LN((H1963*3600)/10500)</f>
        <v>-3.73859804914195</v>
      </c>
      <c r="Q1963" s="0" t="n">
        <f aca="false">LN(I1963/0.45)</f>
        <v>1.01143928245556</v>
      </c>
      <c r="R1963" s="0" t="n">
        <f aca="false">LN(K1963/0.45)</f>
        <v>1.01143928245556</v>
      </c>
      <c r="S1963" s="0" t="n">
        <f aca="false">SQRT(M1963^2+N1963^2+O1963^2)</f>
        <v>2.30455256043117</v>
      </c>
      <c r="T1963" s="0" t="n">
        <f aca="false">SQRT(P1963^2+Q1963^2+R1963^2)</f>
        <v>4.00289073261267</v>
      </c>
      <c r="U1963" s="0" t="n">
        <f aca="false">SQRT(M1963^2+N1963^2+O1963^2+P1963^2+Q1963^2+R1963^2)</f>
        <v>4.61888479191961</v>
      </c>
    </row>
    <row r="1964" customFormat="false" ht="12.8" hidden="false" customHeight="false" outlineLevel="0" collapsed="false">
      <c r="A1964" s="1" t="n">
        <v>15.61</v>
      </c>
      <c r="B1964" s="1" t="n">
        <v>12.3</v>
      </c>
      <c r="C1964" s="1" t="n">
        <v>0.04666666667</v>
      </c>
      <c r="D1964" s="1" t="n">
        <v>5698.80615</v>
      </c>
      <c r="E1964" s="1" t="n">
        <v>0.51243</v>
      </c>
      <c r="F1964" s="1" t="n">
        <v>222.1545</v>
      </c>
      <c r="G1964" s="1" t="n">
        <f aca="false">A1964</f>
        <v>15.61</v>
      </c>
      <c r="H1964" s="1" t="n">
        <v>0.06938</v>
      </c>
      <c r="I1964" s="1" t="n">
        <v>1.2361</v>
      </c>
      <c r="J1964" s="1" t="n">
        <v>23.3842</v>
      </c>
      <c r="K1964" s="1" t="n">
        <v>1.2361</v>
      </c>
      <c r="L1964" s="1" t="n">
        <f aca="false">A1964</f>
        <v>15.61</v>
      </c>
      <c r="M1964" s="1" t="n">
        <f aca="false">LN(D1964/4200)</f>
        <v>0.305172180245598</v>
      </c>
      <c r="N1964" s="1" t="n">
        <f aca="false">LN((E1964*3600)/13250)</f>
        <v>-1.97165486963422</v>
      </c>
      <c r="O1964" s="0" t="n">
        <f aca="false">LN(F1964/70.1)</f>
        <v>1.1534502917196</v>
      </c>
      <c r="P1964" s="0" t="n">
        <f aca="false">LN((H1964*3600)/10500)</f>
        <v>-3.73859804914195</v>
      </c>
      <c r="Q1964" s="0" t="n">
        <f aca="false">LN(I1964/0.45)</f>
        <v>1.01046895812941</v>
      </c>
      <c r="R1964" s="0" t="n">
        <f aca="false">LN(K1964/0.45)</f>
        <v>1.01046895812941</v>
      </c>
      <c r="S1964" s="0" t="n">
        <f aca="false">SQRT(M1964^2+N1964^2+O1964^2)</f>
        <v>2.30456081716587</v>
      </c>
      <c r="T1964" s="0" t="n">
        <f aca="false">SQRT(P1964^2+Q1964^2+R1964^2)</f>
        <v>4.00240058011867</v>
      </c>
      <c r="U1964" s="0" t="n">
        <f aca="false">SQRT(M1964^2+N1964^2+O1964^2+P1964^2+Q1964^2+R1964^2)</f>
        <v>4.61846413472601</v>
      </c>
    </row>
    <row r="1965" customFormat="false" ht="12.8" hidden="false" customHeight="false" outlineLevel="0" collapsed="false">
      <c r="A1965" s="1" t="n">
        <v>15.51</v>
      </c>
      <c r="B1965" s="1" t="n">
        <v>12.4</v>
      </c>
      <c r="C1965" s="1" t="n">
        <v>0.04666666667</v>
      </c>
      <c r="D1965" s="1" t="n">
        <v>5701.75244</v>
      </c>
      <c r="E1965" s="1" t="n">
        <v>0.51243</v>
      </c>
      <c r="F1965" s="1" t="n">
        <v>221.9709</v>
      </c>
      <c r="G1965" s="1" t="n">
        <f aca="false">A1965</f>
        <v>15.51</v>
      </c>
      <c r="H1965" s="1" t="n">
        <v>0.06938</v>
      </c>
      <c r="I1965" s="1" t="n">
        <v>1.2479</v>
      </c>
      <c r="J1965" s="1" t="n">
        <v>23.1684</v>
      </c>
      <c r="K1965" s="1" t="n">
        <v>1.2479</v>
      </c>
      <c r="L1965" s="1" t="n">
        <f aca="false">A1965</f>
        <v>15.51</v>
      </c>
      <c r="M1965" s="1" t="n">
        <f aca="false">LN(D1965/4200)</f>
        <v>0.305689047913499</v>
      </c>
      <c r="N1965" s="1" t="n">
        <f aca="false">LN((E1965*3600)/13250)</f>
        <v>-1.97165486963422</v>
      </c>
      <c r="O1965" s="0" t="n">
        <f aca="false">LN(F1965/70.1)</f>
        <v>1.15262349815878</v>
      </c>
      <c r="P1965" s="0" t="n">
        <f aca="false">LN((H1965*3600)/10500)</f>
        <v>-3.73859804914195</v>
      </c>
      <c r="Q1965" s="0" t="n">
        <f aca="false">LN(I1965/0.45)</f>
        <v>1.01996983474944</v>
      </c>
      <c r="R1965" s="0" t="n">
        <f aca="false">LN(K1965/0.45)</f>
        <v>1.01996983474944</v>
      </c>
      <c r="S1965" s="0" t="n">
        <f aca="false">SQRT(M1965^2+N1965^2+O1965^2)</f>
        <v>2.30421562521271</v>
      </c>
      <c r="T1965" s="0" t="n">
        <f aca="false">SQRT(P1965^2+Q1965^2+R1965^2)</f>
        <v>4.00721752599551</v>
      </c>
      <c r="U1965" s="0" t="n">
        <f aca="false">SQRT(M1965^2+N1965^2+O1965^2+P1965^2+Q1965^2+R1965^2)</f>
        <v>4.62246708459022</v>
      </c>
    </row>
    <row r="1966" customFormat="false" ht="12.8" hidden="false" customHeight="false" outlineLevel="0" collapsed="false">
      <c r="A1966" s="1" t="n">
        <v>15.51833333</v>
      </c>
      <c r="B1966" s="1" t="n">
        <v>12.4</v>
      </c>
      <c r="C1966" s="1" t="n">
        <v>0.04666666667</v>
      </c>
      <c r="D1966" s="1" t="n">
        <v>5701.53613</v>
      </c>
      <c r="E1966" s="1" t="n">
        <v>0.51243</v>
      </c>
      <c r="F1966" s="1" t="n">
        <v>221.9846</v>
      </c>
      <c r="G1966" s="1" t="n">
        <f aca="false">A1966</f>
        <v>15.51833333</v>
      </c>
      <c r="H1966" s="1" t="n">
        <v>0.06938</v>
      </c>
      <c r="I1966" s="1" t="n">
        <v>1.2467</v>
      </c>
      <c r="J1966" s="1" t="n">
        <v>23.1852</v>
      </c>
      <c r="K1966" s="1" t="n">
        <v>1.2467</v>
      </c>
      <c r="L1966" s="1" t="n">
        <f aca="false">A1966</f>
        <v>15.51833333</v>
      </c>
      <c r="M1966" s="1" t="n">
        <f aca="false">LN(D1966/4200)</f>
        <v>0.305651109734754</v>
      </c>
      <c r="N1966" s="1" t="n">
        <f aca="false">LN((E1966*3600)/13250)</f>
        <v>-1.97165486963422</v>
      </c>
      <c r="O1966" s="0" t="n">
        <f aca="false">LN(F1966/70.1)</f>
        <v>1.1526852160562</v>
      </c>
      <c r="P1966" s="0" t="n">
        <f aca="false">LN((H1966*3600)/10500)</f>
        <v>-3.73859804914195</v>
      </c>
      <c r="Q1966" s="0" t="n">
        <f aca="false">LN(I1966/0.45)</f>
        <v>1.01900775658656</v>
      </c>
      <c r="R1966" s="0" t="n">
        <f aca="false">LN(K1966/0.45)</f>
        <v>1.01900775658656</v>
      </c>
      <c r="S1966" s="0" t="n">
        <f aca="false">SQRT(M1966^2+N1966^2+O1966^2)</f>
        <v>2.30424146589479</v>
      </c>
      <c r="T1966" s="0" t="n">
        <f aca="false">SQRT(P1966^2+Q1966^2+R1966^2)</f>
        <v>4.00672796543703</v>
      </c>
      <c r="U1966" s="0" t="n">
        <f aca="false">SQRT(M1966^2+N1966^2+O1966^2+P1966^2+Q1966^2+R1966^2)</f>
        <v>4.62205557324489</v>
      </c>
    </row>
    <row r="1967" customFormat="false" ht="12.8" hidden="false" customHeight="false" outlineLevel="0" collapsed="false">
      <c r="A1967" s="1" t="n">
        <v>15.52666667</v>
      </c>
      <c r="B1967" s="1" t="n">
        <v>12.4</v>
      </c>
      <c r="C1967" s="1" t="n">
        <v>0.04666666667</v>
      </c>
      <c r="D1967" s="1" t="n">
        <v>5701.36035</v>
      </c>
      <c r="E1967" s="1" t="n">
        <v>0.51243</v>
      </c>
      <c r="F1967" s="1" t="n">
        <v>221.9983</v>
      </c>
      <c r="G1967" s="1" t="n">
        <f aca="false">A1967</f>
        <v>15.52666667</v>
      </c>
      <c r="H1967" s="1" t="n">
        <v>0.06938</v>
      </c>
      <c r="I1967" s="1" t="n">
        <v>1.2455</v>
      </c>
      <c r="J1967" s="1" t="n">
        <v>23.202</v>
      </c>
      <c r="K1967" s="1" t="n">
        <v>1.2455</v>
      </c>
      <c r="L1967" s="1" t="n">
        <f aca="false">A1967</f>
        <v>15.52666667</v>
      </c>
      <c r="M1967" s="1" t="n">
        <f aca="false">LN(D1967/4200)</f>
        <v>0.305620278971654</v>
      </c>
      <c r="N1967" s="1" t="n">
        <f aca="false">LN((E1967*3600)/13250)</f>
        <v>-1.97165486963422</v>
      </c>
      <c r="O1967" s="0" t="n">
        <f aca="false">LN(F1967/70.1)</f>
        <v>1.15274693014476</v>
      </c>
      <c r="P1967" s="0" t="n">
        <f aca="false">LN((H1967*3600)/10500)</f>
        <v>-3.73859804914195</v>
      </c>
      <c r="Q1967" s="0" t="n">
        <f aca="false">LN(I1967/0.45)</f>
        <v>1.01804475193787</v>
      </c>
      <c r="R1967" s="0" t="n">
        <f aca="false">LN(K1967/0.45)</f>
        <v>1.01804475193787</v>
      </c>
      <c r="S1967" s="0" t="n">
        <f aca="false">SQRT(M1967^2+N1967^2+O1967^2)</f>
        <v>2.30426824932108</v>
      </c>
      <c r="T1967" s="0" t="n">
        <f aca="false">SQRT(P1967^2+Q1967^2+R1967^2)</f>
        <v>4.00623833626314</v>
      </c>
      <c r="U1967" s="0" t="n">
        <f aca="false">SQRT(M1967^2+N1967^2+O1967^2+P1967^2+Q1967^2+R1967^2)</f>
        <v>4.62164448781748</v>
      </c>
    </row>
    <row r="1968" customFormat="false" ht="12.8" hidden="false" customHeight="false" outlineLevel="0" collapsed="false">
      <c r="A1968" s="1" t="n">
        <v>15.535</v>
      </c>
      <c r="B1968" s="1" t="n">
        <v>12.4</v>
      </c>
      <c r="C1968" s="1" t="n">
        <v>0.04666666667</v>
      </c>
      <c r="D1968" s="1" t="n">
        <v>5701.50977</v>
      </c>
      <c r="E1968" s="1" t="n">
        <v>0.51243</v>
      </c>
      <c r="F1968" s="1" t="n">
        <v>222.0121</v>
      </c>
      <c r="G1968" s="1" t="n">
        <f aca="false">A1968</f>
        <v>15.535</v>
      </c>
      <c r="H1968" s="1" t="n">
        <v>0.06938</v>
      </c>
      <c r="I1968" s="1" t="n">
        <v>1.2444</v>
      </c>
      <c r="J1968" s="1" t="n">
        <v>23.2245</v>
      </c>
      <c r="K1968" s="1" t="n">
        <v>1.2444</v>
      </c>
      <c r="L1968" s="1" t="n">
        <f aca="false">A1968</f>
        <v>15.535</v>
      </c>
      <c r="M1968" s="1" t="n">
        <f aca="false">LN(D1968/4200)</f>
        <v>0.30564648640863</v>
      </c>
      <c r="N1968" s="1" t="n">
        <f aca="false">LN((E1968*3600)/13250)</f>
        <v>-1.97165486963422</v>
      </c>
      <c r="O1968" s="0" t="n">
        <f aca="false">LN(F1968/70.1)</f>
        <v>1.15280909085092</v>
      </c>
      <c r="P1968" s="0" t="n">
        <f aca="false">LN((H1968*3600)/10500)</f>
        <v>-3.73859804914195</v>
      </c>
      <c r="Q1968" s="0" t="n">
        <f aca="false">LN(I1968/0.45)</f>
        <v>1.01716118225912</v>
      </c>
      <c r="R1968" s="0" t="n">
        <f aca="false">LN(K1968/0.45)</f>
        <v>1.01716118225912</v>
      </c>
      <c r="S1968" s="0" t="n">
        <f aca="false">SQRT(M1968^2+N1968^2+O1968^2)</f>
        <v>2.30430282288479</v>
      </c>
      <c r="T1968" s="0" t="n">
        <f aca="false">SQRT(P1968^2+Q1968^2+R1968^2)</f>
        <v>4.00578944958887</v>
      </c>
      <c r="U1968" s="0" t="n">
        <f aca="false">SQRT(M1968^2+N1968^2+O1968^2+P1968^2+Q1968^2+R1968^2)</f>
        <v>4.6212726184453</v>
      </c>
    </row>
    <row r="1969" customFormat="false" ht="12.8" hidden="false" customHeight="false" outlineLevel="0" collapsed="false">
      <c r="A1969" s="1" t="n">
        <v>15.54333333</v>
      </c>
      <c r="B1969" s="1" t="n">
        <v>12.4</v>
      </c>
      <c r="C1969" s="1" t="n">
        <v>0.04666666667</v>
      </c>
      <c r="D1969" s="1" t="n">
        <v>5701.29541</v>
      </c>
      <c r="E1969" s="1" t="n">
        <v>0.51243</v>
      </c>
      <c r="F1969" s="1" t="n">
        <v>222.0259</v>
      </c>
      <c r="G1969" s="1" t="n">
        <f aca="false">A1969</f>
        <v>15.54333333</v>
      </c>
      <c r="H1969" s="1" t="n">
        <v>0.06938</v>
      </c>
      <c r="I1969" s="1" t="n">
        <v>1.2432</v>
      </c>
      <c r="J1969" s="1" t="n">
        <v>23.2413</v>
      </c>
      <c r="K1969" s="1" t="n">
        <v>1.2432</v>
      </c>
      <c r="L1969" s="1" t="n">
        <f aca="false">A1969</f>
        <v>15.54333333</v>
      </c>
      <c r="M1969" s="1" t="n">
        <f aca="false">LN(D1969/4200)</f>
        <v>0.305608888642704</v>
      </c>
      <c r="N1969" s="1" t="n">
        <f aca="false">LN((E1969*3600)/13250)</f>
        <v>-1.97165486963422</v>
      </c>
      <c r="O1969" s="0" t="n">
        <f aca="false">LN(F1969/70.1)</f>
        <v>1.15287124769338</v>
      </c>
      <c r="P1969" s="0" t="n">
        <f aca="false">LN((H1969*3600)/10500)</f>
        <v>-3.73859804914195</v>
      </c>
      <c r="Q1969" s="0" t="n">
        <f aca="false">LN(I1969/0.45)</f>
        <v>1.01619639684902</v>
      </c>
      <c r="R1969" s="0" t="n">
        <f aca="false">LN(K1969/0.45)</f>
        <v>1.01619639684902</v>
      </c>
      <c r="S1969" s="0" t="n">
        <f aca="false">SQRT(M1969^2+N1969^2+O1969^2)</f>
        <v>2.30432893301453</v>
      </c>
      <c r="T1969" s="0" t="n">
        <f aca="false">SQRT(P1969^2+Q1969^2+R1969^2)</f>
        <v>4.00529969003392</v>
      </c>
      <c r="U1969" s="0" t="n">
        <f aca="false">SQRT(M1969^2+N1969^2+O1969^2+P1969^2+Q1969^2+R1969^2)</f>
        <v>4.62086111439347</v>
      </c>
    </row>
    <row r="1970" customFormat="false" ht="12.8" hidden="false" customHeight="false" outlineLevel="0" collapsed="false">
      <c r="A1970" s="1" t="n">
        <v>15.55166667</v>
      </c>
      <c r="B1970" s="1" t="n">
        <v>12.4</v>
      </c>
      <c r="C1970" s="1" t="n">
        <v>0.04666666667</v>
      </c>
      <c r="D1970" s="1" t="n">
        <v>5701.09229</v>
      </c>
      <c r="E1970" s="1" t="n">
        <v>0.51243</v>
      </c>
      <c r="F1970" s="1" t="n">
        <v>222.0395</v>
      </c>
      <c r="G1970" s="1" t="n">
        <f aca="false">A1970</f>
        <v>15.55166667</v>
      </c>
      <c r="H1970" s="1" t="n">
        <v>0.06938</v>
      </c>
      <c r="I1970" s="1" t="n">
        <v>1.242</v>
      </c>
      <c r="J1970" s="1" t="n">
        <v>23.2582</v>
      </c>
      <c r="K1970" s="1" t="n">
        <v>1.242</v>
      </c>
      <c r="L1970" s="1" t="n">
        <f aca="false">A1970</f>
        <v>15.55166667</v>
      </c>
      <c r="M1970" s="1" t="n">
        <f aca="false">LN(D1970/4200)</f>
        <v>0.305573261017094</v>
      </c>
      <c r="N1970" s="1" t="n">
        <f aca="false">LN((E1970*3600)/13250)</f>
        <v>-1.97165486963422</v>
      </c>
      <c r="O1970" s="0" t="n">
        <f aca="false">LN(F1970/70.1)</f>
        <v>1.15293249993237</v>
      </c>
      <c r="P1970" s="0" t="n">
        <f aca="false">LN((H1970*3600)/10500)</f>
        <v>-3.73859804914195</v>
      </c>
      <c r="Q1970" s="0" t="n">
        <f aca="false">LN(I1970/0.45)</f>
        <v>1.01523067972906</v>
      </c>
      <c r="R1970" s="0" t="n">
        <f aca="false">LN(K1970/0.45)</f>
        <v>1.01523067972906</v>
      </c>
      <c r="S1970" s="0" t="n">
        <f aca="false">SQRT(M1970^2+N1970^2+O1970^2)</f>
        <v>2.30435485379341</v>
      </c>
      <c r="T1970" s="0" t="n">
        <f aca="false">SQRT(P1970^2+Q1970^2+R1970^2)</f>
        <v>4.00480986304896</v>
      </c>
      <c r="U1970" s="0" t="n">
        <f aca="false">SQRT(M1970^2+N1970^2+O1970^2+P1970^2+Q1970^2+R1970^2)</f>
        <v>4.62044947287334</v>
      </c>
    </row>
    <row r="1971" customFormat="false" ht="12.8" hidden="false" customHeight="false" outlineLevel="0" collapsed="false">
      <c r="A1971" s="1" t="n">
        <v>15.56</v>
      </c>
      <c r="B1971" s="1" t="n">
        <v>12.4</v>
      </c>
      <c r="C1971" s="1" t="n">
        <v>0.04666666667</v>
      </c>
      <c r="D1971" s="1" t="n">
        <v>5700.86914</v>
      </c>
      <c r="E1971" s="1" t="n">
        <v>0.51243</v>
      </c>
      <c r="F1971" s="1" t="n">
        <v>222.0532</v>
      </c>
      <c r="G1971" s="1" t="n">
        <f aca="false">A1971</f>
        <v>15.56</v>
      </c>
      <c r="H1971" s="1" t="n">
        <v>0.06938</v>
      </c>
      <c r="I1971" s="1" t="n">
        <v>1.2408</v>
      </c>
      <c r="J1971" s="1" t="n">
        <v>23.275</v>
      </c>
      <c r="K1971" s="1" t="n">
        <v>1.2408</v>
      </c>
      <c r="L1971" s="1" t="n">
        <f aca="false">A1971</f>
        <v>15.56</v>
      </c>
      <c r="M1971" s="1" t="n">
        <f aca="false">LN(D1971/4200)</f>
        <v>0.305534118628936</v>
      </c>
      <c r="N1971" s="1" t="n">
        <f aca="false">LN((E1971*3600)/13250)</f>
        <v>-1.97165486963422</v>
      </c>
      <c r="O1971" s="0" t="n">
        <f aca="false">LN(F1971/70.1)</f>
        <v>1.15299419876238</v>
      </c>
      <c r="P1971" s="0" t="n">
        <f aca="false">LN((H1971*3600)/10500)</f>
        <v>-3.73859804914195</v>
      </c>
      <c r="Q1971" s="0" t="n">
        <f aca="false">LN(I1971/0.45)</f>
        <v>1.01426402909796</v>
      </c>
      <c r="R1971" s="0" t="n">
        <f aca="false">LN(K1971/0.45)</f>
        <v>1.01426402909796</v>
      </c>
      <c r="S1971" s="0" t="n">
        <f aca="false">SQRT(M1971^2+N1971^2+O1971^2)</f>
        <v>2.30438053389158</v>
      </c>
      <c r="T1971" s="0" t="n">
        <f aca="false">SQRT(P1971^2+Q1971^2+R1971^2)</f>
        <v>4.00431996904494</v>
      </c>
      <c r="U1971" s="0" t="n">
        <f aca="false">SQRT(M1971^2+N1971^2+O1971^2+P1971^2+Q1971^2+R1971^2)</f>
        <v>4.6200376686203</v>
      </c>
    </row>
    <row r="1972" customFormat="false" ht="12.8" hidden="false" customHeight="false" outlineLevel="0" collapsed="false">
      <c r="A1972" s="1" t="n">
        <v>15.56833333</v>
      </c>
      <c r="B1972" s="1" t="n">
        <v>12.4</v>
      </c>
      <c r="C1972" s="1" t="n">
        <v>0.04666666667</v>
      </c>
      <c r="D1972" s="1" t="n">
        <v>5700.81787</v>
      </c>
      <c r="E1972" s="1" t="n">
        <v>0.51243</v>
      </c>
      <c r="F1972" s="1" t="n">
        <v>222.0668</v>
      </c>
      <c r="G1972" s="1" t="n">
        <f aca="false">A1972</f>
        <v>15.56833333</v>
      </c>
      <c r="H1972" s="1" t="n">
        <v>0.06938</v>
      </c>
      <c r="I1972" s="1" t="n">
        <v>1.2397</v>
      </c>
      <c r="J1972" s="1" t="n">
        <v>23.2975</v>
      </c>
      <c r="K1972" s="1" t="n">
        <v>1.2397</v>
      </c>
      <c r="L1972" s="1" t="n">
        <f aca="false">A1972</f>
        <v>15.56833333</v>
      </c>
      <c r="M1972" s="1" t="n">
        <f aca="false">LN(D1972/4200)</f>
        <v>0.305525125222968</v>
      </c>
      <c r="N1972" s="1" t="n">
        <f aca="false">LN((E1972*3600)/13250)</f>
        <v>-1.97165486963422</v>
      </c>
      <c r="O1972" s="0" t="n">
        <f aca="false">LN(F1972/70.1)</f>
        <v>1.15305544347104</v>
      </c>
      <c r="P1972" s="0" t="n">
        <f aca="false">LN((H1972*3600)/10500)</f>
        <v>-3.73859804914195</v>
      </c>
      <c r="Q1972" s="0" t="n">
        <f aca="false">LN(I1972/0.45)</f>
        <v>1.01337711107974</v>
      </c>
      <c r="R1972" s="0" t="n">
        <f aca="false">LN(K1972/0.45)</f>
        <v>1.01337711107974</v>
      </c>
      <c r="S1972" s="0" t="n">
        <f aca="false">SQRT(M1972^2+N1972^2+O1972^2)</f>
        <v>2.30440998583435</v>
      </c>
      <c r="T1972" s="0" t="n">
        <f aca="false">SQRT(P1972^2+Q1972^2+R1972^2)</f>
        <v>4.0038708410198</v>
      </c>
      <c r="U1972" s="0" t="n">
        <f aca="false">SQRT(M1972^2+N1972^2+O1972^2+P1972^2+Q1972^2+R1972^2)</f>
        <v>4.61966309316834</v>
      </c>
    </row>
    <row r="1973" customFormat="false" ht="12.8" hidden="false" customHeight="false" outlineLevel="0" collapsed="false">
      <c r="A1973" s="1" t="n">
        <v>15.57666667</v>
      </c>
      <c r="B1973" s="1" t="n">
        <v>12.4</v>
      </c>
      <c r="C1973" s="1" t="n">
        <v>0.04666666667</v>
      </c>
      <c r="D1973" s="1" t="n">
        <v>5700.21777</v>
      </c>
      <c r="E1973" s="1" t="n">
        <v>0.51243</v>
      </c>
      <c r="F1973" s="1" t="n">
        <v>222.0809</v>
      </c>
      <c r="G1973" s="1" t="n">
        <f aca="false">A1973</f>
        <v>15.57666667</v>
      </c>
      <c r="H1973" s="1" t="n">
        <v>0.06938</v>
      </c>
      <c r="I1973" s="1" t="n">
        <v>1.2385</v>
      </c>
      <c r="J1973" s="1" t="n">
        <v>23.3144</v>
      </c>
      <c r="K1973" s="1" t="n">
        <v>1.2385</v>
      </c>
      <c r="L1973" s="1" t="n">
        <f aca="false">A1973</f>
        <v>15.57666667</v>
      </c>
      <c r="M1973" s="1" t="n">
        <f aca="false">LN(D1973/4200)</f>
        <v>0.305419854084537</v>
      </c>
      <c r="N1973" s="1" t="n">
        <f aca="false">LN((E1973*3600)/13250)</f>
        <v>-1.97165486963422</v>
      </c>
      <c r="O1973" s="0" t="n">
        <f aca="false">LN(F1973/70.1)</f>
        <v>1.15311893586334</v>
      </c>
      <c r="P1973" s="0" t="n">
        <f aca="false">LN((H1973*3600)/10500)</f>
        <v>-3.73859804914195</v>
      </c>
      <c r="Q1973" s="0" t="n">
        <f aca="false">LN(I1973/0.45)</f>
        <v>1.01240866616505</v>
      </c>
      <c r="R1973" s="0" t="n">
        <f aca="false">LN(K1973/0.45)</f>
        <v>1.01240866616505</v>
      </c>
      <c r="S1973" s="0" t="n">
        <f aca="false">SQRT(M1973^2+N1973^2+O1973^2)</f>
        <v>2.30442780153078</v>
      </c>
      <c r="T1973" s="0" t="n">
        <f aca="false">SQRT(P1973^2+Q1973^2+R1973^2)</f>
        <v>4.00338081971977</v>
      </c>
      <c r="U1973" s="0" t="n">
        <f aca="false">SQRT(M1973^2+N1973^2+O1973^2+P1973^2+Q1973^2+R1973^2)</f>
        <v>4.61924728502038</v>
      </c>
    </row>
    <row r="1974" customFormat="false" ht="12.8" hidden="false" customHeight="false" outlineLevel="0" collapsed="false">
      <c r="A1974" s="1" t="n">
        <v>15.585</v>
      </c>
      <c r="B1974" s="1" t="n">
        <v>12.4</v>
      </c>
      <c r="C1974" s="1" t="n">
        <v>0.04666666667</v>
      </c>
      <c r="D1974" s="1" t="n">
        <v>5699.52246</v>
      </c>
      <c r="E1974" s="1" t="n">
        <v>0.51243</v>
      </c>
      <c r="F1974" s="1" t="n">
        <v>222.0944</v>
      </c>
      <c r="G1974" s="1" t="n">
        <f aca="false">A1974</f>
        <v>15.585</v>
      </c>
      <c r="H1974" s="1" t="n">
        <v>0.06938</v>
      </c>
      <c r="I1974" s="1" t="n">
        <v>1.2373</v>
      </c>
      <c r="J1974" s="1" t="n">
        <v>23.3312</v>
      </c>
      <c r="K1974" s="1" t="n">
        <v>1.2373</v>
      </c>
      <c r="L1974" s="1" t="n">
        <f aca="false">A1974</f>
        <v>15.585</v>
      </c>
      <c r="M1974" s="1" t="n">
        <f aca="false">LN(D1974/4200)</f>
        <v>0.305297867094161</v>
      </c>
      <c r="N1974" s="1" t="n">
        <f aca="false">LN((E1974*3600)/13250)</f>
        <v>-1.97165486963422</v>
      </c>
      <c r="O1974" s="0" t="n">
        <f aca="false">LN(F1974/70.1)</f>
        <v>1.15317972267434</v>
      </c>
      <c r="P1974" s="0" t="n">
        <f aca="false">LN((H1974*3600)/10500)</f>
        <v>-3.73859804914195</v>
      </c>
      <c r="Q1974" s="0" t="n">
        <f aca="false">LN(I1974/0.45)</f>
        <v>1.01143928245556</v>
      </c>
      <c r="R1974" s="0" t="n">
        <f aca="false">LN(K1974/0.45)</f>
        <v>1.01143928245556</v>
      </c>
      <c r="S1974" s="0" t="n">
        <f aca="false">SQRT(M1974^2+N1974^2+O1974^2)</f>
        <v>2.304442055117</v>
      </c>
      <c r="T1974" s="0" t="n">
        <f aca="false">SQRT(P1974^2+Q1974^2+R1974^2)</f>
        <v>4.00289073261267</v>
      </c>
      <c r="U1974" s="0" t="n">
        <f aca="false">SQRT(M1974^2+N1974^2+O1974^2+P1974^2+Q1974^2+R1974^2)</f>
        <v>4.61882965724309</v>
      </c>
    </row>
    <row r="1975" customFormat="false" ht="12.8" hidden="false" customHeight="false" outlineLevel="0" collapsed="false">
      <c r="A1975" s="1" t="n">
        <v>15.59333333</v>
      </c>
      <c r="B1975" s="1" t="n">
        <v>12.4</v>
      </c>
      <c r="C1975" s="1" t="n">
        <v>0.04666666667</v>
      </c>
      <c r="D1975" s="1" t="n">
        <v>5698.52246</v>
      </c>
      <c r="E1975" s="1" t="n">
        <v>0.51243</v>
      </c>
      <c r="F1975" s="1" t="n">
        <v>222.1082</v>
      </c>
      <c r="G1975" s="1" t="n">
        <f aca="false">A1975</f>
        <v>15.59333333</v>
      </c>
      <c r="H1975" s="1" t="n">
        <v>0.06938</v>
      </c>
      <c r="I1975" s="1" t="n">
        <v>1.2361</v>
      </c>
      <c r="J1975" s="1" t="n">
        <v>23.3481</v>
      </c>
      <c r="K1975" s="1" t="n">
        <v>1.2361</v>
      </c>
      <c r="L1975" s="1" t="n">
        <f aca="false">A1975</f>
        <v>15.59333333</v>
      </c>
      <c r="M1975" s="1" t="n">
        <f aca="false">LN(D1975/4200)</f>
        <v>0.305122398404648</v>
      </c>
      <c r="N1975" s="1" t="n">
        <f aca="false">LN((E1975*3600)/13250)</f>
        <v>-1.97165486963422</v>
      </c>
      <c r="O1975" s="0" t="n">
        <f aca="false">LN(F1975/70.1)</f>
        <v>1.15324185648447</v>
      </c>
      <c r="P1975" s="0" t="n">
        <f aca="false">LN((H1975*3600)/10500)</f>
        <v>-3.73859804914195</v>
      </c>
      <c r="Q1975" s="0" t="n">
        <f aca="false">LN(I1975/0.45)</f>
        <v>1.01046895812941</v>
      </c>
      <c r="R1975" s="0" t="n">
        <f aca="false">LN(K1975/0.45)</f>
        <v>1.01046895812941</v>
      </c>
      <c r="S1975" s="0" t="n">
        <f aca="false">SQRT(M1975^2+N1975^2+O1975^2)</f>
        <v>2.30444990887376</v>
      </c>
      <c r="T1975" s="0" t="n">
        <f aca="false">SQRT(P1975^2+Q1975^2+R1975^2)</f>
        <v>4.00240058011867</v>
      </c>
      <c r="U1975" s="0" t="n">
        <f aca="false">SQRT(M1975^2+N1975^2+O1975^2+P1975^2+Q1975^2+R1975^2)</f>
        <v>4.61840879375598</v>
      </c>
    </row>
    <row r="1976" customFormat="false" ht="12.8" hidden="false" customHeight="false" outlineLevel="0" collapsed="false">
      <c r="A1976" s="1" t="n">
        <v>15.60166667</v>
      </c>
      <c r="B1976" s="1" t="n">
        <v>12.4</v>
      </c>
      <c r="C1976" s="1" t="n">
        <v>0.04666666667</v>
      </c>
      <c r="D1976" s="1" t="n">
        <v>5696.89307</v>
      </c>
      <c r="E1976" s="1" t="n">
        <v>0.51382</v>
      </c>
      <c r="F1976" s="1" t="n">
        <v>222.1217</v>
      </c>
      <c r="G1976" s="1" t="n">
        <f aca="false">A1976</f>
        <v>15.60166667</v>
      </c>
      <c r="H1976" s="1" t="n">
        <v>0.06938</v>
      </c>
      <c r="I1976" s="1" t="n">
        <v>1.235</v>
      </c>
      <c r="J1976" s="1" t="n">
        <v>23.3706</v>
      </c>
      <c r="K1976" s="1" t="n">
        <v>1.235</v>
      </c>
      <c r="L1976" s="1" t="n">
        <f aca="false">A1976</f>
        <v>15.60166667</v>
      </c>
      <c r="M1976" s="1" t="n">
        <f aca="false">LN(D1976/4200)</f>
        <v>0.304836425504965</v>
      </c>
      <c r="N1976" s="1" t="n">
        <f aca="false">LN((E1976*3600)/13250)</f>
        <v>-1.9689459763821</v>
      </c>
      <c r="O1976" s="0" t="n">
        <f aca="false">LN(F1976/70.1)</f>
        <v>1.15330263582419</v>
      </c>
      <c r="P1976" s="0" t="n">
        <f aca="false">LN((H1976*3600)/10500)</f>
        <v>-3.73859804914195</v>
      </c>
      <c r="Q1976" s="0" t="n">
        <f aca="false">LN(I1976/0.45)</f>
        <v>1.00957866629771</v>
      </c>
      <c r="R1976" s="0" t="n">
        <f aca="false">LN(K1976/0.45)</f>
        <v>1.00957866629771</v>
      </c>
      <c r="S1976" s="0" t="n">
        <f aca="false">SQRT(M1976^2+N1976^2+O1976^2)</f>
        <v>2.30212520815549</v>
      </c>
      <c r="T1976" s="0" t="n">
        <f aca="false">SQRT(P1976^2+Q1976^2+R1976^2)</f>
        <v>4.00195121658609</v>
      </c>
      <c r="U1976" s="0" t="n">
        <f aca="false">SQRT(M1976^2+N1976^2+O1976^2+P1976^2+Q1976^2+R1976^2)</f>
        <v>4.61685975680005</v>
      </c>
    </row>
    <row r="1977" customFormat="false" ht="12.8" hidden="false" customHeight="false" outlineLevel="0" collapsed="false">
      <c r="A1977" s="1" t="n">
        <v>15.61</v>
      </c>
      <c r="B1977" s="1" t="n">
        <v>12.4</v>
      </c>
      <c r="C1977" s="1" t="n">
        <v>0.04666666667</v>
      </c>
      <c r="D1977" s="1" t="n">
        <v>5696.62354</v>
      </c>
      <c r="E1977" s="1" t="n">
        <v>0.51382</v>
      </c>
      <c r="F1977" s="1" t="n">
        <v>222.1353</v>
      </c>
      <c r="G1977" s="1" t="n">
        <f aca="false">A1977</f>
        <v>15.61</v>
      </c>
      <c r="H1977" s="1" t="n">
        <v>0.06938</v>
      </c>
      <c r="I1977" s="1" t="n">
        <v>1.2338</v>
      </c>
      <c r="J1977" s="1" t="n">
        <v>23.3874</v>
      </c>
      <c r="K1977" s="1" t="n">
        <v>1.2338</v>
      </c>
      <c r="L1977" s="1" t="n">
        <f aca="false">A1977</f>
        <v>15.61</v>
      </c>
      <c r="M1977" s="1" t="n">
        <f aca="false">LN(D1977/4200)</f>
        <v>0.304789112632341</v>
      </c>
      <c r="N1977" s="1" t="n">
        <f aca="false">LN((E1977*3600)/13250)</f>
        <v>-1.9689459763821</v>
      </c>
      <c r="O1977" s="0" t="n">
        <f aca="false">LN(F1977/70.1)</f>
        <v>1.1533638616462</v>
      </c>
      <c r="P1977" s="0" t="n">
        <f aca="false">LN((H1977*3600)/10500)</f>
        <v>-3.73859804914195</v>
      </c>
      <c r="Q1977" s="0" t="n">
        <f aca="false">LN(I1977/0.45)</f>
        <v>1.00860653401117</v>
      </c>
      <c r="R1977" s="0" t="n">
        <f aca="false">LN(K1977/0.45)</f>
        <v>1.00860653401117</v>
      </c>
      <c r="S1977" s="0" t="n">
        <f aca="false">SQRT(M1977^2+N1977^2+O1977^2)</f>
        <v>2.30214961686723</v>
      </c>
      <c r="T1977" s="0" t="n">
        <f aca="false">SQRT(P1977^2+Q1977^2+R1977^2)</f>
        <v>4.00146093995031</v>
      </c>
      <c r="U1977" s="0" t="n">
        <f aca="false">SQRT(M1977^2+N1977^2+O1977^2+P1977^2+Q1977^2+R1977^2)</f>
        <v>4.61644695760603</v>
      </c>
    </row>
    <row r="1978" customFormat="false" ht="12.8" hidden="false" customHeight="false" outlineLevel="0" collapsed="false">
      <c r="A1978" s="1" t="n">
        <v>15.51</v>
      </c>
      <c r="B1978" s="1" t="n">
        <v>12.5</v>
      </c>
      <c r="C1978" s="1" t="n">
        <v>0.04666666667</v>
      </c>
      <c r="D1978" s="1" t="n">
        <v>5701.08398</v>
      </c>
      <c r="E1978" s="1" t="n">
        <v>0.51243</v>
      </c>
      <c r="F1978" s="1" t="n">
        <v>221.9522</v>
      </c>
      <c r="G1978" s="1" t="n">
        <f aca="false">A1978</f>
        <v>15.51</v>
      </c>
      <c r="H1978" s="1" t="n">
        <v>0.06938</v>
      </c>
      <c r="I1978" s="1" t="n">
        <v>1.2456</v>
      </c>
      <c r="J1978" s="1" t="n">
        <v>23.166</v>
      </c>
      <c r="K1978" s="1" t="n">
        <v>1.2456</v>
      </c>
      <c r="L1978" s="1" t="n">
        <f aca="false">A1978</f>
        <v>15.51</v>
      </c>
      <c r="M1978" s="1" t="n">
        <f aca="false">LN(D1978/4200)</f>
        <v>0.305571803400617</v>
      </c>
      <c r="N1978" s="1" t="n">
        <f aca="false">LN((E1978*3600)/13250)</f>
        <v>-1.97165486963422</v>
      </c>
      <c r="O1978" s="0" t="n">
        <f aca="false">LN(F1978/70.1)</f>
        <v>1.15253924933275</v>
      </c>
      <c r="P1978" s="0" t="n">
        <f aca="false">LN((H1978*3600)/10500)</f>
        <v>-3.73859804914195</v>
      </c>
      <c r="Q1978" s="0" t="n">
        <f aca="false">LN(I1978/0.45)</f>
        <v>1.01812503775542</v>
      </c>
      <c r="R1978" s="0" t="n">
        <f aca="false">LN(K1978/0.45)</f>
        <v>1.01812503775542</v>
      </c>
      <c r="S1978" s="0" t="n">
        <f aca="false">SQRT(M1978^2+N1978^2+O1978^2)</f>
        <v>2.30415793148785</v>
      </c>
      <c r="T1978" s="0" t="n">
        <f aca="false">SQRT(P1978^2+Q1978^2+R1978^2)</f>
        <v>4.00627914130518</v>
      </c>
      <c r="U1978" s="0" t="n">
        <f aca="false">SQRT(M1978^2+N1978^2+O1978^2+P1978^2+Q1978^2+R1978^2)</f>
        <v>4.62162485834747</v>
      </c>
    </row>
    <row r="1979" customFormat="false" ht="12.8" hidden="false" customHeight="false" outlineLevel="0" collapsed="false">
      <c r="A1979" s="1" t="n">
        <v>15.51833333</v>
      </c>
      <c r="B1979" s="1" t="n">
        <v>12.5</v>
      </c>
      <c r="C1979" s="1" t="n">
        <v>0.04666666667</v>
      </c>
      <c r="D1979" s="1" t="n">
        <v>5701.23682</v>
      </c>
      <c r="E1979" s="1" t="n">
        <v>0.51243</v>
      </c>
      <c r="F1979" s="1" t="n">
        <v>221.9657</v>
      </c>
      <c r="G1979" s="1" t="n">
        <f aca="false">A1979</f>
        <v>15.51833333</v>
      </c>
      <c r="H1979" s="1" t="n">
        <v>0.06938</v>
      </c>
      <c r="I1979" s="1" t="n">
        <v>1.2444</v>
      </c>
      <c r="J1979" s="1" t="n">
        <v>23.1885</v>
      </c>
      <c r="K1979" s="1" t="n">
        <v>1.2444</v>
      </c>
      <c r="L1979" s="1" t="n">
        <f aca="false">A1979</f>
        <v>15.51833333</v>
      </c>
      <c r="M1979" s="1" t="n">
        <f aca="false">LN(D1979/4200)</f>
        <v>0.305598611978045</v>
      </c>
      <c r="N1979" s="1" t="n">
        <f aca="false">LN((E1979*3600)/13250)</f>
        <v>-1.97165486963422</v>
      </c>
      <c r="O1979" s="0" t="n">
        <f aca="false">LN(F1979/70.1)</f>
        <v>1.15260007139018</v>
      </c>
      <c r="P1979" s="0" t="n">
        <f aca="false">LN((H1979*3600)/10500)</f>
        <v>-3.73859804914195</v>
      </c>
      <c r="Q1979" s="0" t="n">
        <f aca="false">LN(I1979/0.45)</f>
        <v>1.01716118225912</v>
      </c>
      <c r="R1979" s="0" t="n">
        <f aca="false">LN(K1979/0.45)</f>
        <v>1.01716118225912</v>
      </c>
      <c r="S1979" s="0" t="n">
        <f aca="false">SQRT(M1979^2+N1979^2+O1979^2)</f>
        <v>2.30419191066281</v>
      </c>
      <c r="T1979" s="0" t="n">
        <f aca="false">SQRT(P1979^2+Q1979^2+R1979^2)</f>
        <v>4.00578944958887</v>
      </c>
      <c r="U1979" s="0" t="n">
        <f aca="false">SQRT(M1979^2+N1979^2+O1979^2+P1979^2+Q1979^2+R1979^2)</f>
        <v>4.62121731534034</v>
      </c>
    </row>
    <row r="1980" customFormat="false" ht="12.8" hidden="false" customHeight="false" outlineLevel="0" collapsed="false">
      <c r="A1980" s="1" t="n">
        <v>15.52666667</v>
      </c>
      <c r="B1980" s="1" t="n">
        <v>12.5</v>
      </c>
      <c r="C1980" s="1" t="n">
        <v>0.04666666667</v>
      </c>
      <c r="D1980" s="1" t="n">
        <v>5701.0166</v>
      </c>
      <c r="E1980" s="1" t="n">
        <v>0.51243</v>
      </c>
      <c r="F1980" s="1" t="n">
        <v>221.9796</v>
      </c>
      <c r="G1980" s="1" t="n">
        <f aca="false">A1980</f>
        <v>15.52666667</v>
      </c>
      <c r="H1980" s="1" t="n">
        <v>0.06938</v>
      </c>
      <c r="I1980" s="1" t="n">
        <v>1.2432</v>
      </c>
      <c r="J1980" s="1" t="n">
        <v>23.2053</v>
      </c>
      <c r="K1980" s="1" t="n">
        <v>1.2432</v>
      </c>
      <c r="L1980" s="1" t="n">
        <f aca="false">A1980</f>
        <v>15.52666667</v>
      </c>
      <c r="M1980" s="1" t="n">
        <f aca="false">LN(D1980/4200)</f>
        <v>0.305559984525748</v>
      </c>
      <c r="N1980" s="1" t="n">
        <f aca="false">LN((E1980*3600)/13250)</f>
        <v>-1.97165486963422</v>
      </c>
      <c r="O1980" s="0" t="n">
        <f aca="false">LN(F1980/70.1)</f>
        <v>1.15266269171752</v>
      </c>
      <c r="P1980" s="0" t="n">
        <f aca="false">LN((H1980*3600)/10500)</f>
        <v>-3.73859804914195</v>
      </c>
      <c r="Q1980" s="0" t="n">
        <f aca="false">LN(I1980/0.45)</f>
        <v>1.01619639684902</v>
      </c>
      <c r="R1980" s="0" t="n">
        <f aca="false">LN(K1980/0.45)</f>
        <v>1.01619639684902</v>
      </c>
      <c r="S1980" s="0" t="n">
        <f aca="false">SQRT(M1980^2+N1980^2+O1980^2)</f>
        <v>2.30421811250003</v>
      </c>
      <c r="T1980" s="0" t="n">
        <f aca="false">SQRT(P1980^2+Q1980^2+R1980^2)</f>
        <v>4.00529969003392</v>
      </c>
      <c r="U1980" s="0" t="n">
        <f aca="false">SQRT(M1980^2+N1980^2+O1980^2+P1980^2+Q1980^2+R1980^2)</f>
        <v>4.6208058514678</v>
      </c>
    </row>
    <row r="1981" customFormat="false" ht="12.8" hidden="false" customHeight="false" outlineLevel="0" collapsed="false">
      <c r="A1981" s="1" t="n">
        <v>15.535</v>
      </c>
      <c r="B1981" s="1" t="n">
        <v>12.5</v>
      </c>
      <c r="C1981" s="1" t="n">
        <v>0.04666666667</v>
      </c>
      <c r="D1981" s="1" t="n">
        <v>5700.83301</v>
      </c>
      <c r="E1981" s="1" t="n">
        <v>0.51243</v>
      </c>
      <c r="F1981" s="1" t="n">
        <v>221.9932</v>
      </c>
      <c r="G1981" s="1" t="n">
        <f aca="false">A1981</f>
        <v>15.535</v>
      </c>
      <c r="H1981" s="1" t="n">
        <v>0.06938</v>
      </c>
      <c r="I1981" s="1" t="n">
        <v>1.242</v>
      </c>
      <c r="J1981" s="1" t="n">
        <v>23.2221</v>
      </c>
      <c r="K1981" s="1" t="n">
        <v>1.242</v>
      </c>
      <c r="L1981" s="1" t="n">
        <f aca="false">A1981</f>
        <v>15.535</v>
      </c>
      <c r="M1981" s="1" t="n">
        <f aca="false">LN(D1981/4200)</f>
        <v>0.305527780978728</v>
      </c>
      <c r="N1981" s="1" t="n">
        <f aca="false">LN((E1981*3600)/13250)</f>
        <v>-1.97165486963422</v>
      </c>
      <c r="O1981" s="0" t="n">
        <f aca="false">LN(F1981/70.1)</f>
        <v>1.15272395673198</v>
      </c>
      <c r="P1981" s="0" t="n">
        <f aca="false">LN((H1981*3600)/10500)</f>
        <v>-3.73859804914195</v>
      </c>
      <c r="Q1981" s="0" t="n">
        <f aca="false">LN(I1981/0.45)</f>
        <v>1.01523067972906</v>
      </c>
      <c r="R1981" s="0" t="n">
        <f aca="false">LN(K1981/0.45)</f>
        <v>1.01523067972906</v>
      </c>
      <c r="S1981" s="0" t="n">
        <f aca="false">SQRT(M1981^2+N1981^2+O1981^2)</f>
        <v>2.30424449013684</v>
      </c>
      <c r="T1981" s="0" t="n">
        <f aca="false">SQRT(P1981^2+Q1981^2+R1981^2)</f>
        <v>4.00480986304896</v>
      </c>
      <c r="U1981" s="0" t="n">
        <f aca="false">SQRT(M1981^2+N1981^2+O1981^2+P1981^2+Q1981^2+R1981^2)</f>
        <v>4.62039443224279</v>
      </c>
    </row>
    <row r="1982" customFormat="false" ht="12.8" hidden="false" customHeight="false" outlineLevel="0" collapsed="false">
      <c r="A1982" s="1" t="n">
        <v>15.54333333</v>
      </c>
      <c r="B1982" s="1" t="n">
        <v>12.5</v>
      </c>
      <c r="C1982" s="1" t="n">
        <v>0.04666666667</v>
      </c>
      <c r="D1982" s="1" t="n">
        <v>5700.604</v>
      </c>
      <c r="E1982" s="1" t="n">
        <v>0.51243</v>
      </c>
      <c r="F1982" s="1" t="n">
        <v>222.0071</v>
      </c>
      <c r="G1982" s="1" t="n">
        <f aca="false">A1982</f>
        <v>15.54333333</v>
      </c>
      <c r="H1982" s="1" t="n">
        <v>0.06938</v>
      </c>
      <c r="I1982" s="1" t="n">
        <v>1.2408</v>
      </c>
      <c r="J1982" s="1" t="n">
        <v>23.239</v>
      </c>
      <c r="K1982" s="1" t="n">
        <v>1.2408</v>
      </c>
      <c r="L1982" s="1" t="n">
        <f aca="false">A1982</f>
        <v>15.54333333</v>
      </c>
      <c r="M1982" s="1" t="n">
        <f aca="false">LN(D1982/4200)</f>
        <v>0.305487608849578</v>
      </c>
      <c r="N1982" s="1" t="n">
        <f aca="false">LN((E1982*3600)/13250)</f>
        <v>-1.97165486963422</v>
      </c>
      <c r="O1982" s="0" t="n">
        <f aca="false">LN(F1982/70.1)</f>
        <v>1.1527865693023</v>
      </c>
      <c r="P1982" s="0" t="n">
        <f aca="false">LN((H1982*3600)/10500)</f>
        <v>-3.73859804914195</v>
      </c>
      <c r="Q1982" s="0" t="n">
        <f aca="false">LN(I1982/0.45)</f>
        <v>1.01426402909796</v>
      </c>
      <c r="R1982" s="0" t="n">
        <f aca="false">LN(K1982/0.45)</f>
        <v>1.01426402909796</v>
      </c>
      <c r="S1982" s="0" t="n">
        <f aca="false">SQRT(M1982^2+N1982^2+O1982^2)</f>
        <v>2.30427048726419</v>
      </c>
      <c r="T1982" s="0" t="n">
        <f aca="false">SQRT(P1982^2+Q1982^2+R1982^2)</f>
        <v>4.00431996904494</v>
      </c>
      <c r="U1982" s="0" t="n">
        <f aca="false">SQRT(M1982^2+N1982^2+O1982^2+P1982^2+Q1982^2+R1982^2)</f>
        <v>4.61998278059224</v>
      </c>
    </row>
    <row r="1983" customFormat="false" ht="12.8" hidden="false" customHeight="false" outlineLevel="0" collapsed="false">
      <c r="A1983" s="1" t="n">
        <v>15.55166667</v>
      </c>
      <c r="B1983" s="1" t="n">
        <v>12.5</v>
      </c>
      <c r="C1983" s="1" t="n">
        <v>0.04666666667</v>
      </c>
      <c r="D1983" s="1" t="n">
        <v>5700.5459</v>
      </c>
      <c r="E1983" s="1" t="n">
        <v>0.51243</v>
      </c>
      <c r="F1983" s="1" t="n">
        <v>222.0207</v>
      </c>
      <c r="G1983" s="1" t="n">
        <f aca="false">A1983</f>
        <v>15.55166667</v>
      </c>
      <c r="H1983" s="1" t="n">
        <v>0.06938</v>
      </c>
      <c r="I1983" s="1" t="n">
        <v>1.2397</v>
      </c>
      <c r="J1983" s="1" t="n">
        <v>23.2614</v>
      </c>
      <c r="K1983" s="1" t="n">
        <v>1.2397</v>
      </c>
      <c r="L1983" s="1" t="n">
        <f aca="false">A1983</f>
        <v>15.55166667</v>
      </c>
      <c r="M1983" s="1" t="n">
        <f aca="false">LN(D1983/4200)</f>
        <v>0.305477416895168</v>
      </c>
      <c r="N1983" s="1" t="n">
        <f aca="false">LN((E1983*3600)/13250)</f>
        <v>-1.97165486963422</v>
      </c>
      <c r="O1983" s="0" t="n">
        <f aca="false">LN(F1983/70.1)</f>
        <v>1.1528478267281</v>
      </c>
      <c r="P1983" s="0" t="n">
        <f aca="false">LN((H1983*3600)/10500)</f>
        <v>-3.73859804914195</v>
      </c>
      <c r="Q1983" s="0" t="n">
        <f aca="false">LN(I1983/0.45)</f>
        <v>1.01337711107974</v>
      </c>
      <c r="R1983" s="0" t="n">
        <f aca="false">LN(K1983/0.45)</f>
        <v>1.01337711107974</v>
      </c>
      <c r="S1983" s="0" t="n">
        <f aca="false">SQRT(M1983^2+N1983^2+O1983^2)</f>
        <v>2.30429978274898</v>
      </c>
      <c r="T1983" s="0" t="n">
        <f aca="false">SQRT(P1983^2+Q1983^2+R1983^2)</f>
        <v>4.0038708410198</v>
      </c>
      <c r="U1983" s="0" t="n">
        <f aca="false">SQRT(M1983^2+N1983^2+O1983^2+P1983^2+Q1983^2+R1983^2)</f>
        <v>4.61960812194558</v>
      </c>
    </row>
    <row r="1984" customFormat="false" ht="12.8" hidden="false" customHeight="false" outlineLevel="0" collapsed="false">
      <c r="A1984" s="1" t="n">
        <v>15.56</v>
      </c>
      <c r="B1984" s="1" t="n">
        <v>12.5</v>
      </c>
      <c r="C1984" s="1" t="n">
        <v>0.04666666667</v>
      </c>
      <c r="D1984" s="1" t="n">
        <v>5699.94727</v>
      </c>
      <c r="E1984" s="1" t="n">
        <v>0.51243</v>
      </c>
      <c r="F1984" s="1" t="n">
        <v>222.0345</v>
      </c>
      <c r="G1984" s="1" t="n">
        <f aca="false">A1984</f>
        <v>15.56</v>
      </c>
      <c r="H1984" s="1" t="n">
        <v>0.06938</v>
      </c>
      <c r="I1984" s="1" t="n">
        <v>1.2385</v>
      </c>
      <c r="J1984" s="1" t="n">
        <v>23.2783</v>
      </c>
      <c r="K1984" s="1" t="n">
        <v>1.2385</v>
      </c>
      <c r="L1984" s="1" t="n">
        <f aca="false">A1984</f>
        <v>15.56</v>
      </c>
      <c r="M1984" s="1" t="n">
        <f aca="false">LN(D1984/4200)</f>
        <v>0.305372398631199</v>
      </c>
      <c r="N1984" s="1" t="n">
        <f aca="false">LN((E1984*3600)/13250)</f>
        <v>-1.97165486963422</v>
      </c>
      <c r="O1984" s="0" t="n">
        <f aca="false">LN(F1984/70.1)</f>
        <v>1.15290998116297</v>
      </c>
      <c r="P1984" s="0" t="n">
        <f aca="false">LN((H1984*3600)/10500)</f>
        <v>-3.73859804914195</v>
      </c>
      <c r="Q1984" s="0" t="n">
        <f aca="false">LN(I1984/0.45)</f>
        <v>1.01240866616505</v>
      </c>
      <c r="R1984" s="0" t="n">
        <f aca="false">LN(K1984/0.45)</f>
        <v>1.01240866616505</v>
      </c>
      <c r="S1984" s="0" t="n">
        <f aca="false">SQRT(M1984^2+N1984^2+O1984^2)</f>
        <v>2.30431695985238</v>
      </c>
      <c r="T1984" s="0" t="n">
        <f aca="false">SQRT(P1984^2+Q1984^2+R1984^2)</f>
        <v>4.00338081971977</v>
      </c>
      <c r="U1984" s="0" t="n">
        <f aca="false">SQRT(M1984^2+N1984^2+O1984^2+P1984^2+Q1984^2+R1984^2)</f>
        <v>4.61919198985748</v>
      </c>
    </row>
    <row r="1985" customFormat="false" ht="12.8" hidden="false" customHeight="false" outlineLevel="0" collapsed="false">
      <c r="A1985" s="1" t="n">
        <v>15.56833333</v>
      </c>
      <c r="B1985" s="1" t="n">
        <v>12.5</v>
      </c>
      <c r="C1985" s="1" t="n">
        <v>0.04666666667</v>
      </c>
      <c r="D1985" s="1" t="n">
        <v>5699.25146</v>
      </c>
      <c r="E1985" s="1" t="n">
        <v>0.51243</v>
      </c>
      <c r="F1985" s="1" t="n">
        <v>222.0482</v>
      </c>
      <c r="G1985" s="1" t="n">
        <f aca="false">A1985</f>
        <v>15.56833333</v>
      </c>
      <c r="H1985" s="1" t="n">
        <v>0.06938</v>
      </c>
      <c r="I1985" s="1" t="n">
        <v>1.2373</v>
      </c>
      <c r="J1985" s="1" t="n">
        <v>23.2951</v>
      </c>
      <c r="K1985" s="1" t="n">
        <v>1.2373</v>
      </c>
      <c r="L1985" s="1" t="n">
        <f aca="false">A1985</f>
        <v>15.56833333</v>
      </c>
      <c r="M1985" s="1" t="n">
        <f aca="false">LN(D1985/4200)</f>
        <v>0.30525031812057</v>
      </c>
      <c r="N1985" s="1" t="n">
        <f aca="false">LN((E1985*3600)/13250)</f>
        <v>-1.97165486963422</v>
      </c>
      <c r="O1985" s="0" t="n">
        <f aca="false">LN(F1985/70.1)</f>
        <v>1.15297168138234</v>
      </c>
      <c r="P1985" s="0" t="n">
        <f aca="false">LN((H1985*3600)/10500)</f>
        <v>-3.73859804914195</v>
      </c>
      <c r="Q1985" s="0" t="n">
        <f aca="false">LN(I1985/0.45)</f>
        <v>1.01143928245556</v>
      </c>
      <c r="R1985" s="0" t="n">
        <f aca="false">LN(K1985/0.45)</f>
        <v>1.01143928245556</v>
      </c>
      <c r="S1985" s="0" t="n">
        <f aca="false">SQRT(M1985^2+N1985^2+O1985^2)</f>
        <v>2.30433165575936</v>
      </c>
      <c r="T1985" s="0" t="n">
        <f aca="false">SQRT(P1985^2+Q1985^2+R1985^2)</f>
        <v>4.00289073261267</v>
      </c>
      <c r="U1985" s="0" t="n">
        <f aca="false">SQRT(M1985^2+N1985^2+O1985^2+P1985^2+Q1985^2+R1985^2)</f>
        <v>4.61877457741457</v>
      </c>
    </row>
    <row r="1986" customFormat="false" ht="12.8" hidden="false" customHeight="false" outlineLevel="0" collapsed="false">
      <c r="A1986" s="1" t="n">
        <v>15.57666667</v>
      </c>
      <c r="B1986" s="1" t="n">
        <v>12.5</v>
      </c>
      <c r="C1986" s="1" t="n">
        <v>0.04666666667</v>
      </c>
      <c r="D1986" s="1" t="n">
        <v>5698.24902</v>
      </c>
      <c r="E1986" s="1" t="n">
        <v>0.51243</v>
      </c>
      <c r="F1986" s="1" t="n">
        <v>222.0621</v>
      </c>
      <c r="G1986" s="1" t="n">
        <f aca="false">A1986</f>
        <v>15.57666667</v>
      </c>
      <c r="H1986" s="1" t="n">
        <v>0.06938</v>
      </c>
      <c r="I1986" s="1" t="n">
        <v>1.2361</v>
      </c>
      <c r="J1986" s="1" t="n">
        <v>23.312</v>
      </c>
      <c r="K1986" s="1" t="n">
        <v>1.2361</v>
      </c>
      <c r="L1986" s="1" t="n">
        <f aca="false">A1986</f>
        <v>15.57666667</v>
      </c>
      <c r="M1986" s="1" t="n">
        <f aca="false">LN(D1986/4200)</f>
        <v>0.305074412885146</v>
      </c>
      <c r="N1986" s="1" t="n">
        <f aca="false">LN((E1986*3600)/13250)</f>
        <v>-1.97165486963422</v>
      </c>
      <c r="O1986" s="0" t="n">
        <f aca="false">LN(F1986/70.1)</f>
        <v>1.1530342784444</v>
      </c>
      <c r="P1986" s="0" t="n">
        <f aca="false">LN((H1986*3600)/10500)</f>
        <v>-3.73859804914195</v>
      </c>
      <c r="Q1986" s="0" t="n">
        <f aca="false">LN(I1986/0.45)</f>
        <v>1.01046895812941</v>
      </c>
      <c r="R1986" s="0" t="n">
        <f aca="false">LN(K1986/0.45)</f>
        <v>1.01046895812941</v>
      </c>
      <c r="S1986" s="0" t="n">
        <f aca="false">SQRT(M1986^2+N1986^2+O1986^2)</f>
        <v>2.30433968190833</v>
      </c>
      <c r="T1986" s="0" t="n">
        <f aca="false">SQRT(P1986^2+Q1986^2+R1986^2)</f>
        <v>4.00240058011867</v>
      </c>
      <c r="U1986" s="0" t="n">
        <f aca="false">SQRT(M1986^2+N1986^2+O1986^2+P1986^2+Q1986^2+R1986^2)</f>
        <v>4.61835379473591</v>
      </c>
    </row>
    <row r="1987" customFormat="false" ht="12.8" hidden="false" customHeight="false" outlineLevel="0" collapsed="false">
      <c r="A1987" s="1" t="n">
        <v>15.585</v>
      </c>
      <c r="B1987" s="1" t="n">
        <v>12.5</v>
      </c>
      <c r="C1987" s="1" t="n">
        <v>0.04666666667</v>
      </c>
      <c r="D1987" s="1" t="n">
        <v>5696.6377</v>
      </c>
      <c r="E1987" s="1" t="n">
        <v>0.51382</v>
      </c>
      <c r="F1987" s="1" t="n">
        <v>222.0757</v>
      </c>
      <c r="G1987" s="1" t="n">
        <f aca="false">A1987</f>
        <v>15.585</v>
      </c>
      <c r="H1987" s="1" t="n">
        <v>0.06938</v>
      </c>
      <c r="I1987" s="1" t="n">
        <v>1.235</v>
      </c>
      <c r="J1987" s="1" t="n">
        <v>23.3345</v>
      </c>
      <c r="K1987" s="1" t="n">
        <v>1.235</v>
      </c>
      <c r="L1987" s="1" t="n">
        <f aca="false">A1987</f>
        <v>15.585</v>
      </c>
      <c r="M1987" s="1" t="n">
        <f aca="false">LN(D1987/4200)</f>
        <v>0.304791598312201</v>
      </c>
      <c r="N1987" s="1" t="n">
        <f aca="false">LN((E1987*3600)/13250)</f>
        <v>-1.9689459763821</v>
      </c>
      <c r="O1987" s="0" t="n">
        <f aca="false">LN(F1987/70.1)</f>
        <v>1.15309552069851</v>
      </c>
      <c r="P1987" s="0" t="n">
        <f aca="false">LN((H1987*3600)/10500)</f>
        <v>-3.73859804914195</v>
      </c>
      <c r="Q1987" s="0" t="n">
        <f aca="false">LN(I1987/0.45)</f>
        <v>1.00957866629771</v>
      </c>
      <c r="R1987" s="0" t="n">
        <f aca="false">LN(K1987/0.45)</f>
        <v>1.00957866629771</v>
      </c>
      <c r="S1987" s="0" t="n">
        <f aca="false">SQRT(M1987^2+N1987^2+O1987^2)</f>
        <v>2.30201552040118</v>
      </c>
      <c r="T1987" s="0" t="n">
        <f aca="false">SQRT(P1987^2+Q1987^2+R1987^2)</f>
        <v>4.00195121658609</v>
      </c>
      <c r="U1987" s="0" t="n">
        <f aca="false">SQRT(M1987^2+N1987^2+O1987^2+P1987^2+Q1987^2+R1987^2)</f>
        <v>4.61680506368883</v>
      </c>
    </row>
    <row r="1988" customFormat="false" ht="12.8" hidden="false" customHeight="false" outlineLevel="0" collapsed="false">
      <c r="A1988" s="1" t="n">
        <v>15.59333333</v>
      </c>
      <c r="B1988" s="1" t="n">
        <v>12.5</v>
      </c>
      <c r="C1988" s="1" t="n">
        <v>0.04666666667</v>
      </c>
      <c r="D1988" s="1" t="n">
        <v>5696.40088</v>
      </c>
      <c r="E1988" s="1" t="n">
        <v>0.51382</v>
      </c>
      <c r="F1988" s="1" t="n">
        <v>222.0893</v>
      </c>
      <c r="G1988" s="1" t="n">
        <f aca="false">A1988</f>
        <v>15.59333333</v>
      </c>
      <c r="H1988" s="1" t="n">
        <v>0.06938</v>
      </c>
      <c r="I1988" s="1" t="n">
        <v>1.2338</v>
      </c>
      <c r="J1988" s="1" t="n">
        <v>23.3513</v>
      </c>
      <c r="K1988" s="1" t="n">
        <v>1.2338</v>
      </c>
      <c r="L1988" s="1" t="n">
        <f aca="false">A1988</f>
        <v>15.59333333</v>
      </c>
      <c r="M1988" s="1" t="n">
        <f aca="false">LN(D1988/4200)</f>
        <v>0.304750025557335</v>
      </c>
      <c r="N1988" s="1" t="n">
        <f aca="false">LN((E1988*3600)/13250)</f>
        <v>-1.9689459763821</v>
      </c>
      <c r="O1988" s="0" t="n">
        <f aca="false">LN(F1988/70.1)</f>
        <v>1.15315675920224</v>
      </c>
      <c r="P1988" s="0" t="n">
        <f aca="false">LN((H1988*3600)/10500)</f>
        <v>-3.73859804914195</v>
      </c>
      <c r="Q1988" s="0" t="n">
        <f aca="false">LN(I1988/0.45)</f>
        <v>1.00860653401117</v>
      </c>
      <c r="R1988" s="0" t="n">
        <f aca="false">LN(K1988/0.45)</f>
        <v>1.00860653401117</v>
      </c>
      <c r="S1988" s="0" t="n">
        <f aca="false">SQRT(M1988^2+N1988^2+O1988^2)</f>
        <v>2.30204069192581</v>
      </c>
      <c r="T1988" s="0" t="n">
        <f aca="false">SQRT(P1988^2+Q1988^2+R1988^2)</f>
        <v>4.00146093995031</v>
      </c>
      <c r="U1988" s="0" t="n">
        <f aca="false">SQRT(M1988^2+N1988^2+O1988^2+P1988^2+Q1988^2+R1988^2)</f>
        <v>4.61639263941341</v>
      </c>
    </row>
    <row r="1989" customFormat="false" ht="12.8" hidden="false" customHeight="false" outlineLevel="0" collapsed="false">
      <c r="A1989" s="1" t="n">
        <v>15.60166667</v>
      </c>
      <c r="B1989" s="1" t="n">
        <v>12.5</v>
      </c>
      <c r="C1989" s="1" t="n">
        <v>0.04666666667</v>
      </c>
      <c r="D1989" s="1" t="n">
        <v>5696.18604</v>
      </c>
      <c r="E1989" s="1" t="n">
        <v>0.51382</v>
      </c>
      <c r="F1989" s="1" t="n">
        <v>222.1031</v>
      </c>
      <c r="G1989" s="1" t="n">
        <f aca="false">A1989</f>
        <v>15.60166667</v>
      </c>
      <c r="H1989" s="1" t="n">
        <v>0.06938</v>
      </c>
      <c r="I1989" s="1" t="n">
        <v>1.2326</v>
      </c>
      <c r="J1989" s="1" t="n">
        <v>23.3682</v>
      </c>
      <c r="K1989" s="1" t="n">
        <v>1.2326</v>
      </c>
      <c r="L1989" s="1" t="n">
        <f aca="false">A1989</f>
        <v>15.60166667</v>
      </c>
      <c r="M1989" s="1" t="n">
        <f aca="false">LN(D1989/4200)</f>
        <v>0.30471230980383</v>
      </c>
      <c r="N1989" s="1" t="n">
        <f aca="false">LN((E1989*3600)/13250)</f>
        <v>-1.9689459763821</v>
      </c>
      <c r="O1989" s="0" t="n">
        <f aca="false">LN(F1989/70.1)</f>
        <v>1.15321889443915</v>
      </c>
      <c r="P1989" s="0" t="n">
        <f aca="false">LN((H1989*3600)/10500)</f>
        <v>-3.73859804914195</v>
      </c>
      <c r="Q1989" s="0" t="n">
        <f aca="false">LN(I1989/0.45)</f>
        <v>1.00763345576378</v>
      </c>
      <c r="R1989" s="0" t="n">
        <f aca="false">LN(K1989/0.45)</f>
        <v>1.00763345576378</v>
      </c>
      <c r="S1989" s="0" t="n">
        <f aca="false">SQRT(M1989^2+N1989^2+O1989^2)</f>
        <v>2.30206682530041</v>
      </c>
      <c r="T1989" s="0" t="n">
        <f aca="false">SQRT(P1989^2+Q1989^2+R1989^2)</f>
        <v>4.00097059916677</v>
      </c>
      <c r="U1989" s="0" t="n">
        <f aca="false">SQRT(M1989^2+N1989^2+O1989^2+P1989^2+Q1989^2+R1989^2)</f>
        <v>4.61598065458962</v>
      </c>
    </row>
    <row r="1990" customFormat="false" ht="12.8" hidden="false" customHeight="false" outlineLevel="0" collapsed="false">
      <c r="A1990" s="1" t="n">
        <v>15.61</v>
      </c>
      <c r="B1990" s="1" t="n">
        <v>12.5</v>
      </c>
      <c r="C1990" s="1" t="n">
        <v>0.04666666667</v>
      </c>
      <c r="D1990" s="1" t="n">
        <v>5695.99463</v>
      </c>
      <c r="E1990" s="1" t="n">
        <v>0.51382</v>
      </c>
      <c r="F1990" s="1" t="n">
        <v>222.1166</v>
      </c>
      <c r="G1990" s="1" t="n">
        <f aca="false">A1990</f>
        <v>15.61</v>
      </c>
      <c r="H1990" s="1" t="n">
        <v>0.06938</v>
      </c>
      <c r="I1990" s="1" t="n">
        <v>1.2315</v>
      </c>
      <c r="J1990" s="1" t="n">
        <v>23.3851</v>
      </c>
      <c r="K1990" s="1" t="n">
        <v>1.2315</v>
      </c>
      <c r="L1990" s="1" t="n">
        <f aca="false">A1990</f>
        <v>15.61</v>
      </c>
      <c r="M1990" s="1" t="n">
        <f aca="false">LN(D1990/4200)</f>
        <v>0.304678706053054</v>
      </c>
      <c r="N1990" s="1" t="n">
        <f aca="false">LN((E1990*3600)/13250)</f>
        <v>-1.9689459763821</v>
      </c>
      <c r="O1990" s="0" t="n">
        <f aca="false">LN(F1990/70.1)</f>
        <v>1.15327967517447</v>
      </c>
      <c r="P1990" s="0" t="n">
        <f aca="false">LN((H1990*3600)/10500)</f>
        <v>-3.73859804914195</v>
      </c>
      <c r="Q1990" s="0" t="n">
        <f aca="false">LN(I1990/0.45)</f>
        <v>1.00674063479623</v>
      </c>
      <c r="R1990" s="0" t="n">
        <f aca="false">LN(K1990/0.45)</f>
        <v>1.00674063479623</v>
      </c>
      <c r="S1990" s="0" t="n">
        <f aca="false">SQRT(M1990^2+N1990^2+O1990^2)</f>
        <v>2.30209282632216</v>
      </c>
      <c r="T1990" s="0" t="n">
        <f aca="false">SQRT(P1990^2+Q1990^2+R1990^2)</f>
        <v>4.00052106413</v>
      </c>
      <c r="U1990" s="0" t="n">
        <f aca="false">SQRT(M1990^2+N1990^2+O1990^2+P1990^2+Q1990^2+R1990^2)</f>
        <v>4.61560398708032</v>
      </c>
    </row>
    <row r="1991" customFormat="false" ht="12.8" hidden="false" customHeight="false" outlineLevel="0" collapsed="false">
      <c r="A1991" s="1" t="n">
        <v>15.51</v>
      </c>
      <c r="B1991" s="1" t="n">
        <v>12.6</v>
      </c>
      <c r="C1991" s="1" t="n">
        <v>0.04666666667</v>
      </c>
      <c r="D1991" s="1" t="n">
        <v>5700.75098</v>
      </c>
      <c r="E1991" s="1" t="n">
        <v>0.51243</v>
      </c>
      <c r="F1991" s="1" t="n">
        <v>221.9334</v>
      </c>
      <c r="G1991" s="1" t="n">
        <f aca="false">A1991</f>
        <v>15.51</v>
      </c>
      <c r="H1991" s="1" t="n">
        <v>0.06938</v>
      </c>
      <c r="I1991" s="1" t="n">
        <v>1.2432</v>
      </c>
      <c r="J1991" s="1" t="n">
        <v>23.1693</v>
      </c>
      <c r="K1991" s="1" t="n">
        <v>1.2432</v>
      </c>
      <c r="L1991" s="1" t="n">
        <f aca="false">A1991</f>
        <v>15.51</v>
      </c>
      <c r="M1991" s="1" t="n">
        <f aca="false">LN(D1991/4200)</f>
        <v>0.30551339174999</v>
      </c>
      <c r="N1991" s="1" t="n">
        <f aca="false">LN((E1991*3600)/13250)</f>
        <v>-1.97165486963422</v>
      </c>
      <c r="O1991" s="0" t="n">
        <f aca="false">LN(F1991/70.1)</f>
        <v>1.15245454282273</v>
      </c>
      <c r="P1991" s="0" t="n">
        <f aca="false">LN((H1991*3600)/10500)</f>
        <v>-3.73859804914195</v>
      </c>
      <c r="Q1991" s="0" t="n">
        <f aca="false">LN(I1991/0.45)</f>
        <v>1.01619639684902</v>
      </c>
      <c r="R1991" s="0" t="n">
        <f aca="false">LN(K1991/0.45)</f>
        <v>1.01619639684902</v>
      </c>
      <c r="S1991" s="0" t="n">
        <f aca="false">SQRT(M1991^2+N1991^2+O1991^2)</f>
        <v>2.30410781665349</v>
      </c>
      <c r="T1991" s="0" t="n">
        <f aca="false">SQRT(P1991^2+Q1991^2+R1991^2)</f>
        <v>4.00529969003392</v>
      </c>
      <c r="U1991" s="0" t="n">
        <f aca="false">SQRT(M1991^2+N1991^2+O1991^2+P1991^2+Q1991^2+R1991^2)</f>
        <v>4.62075085216131</v>
      </c>
    </row>
    <row r="1992" customFormat="false" ht="12.8" hidden="false" customHeight="false" outlineLevel="0" collapsed="false">
      <c r="A1992" s="1" t="n">
        <v>15.51833333</v>
      </c>
      <c r="B1992" s="1" t="n">
        <v>12.6</v>
      </c>
      <c r="C1992" s="1" t="n">
        <v>0.04666666667</v>
      </c>
      <c r="D1992" s="1" t="n">
        <v>5700.55566</v>
      </c>
      <c r="E1992" s="1" t="n">
        <v>0.51243</v>
      </c>
      <c r="F1992" s="1" t="n">
        <v>221.947</v>
      </c>
      <c r="G1992" s="1" t="n">
        <f aca="false">A1992</f>
        <v>15.51833333</v>
      </c>
      <c r="H1992" s="1" t="n">
        <v>0.06938</v>
      </c>
      <c r="I1992" s="1" t="n">
        <v>1.242</v>
      </c>
      <c r="J1992" s="1" t="n">
        <v>23.1861</v>
      </c>
      <c r="K1992" s="1" t="n">
        <v>1.242</v>
      </c>
      <c r="L1992" s="1" t="n">
        <f aca="false">A1992</f>
        <v>15.51833333</v>
      </c>
      <c r="M1992" s="1" t="n">
        <f aca="false">LN(D1992/4200)</f>
        <v>0.305479129010431</v>
      </c>
      <c r="N1992" s="1" t="n">
        <f aca="false">LN((E1992*3600)/13250)</f>
        <v>-1.97165486963422</v>
      </c>
      <c r="O1992" s="0" t="n">
        <f aca="false">LN(F1992/70.1)</f>
        <v>1.15251582059037</v>
      </c>
      <c r="P1992" s="0" t="n">
        <f aca="false">LN((H1992*3600)/10500)</f>
        <v>-3.73859804914195</v>
      </c>
      <c r="Q1992" s="0" t="n">
        <f aca="false">LN(I1992/0.45)</f>
        <v>1.01523067972906</v>
      </c>
      <c r="R1992" s="0" t="n">
        <f aca="false">LN(K1992/0.45)</f>
        <v>1.01523067972906</v>
      </c>
      <c r="S1992" s="0" t="n">
        <f aca="false">SQRT(M1992^2+N1992^2+O1992^2)</f>
        <v>2.3041339240427</v>
      </c>
      <c r="T1992" s="0" t="n">
        <f aca="false">SQRT(P1992^2+Q1992^2+R1992^2)</f>
        <v>4.00480986304896</v>
      </c>
      <c r="U1992" s="0" t="n">
        <f aca="false">SQRT(M1992^2+N1992^2+O1992^2+P1992^2+Q1992^2+R1992^2)</f>
        <v>4.62033929263844</v>
      </c>
    </row>
    <row r="1993" customFormat="false" ht="12.8" hidden="false" customHeight="false" outlineLevel="0" collapsed="false">
      <c r="A1993" s="1" t="n">
        <v>15.52666667</v>
      </c>
      <c r="B1993" s="1" t="n">
        <v>12.6</v>
      </c>
      <c r="C1993" s="1" t="n">
        <v>0.04666666667</v>
      </c>
      <c r="D1993" s="1" t="n">
        <v>5700.33301</v>
      </c>
      <c r="E1993" s="1" t="n">
        <v>0.51243</v>
      </c>
      <c r="F1993" s="1" t="n">
        <v>221.9607</v>
      </c>
      <c r="G1993" s="1" t="n">
        <f aca="false">A1993</f>
        <v>15.52666667</v>
      </c>
      <c r="H1993" s="1" t="n">
        <v>0.06938</v>
      </c>
      <c r="I1993" s="1" t="n">
        <v>1.2408</v>
      </c>
      <c r="J1993" s="1" t="n">
        <v>23.2029</v>
      </c>
      <c r="K1993" s="1" t="n">
        <v>1.2408</v>
      </c>
      <c r="L1993" s="1" t="n">
        <f aca="false">A1993</f>
        <v>15.52666667</v>
      </c>
      <c r="M1993" s="1" t="n">
        <f aca="false">LN(D1993/4200)</f>
        <v>0.305440070651654</v>
      </c>
      <c r="N1993" s="1" t="n">
        <f aca="false">LN((E1993*3600)/13250)</f>
        <v>-1.97165486963422</v>
      </c>
      <c r="O1993" s="0" t="n">
        <f aca="false">LN(F1993/70.1)</f>
        <v>1.15257754513357</v>
      </c>
      <c r="P1993" s="0" t="n">
        <f aca="false">LN((H1993*3600)/10500)</f>
        <v>-3.73859804914195</v>
      </c>
      <c r="Q1993" s="0" t="n">
        <f aca="false">LN(I1993/0.45)</f>
        <v>1.01426402909796</v>
      </c>
      <c r="R1993" s="0" t="n">
        <f aca="false">LN(K1993/0.45)</f>
        <v>1.01426402909796</v>
      </c>
      <c r="S1993" s="0" t="n">
        <f aca="false">SQRT(M1993^2+N1993^2+O1993^2)</f>
        <v>2.30415962104585</v>
      </c>
      <c r="T1993" s="0" t="n">
        <f aca="false">SQRT(P1993^2+Q1993^2+R1993^2)</f>
        <v>4.00431996904494</v>
      </c>
      <c r="U1993" s="0" t="n">
        <f aca="false">SQRT(M1993^2+N1993^2+O1993^2+P1993^2+Q1993^2+R1993^2)</f>
        <v>4.61992748576752</v>
      </c>
    </row>
    <row r="1994" customFormat="false" ht="12.8" hidden="false" customHeight="false" outlineLevel="0" collapsed="false">
      <c r="A1994" s="1" t="n">
        <v>15.535</v>
      </c>
      <c r="B1994" s="1" t="n">
        <v>12.6</v>
      </c>
      <c r="C1994" s="1" t="n">
        <v>0.04666666667</v>
      </c>
      <c r="D1994" s="1" t="n">
        <v>5700.26758</v>
      </c>
      <c r="E1994" s="1" t="n">
        <v>0.51243</v>
      </c>
      <c r="F1994" s="1" t="n">
        <v>221.9744</v>
      </c>
      <c r="G1994" s="1" t="n">
        <f aca="false">A1994</f>
        <v>15.535</v>
      </c>
      <c r="H1994" s="1" t="n">
        <v>0.06938</v>
      </c>
      <c r="I1994" s="1" t="n">
        <v>1.2397</v>
      </c>
      <c r="J1994" s="1" t="n">
        <v>23.2254</v>
      </c>
      <c r="K1994" s="1" t="n">
        <v>1.2397</v>
      </c>
      <c r="L1994" s="1" t="n">
        <f aca="false">A1994</f>
        <v>15.535</v>
      </c>
      <c r="M1994" s="1" t="n">
        <f aca="false">LN(D1994/4200)</f>
        <v>0.305428592309002</v>
      </c>
      <c r="N1994" s="1" t="n">
        <f aca="false">LN((E1994*3600)/13250)</f>
        <v>-1.97165486963422</v>
      </c>
      <c r="O1994" s="0" t="n">
        <f aca="false">LN(F1994/70.1)</f>
        <v>1.1526392658671</v>
      </c>
      <c r="P1994" s="0" t="n">
        <f aca="false">LN((H1994*3600)/10500)</f>
        <v>-3.73859804914195</v>
      </c>
      <c r="Q1994" s="0" t="n">
        <f aca="false">LN(I1994/0.45)</f>
        <v>1.01337711107974</v>
      </c>
      <c r="R1994" s="0" t="n">
        <f aca="false">LN(K1994/0.45)</f>
        <v>1.01337711107974</v>
      </c>
      <c r="S1994" s="0" t="n">
        <f aca="false">SQRT(M1994^2+N1994^2+O1994^2)</f>
        <v>2.30418897384109</v>
      </c>
      <c r="T1994" s="0" t="n">
        <f aca="false">SQRT(P1994^2+Q1994^2+R1994^2)</f>
        <v>4.0038708410198</v>
      </c>
      <c r="U1994" s="0" t="n">
        <f aca="false">SQRT(M1994^2+N1994^2+O1994^2+P1994^2+Q1994^2+R1994^2)</f>
        <v>4.61955285051913</v>
      </c>
    </row>
    <row r="1995" customFormat="false" ht="12.8" hidden="false" customHeight="false" outlineLevel="0" collapsed="false">
      <c r="A1995" s="1" t="n">
        <v>15.54333333</v>
      </c>
      <c r="B1995" s="1" t="n">
        <v>12.6</v>
      </c>
      <c r="C1995" s="1" t="n">
        <v>0.04666666667</v>
      </c>
      <c r="D1995" s="1" t="n">
        <v>5699.66699</v>
      </c>
      <c r="E1995" s="1" t="n">
        <v>0.51243</v>
      </c>
      <c r="F1995" s="1" t="n">
        <v>221.9883</v>
      </c>
      <c r="G1995" s="1" t="n">
        <f aca="false">A1995</f>
        <v>15.54333333</v>
      </c>
      <c r="H1995" s="1" t="n">
        <v>0.06938</v>
      </c>
      <c r="I1995" s="1" t="n">
        <v>1.2385</v>
      </c>
      <c r="J1995" s="1" t="n">
        <v>23.2422</v>
      </c>
      <c r="K1995" s="1" t="n">
        <v>1.2385</v>
      </c>
      <c r="L1995" s="1" t="n">
        <f aca="false">A1995</f>
        <v>15.54333333</v>
      </c>
      <c r="M1995" s="1" t="n">
        <f aca="false">LN(D1995/4200)</f>
        <v>0.305323225037486</v>
      </c>
      <c r="N1995" s="1" t="n">
        <f aca="false">LN((E1995*3600)/13250)</f>
        <v>-1.97165486963422</v>
      </c>
      <c r="O1995" s="0" t="n">
        <f aca="false">LN(F1995/70.1)</f>
        <v>1.1527018837402</v>
      </c>
      <c r="P1995" s="0" t="n">
        <f aca="false">LN((H1995*3600)/10500)</f>
        <v>-3.73859804914195</v>
      </c>
      <c r="Q1995" s="0" t="n">
        <f aca="false">LN(I1995/0.45)</f>
        <v>1.01240866616505</v>
      </c>
      <c r="R1995" s="0" t="n">
        <f aca="false">LN(K1995/0.45)</f>
        <v>1.01240866616505</v>
      </c>
      <c r="S1995" s="0" t="n">
        <f aca="false">SQRT(M1995^2+N1995^2+O1995^2)</f>
        <v>2.30420633396357</v>
      </c>
      <c r="T1995" s="0" t="n">
        <f aca="false">SQRT(P1995^2+Q1995^2+R1995^2)</f>
        <v>4.00338081971977</v>
      </c>
      <c r="U1995" s="0" t="n">
        <f aca="false">SQRT(M1995^2+N1995^2+O1995^2+P1995^2+Q1995^2+R1995^2)</f>
        <v>4.61913680433672</v>
      </c>
    </row>
    <row r="1996" customFormat="false" ht="12.8" hidden="false" customHeight="false" outlineLevel="0" collapsed="false">
      <c r="A1996" s="1" t="n">
        <v>15.55166667</v>
      </c>
      <c r="B1996" s="1" t="n">
        <v>12.6</v>
      </c>
      <c r="C1996" s="1" t="n">
        <v>0.04666666667</v>
      </c>
      <c r="D1996" s="1" t="n">
        <v>5698.97168</v>
      </c>
      <c r="E1996" s="1" t="n">
        <v>0.51243</v>
      </c>
      <c r="F1996" s="1" t="n">
        <v>222.0019</v>
      </c>
      <c r="G1996" s="1" t="n">
        <f aca="false">A1996</f>
        <v>15.55166667</v>
      </c>
      <c r="H1996" s="1" t="n">
        <v>0.06938</v>
      </c>
      <c r="I1996" s="1" t="n">
        <v>1.2373</v>
      </c>
      <c r="J1996" s="1" t="n">
        <v>23.2591</v>
      </c>
      <c r="K1996" s="1" t="n">
        <v>1.2373</v>
      </c>
      <c r="L1996" s="1" t="n">
        <f aca="false">A1996</f>
        <v>15.55166667</v>
      </c>
      <c r="M1996" s="1" t="n">
        <f aca="false">LN(D1996/4200)</f>
        <v>0.305201226258334</v>
      </c>
      <c r="N1996" s="1" t="n">
        <f aca="false">LN((E1996*3600)/13250)</f>
        <v>-1.97165486963422</v>
      </c>
      <c r="O1996" s="0" t="n">
        <f aca="false">LN(F1996/70.1)</f>
        <v>1.15276314635367</v>
      </c>
      <c r="P1996" s="0" t="n">
        <f aca="false">LN((H1996*3600)/10500)</f>
        <v>-3.73859804914195</v>
      </c>
      <c r="Q1996" s="0" t="n">
        <f aca="false">LN(I1996/0.45)</f>
        <v>1.01143928245556</v>
      </c>
      <c r="R1996" s="0" t="n">
        <f aca="false">LN(K1996/0.45)</f>
        <v>1.01143928245556</v>
      </c>
      <c r="S1996" s="0" t="n">
        <f aca="false">SQRT(M1996^2+N1996^2+O1996^2)</f>
        <v>2.30422081950779</v>
      </c>
      <c r="T1996" s="0" t="n">
        <f aca="false">SQRT(P1996^2+Q1996^2+R1996^2)</f>
        <v>4.00289073261267</v>
      </c>
      <c r="U1996" s="0" t="n">
        <f aca="false">SQRT(M1996^2+N1996^2+O1996^2+P1996^2+Q1996^2+R1996^2)</f>
        <v>4.61871928160714</v>
      </c>
    </row>
    <row r="1997" customFormat="false" ht="12.8" hidden="false" customHeight="false" outlineLevel="0" collapsed="false">
      <c r="A1997" s="1" t="n">
        <v>15.56</v>
      </c>
      <c r="B1997" s="1" t="n">
        <v>12.6</v>
      </c>
      <c r="C1997" s="1" t="n">
        <v>0.04666666667</v>
      </c>
      <c r="D1997" s="1" t="n">
        <v>5697.97803</v>
      </c>
      <c r="E1997" s="1" t="n">
        <v>0.51243</v>
      </c>
      <c r="F1997" s="1" t="n">
        <v>222.0156</v>
      </c>
      <c r="G1997" s="1" t="n">
        <f aca="false">A1997</f>
        <v>15.56</v>
      </c>
      <c r="H1997" s="1" t="n">
        <v>0.06938</v>
      </c>
      <c r="I1997" s="1" t="n">
        <v>1.2361</v>
      </c>
      <c r="J1997" s="1" t="n">
        <v>23.2759</v>
      </c>
      <c r="K1997" s="1" t="n">
        <v>1.2361</v>
      </c>
      <c r="L1997" s="1" t="n">
        <f aca="false">A1997</f>
        <v>15.56</v>
      </c>
      <c r="M1997" s="1" t="n">
        <f aca="false">LN(D1997/4200)</f>
        <v>0.305026855040105</v>
      </c>
      <c r="N1997" s="1" t="n">
        <f aca="false">LN((E1997*3600)/13250)</f>
        <v>-1.97165486963422</v>
      </c>
      <c r="O1997" s="0" t="n">
        <f aca="false">LN(F1997/70.1)</f>
        <v>1.15282485563317</v>
      </c>
      <c r="P1997" s="0" t="n">
        <f aca="false">LN((H1997*3600)/10500)</f>
        <v>-3.73859804914195</v>
      </c>
      <c r="Q1997" s="0" t="n">
        <f aca="false">LN(I1997/0.45)</f>
        <v>1.01046895812941</v>
      </c>
      <c r="R1997" s="0" t="n">
        <f aca="false">LN(K1997/0.45)</f>
        <v>1.01046895812941</v>
      </c>
      <c r="S1997" s="0" t="n">
        <f aca="false">SQRT(M1997^2+N1997^2+O1997^2)</f>
        <v>2.30422860302828</v>
      </c>
      <c r="T1997" s="0" t="n">
        <f aca="false">SQRT(P1997^2+Q1997^2+R1997^2)</f>
        <v>4.00240058011867</v>
      </c>
      <c r="U1997" s="0" t="n">
        <f aca="false">SQRT(M1997^2+N1997^2+O1997^2+P1997^2+Q1997^2+R1997^2)</f>
        <v>4.61829837264202</v>
      </c>
    </row>
    <row r="1998" customFormat="false" ht="12.8" hidden="false" customHeight="false" outlineLevel="0" collapsed="false">
      <c r="A1998" s="1" t="n">
        <v>15.56833333</v>
      </c>
      <c r="B1998" s="1" t="n">
        <v>12.6</v>
      </c>
      <c r="C1998" s="1" t="n">
        <v>0.04666666667</v>
      </c>
      <c r="D1998" s="1" t="n">
        <v>5696.36523</v>
      </c>
      <c r="E1998" s="1" t="n">
        <v>0.51382</v>
      </c>
      <c r="F1998" s="1" t="n">
        <v>222.0294</v>
      </c>
      <c r="G1998" s="1" t="n">
        <f aca="false">A1998</f>
        <v>15.56833333</v>
      </c>
      <c r="H1998" s="1" t="n">
        <v>0.06938</v>
      </c>
      <c r="I1998" s="1" t="n">
        <v>1.235</v>
      </c>
      <c r="J1998" s="1" t="n">
        <v>23.2984</v>
      </c>
      <c r="K1998" s="1" t="n">
        <v>1.235</v>
      </c>
      <c r="L1998" s="1" t="n">
        <f aca="false">A1998</f>
        <v>15.56833333</v>
      </c>
      <c r="M1998" s="1" t="n">
        <f aca="false">LN(D1998/4200)</f>
        <v>0.304743767200118</v>
      </c>
      <c r="N1998" s="1" t="n">
        <f aca="false">LN((E1998*3600)/13250)</f>
        <v>-1.9689459763821</v>
      </c>
      <c r="O1998" s="0" t="n">
        <f aca="false">LN(F1998/70.1)</f>
        <v>1.15288701149577</v>
      </c>
      <c r="P1998" s="0" t="n">
        <f aca="false">LN((H1998*3600)/10500)</f>
        <v>-3.73859804914195</v>
      </c>
      <c r="Q1998" s="0" t="n">
        <f aca="false">LN(I1998/0.45)</f>
        <v>1.00957866629771</v>
      </c>
      <c r="R1998" s="0" t="n">
        <f aca="false">LN(K1998/0.45)</f>
        <v>1.00957866629771</v>
      </c>
      <c r="S1998" s="0" t="n">
        <f aca="false">SQRT(M1998^2+N1998^2+O1998^2)</f>
        <v>2.30190475103429</v>
      </c>
      <c r="T1998" s="0" t="n">
        <f aca="false">SQRT(P1998^2+Q1998^2+R1998^2)</f>
        <v>4.00195121658609</v>
      </c>
      <c r="U1998" s="0" t="n">
        <f aca="false">SQRT(M1998^2+N1998^2+O1998^2+P1998^2+Q1998^2+R1998^2)</f>
        <v>4.61674983324515</v>
      </c>
    </row>
    <row r="1999" customFormat="false" ht="12.8" hidden="false" customHeight="false" outlineLevel="0" collapsed="false">
      <c r="A1999" s="1" t="n">
        <v>15.57666667</v>
      </c>
      <c r="B1999" s="1" t="n">
        <v>12.6</v>
      </c>
      <c r="C1999" s="1" t="n">
        <v>0.04666666667</v>
      </c>
      <c r="D1999" s="1" t="n">
        <v>5696.12988</v>
      </c>
      <c r="E1999" s="1" t="n">
        <v>0.51382</v>
      </c>
      <c r="F1999" s="1" t="n">
        <v>222.0431</v>
      </c>
      <c r="G1999" s="1" t="n">
        <f aca="false">A1999</f>
        <v>15.57666667</v>
      </c>
      <c r="H1999" s="1" t="n">
        <v>0.06938</v>
      </c>
      <c r="I1999" s="1" t="n">
        <v>1.2338</v>
      </c>
      <c r="J1999" s="1" t="n">
        <v>23.3152</v>
      </c>
      <c r="K1999" s="1" t="n">
        <v>1.2338</v>
      </c>
      <c r="L1999" s="1" t="n">
        <f aca="false">A1999</f>
        <v>15.57666667</v>
      </c>
      <c r="M1999" s="1" t="n">
        <f aca="false">LN(D1999/4200)</f>
        <v>0.304702450526683</v>
      </c>
      <c r="N1999" s="1" t="n">
        <f aca="false">LN((E1999*3600)/13250)</f>
        <v>-1.9689459763821</v>
      </c>
      <c r="O1999" s="0" t="n">
        <f aca="false">LN(F1999/70.1)</f>
        <v>1.15294871313234</v>
      </c>
      <c r="P1999" s="0" t="n">
        <f aca="false">LN((H1999*3600)/10500)</f>
        <v>-3.73859804914195</v>
      </c>
      <c r="Q1999" s="0" t="n">
        <f aca="false">LN(I1999/0.45)</f>
        <v>1.00860653401117</v>
      </c>
      <c r="R1999" s="0" t="n">
        <f aca="false">LN(K1999/0.45)</f>
        <v>1.00860653401117</v>
      </c>
      <c r="S1999" s="0" t="n">
        <f aca="false">SQRT(M1999^2+N1999^2+O1999^2)</f>
        <v>2.30193018494953</v>
      </c>
      <c r="T1999" s="0" t="n">
        <f aca="false">SQRT(P1999^2+Q1999^2+R1999^2)</f>
        <v>4.00146093995031</v>
      </c>
      <c r="U1999" s="0" t="n">
        <f aca="false">SQRT(M1999^2+N1999^2+O1999^2+P1999^2+Q1999^2+R1999^2)</f>
        <v>4.61633753427214</v>
      </c>
    </row>
    <row r="2000" customFormat="false" ht="12.8" hidden="false" customHeight="false" outlineLevel="0" collapsed="false">
      <c r="A2000" s="1" t="n">
        <v>15.585</v>
      </c>
      <c r="B2000" s="1" t="n">
        <v>12.6</v>
      </c>
      <c r="C2000" s="1" t="n">
        <v>0.04666666667</v>
      </c>
      <c r="D2000" s="1" t="n">
        <v>5695.92432</v>
      </c>
      <c r="E2000" s="1" t="n">
        <v>0.51382</v>
      </c>
      <c r="F2000" s="1" t="n">
        <v>222.0569</v>
      </c>
      <c r="G2000" s="1" t="n">
        <f aca="false">A2000</f>
        <v>15.585</v>
      </c>
      <c r="H2000" s="1" t="n">
        <v>0.06938</v>
      </c>
      <c r="I2000" s="1" t="n">
        <v>1.2326</v>
      </c>
      <c r="J2000" s="1" t="n">
        <v>23.3321</v>
      </c>
      <c r="K2000" s="1" t="n">
        <v>1.2326</v>
      </c>
      <c r="L2000" s="1" t="n">
        <f aca="false">A2000</f>
        <v>15.585</v>
      </c>
      <c r="M2000" s="1" t="n">
        <f aca="false">LN(D2000/4200)</f>
        <v>0.304666362215231</v>
      </c>
      <c r="N2000" s="1" t="n">
        <f aca="false">LN((E2000*3600)/13250)</f>
        <v>-1.9689459763821</v>
      </c>
      <c r="O2000" s="0" t="n">
        <f aca="false">LN(F2000/70.1)</f>
        <v>1.15301086129719</v>
      </c>
      <c r="P2000" s="0" t="n">
        <f aca="false">LN((H2000*3600)/10500)</f>
        <v>-3.73859804914195</v>
      </c>
      <c r="Q2000" s="0" t="n">
        <f aca="false">LN(I2000/0.45)</f>
        <v>1.00763345576378</v>
      </c>
      <c r="R2000" s="0" t="n">
        <f aca="false">LN(K2000/0.45)</f>
        <v>1.00763345576378</v>
      </c>
      <c r="S2000" s="0" t="n">
        <f aca="false">SQRT(M2000^2+N2000^2+O2000^2)</f>
        <v>2.30195653661098</v>
      </c>
      <c r="T2000" s="0" t="n">
        <f aca="false">SQRT(P2000^2+Q2000^2+R2000^2)</f>
        <v>4.00097059916677</v>
      </c>
      <c r="U2000" s="0" t="n">
        <f aca="false">SQRT(M2000^2+N2000^2+O2000^2+P2000^2+Q2000^2+R2000^2)</f>
        <v>4.6159256527638</v>
      </c>
    </row>
    <row r="2001" customFormat="false" ht="12.8" hidden="false" customHeight="false" outlineLevel="0" collapsed="false">
      <c r="A2001" s="1" t="n">
        <v>15.59333333</v>
      </c>
      <c r="B2001" s="1" t="n">
        <v>12.6</v>
      </c>
      <c r="C2001" s="1" t="n">
        <v>0.04666666667</v>
      </c>
      <c r="D2001" s="1" t="n">
        <v>5695.72754</v>
      </c>
      <c r="E2001" s="1" t="n">
        <v>0.51382</v>
      </c>
      <c r="F2001" s="1" t="n">
        <v>222.0705</v>
      </c>
      <c r="G2001" s="1" t="n">
        <f aca="false">A2001</f>
        <v>15.59333333</v>
      </c>
      <c r="H2001" s="1" t="n">
        <v>0.06938</v>
      </c>
      <c r="I2001" s="1" t="n">
        <v>1.2315</v>
      </c>
      <c r="J2001" s="1" t="n">
        <v>23.349</v>
      </c>
      <c r="K2001" s="1" t="n">
        <v>1.2315</v>
      </c>
      <c r="L2001" s="1" t="n">
        <f aca="false">A2001</f>
        <v>15.59333333</v>
      </c>
      <c r="M2001" s="1" t="n">
        <f aca="false">LN(D2001/4200)</f>
        <v>0.304631814108875</v>
      </c>
      <c r="N2001" s="1" t="n">
        <f aca="false">LN((E2001*3600)/13250)</f>
        <v>-1.9689459763821</v>
      </c>
      <c r="O2001" s="0" t="n">
        <f aca="false">LN(F2001/70.1)</f>
        <v>1.1530721049854</v>
      </c>
      <c r="P2001" s="0" t="n">
        <f aca="false">LN((H2001*3600)/10500)</f>
        <v>-3.73859804914195</v>
      </c>
      <c r="Q2001" s="0" t="n">
        <f aca="false">LN(I2001/0.45)</f>
        <v>1.00674063479623</v>
      </c>
      <c r="R2001" s="0" t="n">
        <f aca="false">LN(K2001/0.45)</f>
        <v>1.00674063479623</v>
      </c>
      <c r="S2001" s="0" t="n">
        <f aca="false">SQRT(M2001^2+N2001^2+O2001^2)</f>
        <v>2.30198264098016</v>
      </c>
      <c r="T2001" s="0" t="n">
        <f aca="false">SQRT(P2001^2+Q2001^2+R2001^2)</f>
        <v>4.00052106413</v>
      </c>
      <c r="U2001" s="0" t="n">
        <f aca="false">SQRT(M2001^2+N2001^2+O2001^2+P2001^2+Q2001^2+R2001^2)</f>
        <v>4.61554903168862</v>
      </c>
    </row>
    <row r="2002" customFormat="false" ht="12.8" hidden="false" customHeight="false" outlineLevel="0" collapsed="false">
      <c r="A2002" s="1" t="n">
        <v>15.60166667</v>
      </c>
      <c r="B2002" s="1" t="n">
        <v>12.6</v>
      </c>
      <c r="C2002" s="1" t="n">
        <v>0.04666666667</v>
      </c>
      <c r="D2002" s="1" t="n">
        <v>5695.51025</v>
      </c>
      <c r="E2002" s="1" t="n">
        <v>0.51382</v>
      </c>
      <c r="F2002" s="1" t="n">
        <v>222.0842</v>
      </c>
      <c r="G2002" s="1" t="n">
        <f aca="false">A2002</f>
        <v>15.60166667</v>
      </c>
      <c r="H2002" s="1" t="n">
        <v>0.06938</v>
      </c>
      <c r="I2002" s="1" t="n">
        <v>1.2303</v>
      </c>
      <c r="J2002" s="1" t="n">
        <v>23.3658</v>
      </c>
      <c r="K2002" s="1" t="n">
        <v>1.2303</v>
      </c>
      <c r="L2002" s="1" t="n">
        <f aca="false">A2002</f>
        <v>15.60166667</v>
      </c>
      <c r="M2002" s="1" t="n">
        <f aca="false">LN(D2002/4200)</f>
        <v>0.304593663733291</v>
      </c>
      <c r="N2002" s="1" t="n">
        <f aca="false">LN((E2002*3600)/13250)</f>
        <v>-1.9689459763821</v>
      </c>
      <c r="O2002" s="0" t="n">
        <f aca="false">LN(F2002/70.1)</f>
        <v>1.15313379520281</v>
      </c>
      <c r="P2002" s="0" t="n">
        <f aca="false">LN((H2002*3600)/10500)</f>
        <v>-3.73859804914195</v>
      </c>
      <c r="Q2002" s="0" t="n">
        <f aca="false">LN(I2002/0.45)</f>
        <v>1.00576573830176</v>
      </c>
      <c r="R2002" s="0" t="n">
        <f aca="false">LN(K2002/0.45)</f>
        <v>1.00576573830176</v>
      </c>
      <c r="S2002" s="0" t="n">
        <f aca="false">SQRT(M2002^2+N2002^2+O2002^2)</f>
        <v>2.30200849423641</v>
      </c>
      <c r="T2002" s="0" t="n">
        <f aca="false">SQRT(P2002^2+Q2002^2+R2002^2)</f>
        <v>4.00003060159936</v>
      </c>
      <c r="U2002" s="0" t="n">
        <f aca="false">SQRT(M2002^2+N2002^2+O2002^2+P2002^2+Q2002^2+R2002^2)</f>
        <v>4.6151368258447</v>
      </c>
    </row>
    <row r="2003" customFormat="false" ht="12.8" hidden="false" customHeight="false" outlineLevel="0" collapsed="false">
      <c r="A2003" s="1" t="n">
        <v>15.61</v>
      </c>
      <c r="B2003" s="1" t="n">
        <v>12.6</v>
      </c>
      <c r="C2003" s="1" t="n">
        <v>0.04666666667</v>
      </c>
      <c r="D2003" s="1" t="n">
        <v>5695.58447</v>
      </c>
      <c r="E2003" s="1" t="n">
        <v>0.51382</v>
      </c>
      <c r="F2003" s="1" t="n">
        <v>222.0975</v>
      </c>
      <c r="G2003" s="1" t="n">
        <f aca="false">A2003</f>
        <v>15.61</v>
      </c>
      <c r="H2003" s="1" t="n">
        <v>0.06938</v>
      </c>
      <c r="I2003" s="1" t="n">
        <v>1.2291</v>
      </c>
      <c r="J2003" s="1" t="n">
        <v>23.3883</v>
      </c>
      <c r="K2003" s="1" t="n">
        <v>1.2291</v>
      </c>
      <c r="L2003" s="1" t="n">
        <f aca="false">A2003</f>
        <v>15.61</v>
      </c>
      <c r="M2003" s="1" t="n">
        <f aca="false">LN(D2003/4200)</f>
        <v>0.304606694965464</v>
      </c>
      <c r="N2003" s="1" t="n">
        <f aca="false">LN((E2003*3600)/13250)</f>
        <v>-1.9689459763821</v>
      </c>
      <c r="O2003" s="0" t="n">
        <f aca="false">LN(F2003/70.1)</f>
        <v>1.15319368060558</v>
      </c>
      <c r="P2003" s="0" t="n">
        <f aca="false">LN((H2003*3600)/10500)</f>
        <v>-3.73859804914195</v>
      </c>
      <c r="Q2003" s="0" t="n">
        <f aca="false">LN(I2003/0.45)</f>
        <v>1.00478989045657</v>
      </c>
      <c r="R2003" s="0" t="n">
        <f aca="false">LN(K2003/0.45)</f>
        <v>1.00478989045657</v>
      </c>
      <c r="S2003" s="0" t="n">
        <f aca="false">SQRT(M2003^2+N2003^2+O2003^2)</f>
        <v>2.30204021718077</v>
      </c>
      <c r="T2003" s="0" t="n">
        <f aca="false">SQRT(P2003^2+Q2003^2+R2003^2)</f>
        <v>3.99954007618069</v>
      </c>
      <c r="U2003" s="0" t="n">
        <f aca="false">SQRT(M2003^2+N2003^2+O2003^2+P2003^2+Q2003^2+R2003^2)</f>
        <v>4.61472750901861</v>
      </c>
    </row>
    <row r="2004" customFormat="false" ht="12.8" hidden="false" customHeight="false" outlineLevel="0" collapsed="false">
      <c r="A2004" s="1" t="n">
        <v>15.51</v>
      </c>
      <c r="B2004" s="1" t="n">
        <v>12.7</v>
      </c>
      <c r="C2004" s="1" t="n">
        <v>0.04666666667</v>
      </c>
      <c r="D2004" s="1" t="n">
        <v>5700.0752</v>
      </c>
      <c r="E2004" s="1" t="n">
        <v>0.51243</v>
      </c>
      <c r="F2004" s="1" t="n">
        <v>221.9146</v>
      </c>
      <c r="G2004" s="1" t="n">
        <f aca="false">A2004</f>
        <v>15.51</v>
      </c>
      <c r="H2004" s="1" t="n">
        <v>0.06938</v>
      </c>
      <c r="I2004" s="1" t="n">
        <v>1.2408</v>
      </c>
      <c r="J2004" s="1" t="n">
        <v>23.1669</v>
      </c>
      <c r="K2004" s="1" t="n">
        <v>1.2408</v>
      </c>
      <c r="L2004" s="1" t="n">
        <f aca="false">A2004</f>
        <v>15.51</v>
      </c>
      <c r="M2004" s="1" t="n">
        <f aca="false">LN(D2004/4200)</f>
        <v>0.305394842446611</v>
      </c>
      <c r="N2004" s="1" t="n">
        <f aca="false">LN((E2004*3600)/13250)</f>
        <v>-1.97165486963422</v>
      </c>
      <c r="O2004" s="0" t="n">
        <f aca="false">LN(F2004/70.1)</f>
        <v>1.15236982913692</v>
      </c>
      <c r="P2004" s="0" t="n">
        <f aca="false">LN((H2004*3600)/10500)</f>
        <v>-3.73859804914195</v>
      </c>
      <c r="Q2004" s="0" t="n">
        <f aca="false">LN(I2004/0.45)</f>
        <v>1.01426402909796</v>
      </c>
      <c r="R2004" s="0" t="n">
        <f aca="false">LN(K2004/0.45)</f>
        <v>1.01426402909796</v>
      </c>
      <c r="S2004" s="0" t="n">
        <f aca="false">SQRT(M2004^2+N2004^2+O2004^2)</f>
        <v>2.30404972989959</v>
      </c>
      <c r="T2004" s="0" t="n">
        <f aca="false">SQRT(P2004^2+Q2004^2+R2004^2)</f>
        <v>4.00431996904494</v>
      </c>
      <c r="U2004" s="0" t="n">
        <f aca="false">SQRT(M2004^2+N2004^2+O2004^2+P2004^2+Q2004^2+R2004^2)</f>
        <v>4.61987267923505</v>
      </c>
    </row>
    <row r="2005" customFormat="false" ht="12.8" hidden="false" customHeight="false" outlineLevel="0" collapsed="false">
      <c r="A2005" s="1" t="n">
        <v>15.51833333</v>
      </c>
      <c r="B2005" s="1" t="n">
        <v>12.7</v>
      </c>
      <c r="C2005" s="1" t="n">
        <v>0.04666666667</v>
      </c>
      <c r="D2005" s="1" t="n">
        <v>5700.01318</v>
      </c>
      <c r="E2005" s="1" t="n">
        <v>0.51243</v>
      </c>
      <c r="F2005" s="1" t="n">
        <v>221.9283</v>
      </c>
      <c r="G2005" s="1" t="n">
        <f aca="false">A2005</f>
        <v>15.51833333</v>
      </c>
      <c r="H2005" s="1" t="n">
        <v>0.06938</v>
      </c>
      <c r="I2005" s="1" t="n">
        <v>1.2397</v>
      </c>
      <c r="J2005" s="1" t="n">
        <v>23.1893</v>
      </c>
      <c r="K2005" s="1" t="n">
        <v>1.2397</v>
      </c>
      <c r="L2005" s="1" t="n">
        <f aca="false">A2005</f>
        <v>15.51833333</v>
      </c>
      <c r="M2005" s="1" t="n">
        <f aca="false">LN(D2005/4200)</f>
        <v>0.30538396182921</v>
      </c>
      <c r="N2005" s="1" t="n">
        <f aca="false">LN((E2005*3600)/13250)</f>
        <v>-1.97165486963422</v>
      </c>
      <c r="O2005" s="0" t="n">
        <f aca="false">LN(F2005/70.1)</f>
        <v>1.15243156269176</v>
      </c>
      <c r="P2005" s="0" t="n">
        <f aca="false">LN((H2005*3600)/10500)</f>
        <v>-3.73859804914195</v>
      </c>
      <c r="Q2005" s="0" t="n">
        <f aca="false">LN(I2005/0.45)</f>
        <v>1.01337711107974</v>
      </c>
      <c r="R2005" s="0" t="n">
        <f aca="false">LN(K2005/0.45)</f>
        <v>1.01337711107974</v>
      </c>
      <c r="S2005" s="0" t="n">
        <f aca="false">SQRT(M2005^2+N2005^2+O2005^2)</f>
        <v>2.3040791643915</v>
      </c>
      <c r="T2005" s="0" t="n">
        <f aca="false">SQRT(P2005^2+Q2005^2+R2005^2)</f>
        <v>4.0038708410198</v>
      </c>
      <c r="U2005" s="0" t="n">
        <f aca="false">SQRT(M2005^2+N2005^2+O2005^2+P2005^2+Q2005^2+R2005^2)</f>
        <v>4.61949807959172</v>
      </c>
    </row>
    <row r="2006" customFormat="false" ht="12.8" hidden="false" customHeight="false" outlineLevel="0" collapsed="false">
      <c r="A2006" s="1" t="n">
        <v>15.52666667</v>
      </c>
      <c r="B2006" s="1" t="n">
        <v>12.7</v>
      </c>
      <c r="C2006" s="1" t="n">
        <v>0.04666666667</v>
      </c>
      <c r="D2006" s="1" t="n">
        <v>5699.41162</v>
      </c>
      <c r="E2006" s="1" t="n">
        <v>0.51243</v>
      </c>
      <c r="F2006" s="1" t="n">
        <v>221.942</v>
      </c>
      <c r="G2006" s="1" t="n">
        <f aca="false">A2006</f>
        <v>15.52666667</v>
      </c>
      <c r="H2006" s="1" t="n">
        <v>0.06938</v>
      </c>
      <c r="I2006" s="1" t="n">
        <v>1.2385</v>
      </c>
      <c r="J2006" s="1" t="n">
        <v>23.2062</v>
      </c>
      <c r="K2006" s="1" t="n">
        <v>1.2385</v>
      </c>
      <c r="L2006" s="1" t="n">
        <f aca="false">A2006</f>
        <v>15.52666667</v>
      </c>
      <c r="M2006" s="1" t="n">
        <f aca="false">LN(D2006/4200)</f>
        <v>0.305278419661757</v>
      </c>
      <c r="N2006" s="1" t="n">
        <f aca="false">LN((E2006*3600)/13250)</f>
        <v>-1.97165486963422</v>
      </c>
      <c r="O2006" s="0" t="n">
        <f aca="false">LN(F2006/70.1)</f>
        <v>1.15249329243581</v>
      </c>
      <c r="P2006" s="0" t="n">
        <f aca="false">LN((H2006*3600)/10500)</f>
        <v>-3.73859804914195</v>
      </c>
      <c r="Q2006" s="0" t="n">
        <f aca="false">LN(I2006/0.45)</f>
        <v>1.01240866616505</v>
      </c>
      <c r="R2006" s="0" t="n">
        <f aca="false">LN(K2006/0.45)</f>
        <v>1.01240866616505</v>
      </c>
      <c r="S2006" s="0" t="n">
        <f aca="false">SQRT(M2006^2+N2006^2+O2006^2)</f>
        <v>2.30409605432869</v>
      </c>
      <c r="T2006" s="0" t="n">
        <f aca="false">SQRT(P2006^2+Q2006^2+R2006^2)</f>
        <v>4.00338081971977</v>
      </c>
      <c r="U2006" s="0" t="n">
        <f aca="false">SQRT(M2006^2+N2006^2+O2006^2+P2006^2+Q2006^2+R2006^2)</f>
        <v>4.6190817935249</v>
      </c>
    </row>
    <row r="2007" customFormat="false" ht="12.8" hidden="false" customHeight="false" outlineLevel="0" collapsed="false">
      <c r="A2007" s="1" t="n">
        <v>15.535</v>
      </c>
      <c r="B2007" s="1" t="n">
        <v>12.7</v>
      </c>
      <c r="C2007" s="1" t="n">
        <v>0.04666666667</v>
      </c>
      <c r="D2007" s="1" t="n">
        <v>5698.70459</v>
      </c>
      <c r="E2007" s="1" t="n">
        <v>0.51243</v>
      </c>
      <c r="F2007" s="1" t="n">
        <v>221.9558</v>
      </c>
      <c r="G2007" s="1" t="n">
        <f aca="false">A2007</f>
        <v>15.535</v>
      </c>
      <c r="H2007" s="1" t="n">
        <v>0.06938</v>
      </c>
      <c r="I2007" s="1" t="n">
        <v>1.2373</v>
      </c>
      <c r="J2007" s="1" t="n">
        <v>23.223</v>
      </c>
      <c r="K2007" s="1" t="n">
        <v>1.2373</v>
      </c>
      <c r="L2007" s="1" t="n">
        <f aca="false">A2007</f>
        <v>15.535</v>
      </c>
      <c r="M2007" s="1" t="n">
        <f aca="false">LN(D2007/4200)</f>
        <v>0.305154358810318</v>
      </c>
      <c r="N2007" s="1" t="n">
        <f aca="false">LN((E2007*3600)/13250)</f>
        <v>-1.97165486963422</v>
      </c>
      <c r="O2007" s="0" t="n">
        <f aca="false">LN(F2007/70.1)</f>
        <v>1.15255546890978</v>
      </c>
      <c r="P2007" s="0" t="n">
        <f aca="false">LN((H2007*3600)/10500)</f>
        <v>-3.73859804914195</v>
      </c>
      <c r="Q2007" s="0" t="n">
        <f aca="false">LN(I2007/0.45)</f>
        <v>1.01143928245556</v>
      </c>
      <c r="R2007" s="0" t="n">
        <f aca="false">LN(K2007/0.45)</f>
        <v>1.01143928245556</v>
      </c>
      <c r="S2007" s="0" t="n">
        <f aca="false">SQRT(M2007^2+N2007^2+O2007^2)</f>
        <v>2.30411072142098</v>
      </c>
      <c r="T2007" s="0" t="n">
        <f aca="false">SQRT(P2007^2+Q2007^2+R2007^2)</f>
        <v>4.00289073261267</v>
      </c>
      <c r="U2007" s="0" t="n">
        <f aca="false">SQRT(M2007^2+N2007^2+O2007^2+P2007^2+Q2007^2+R2007^2)</f>
        <v>4.61866435604532</v>
      </c>
    </row>
    <row r="2008" customFormat="false" ht="12.8" hidden="false" customHeight="false" outlineLevel="0" collapsed="false">
      <c r="A2008" s="1" t="n">
        <v>15.54333333</v>
      </c>
      <c r="B2008" s="1" t="n">
        <v>12.7</v>
      </c>
      <c r="C2008" s="1" t="n">
        <v>0.04666666667</v>
      </c>
      <c r="D2008" s="1" t="n">
        <v>5697.71631</v>
      </c>
      <c r="E2008" s="1" t="n">
        <v>0.51243</v>
      </c>
      <c r="F2008" s="1" t="n">
        <v>221.9695</v>
      </c>
      <c r="G2008" s="1" t="n">
        <f aca="false">A2008</f>
        <v>15.54333333</v>
      </c>
      <c r="H2008" s="1" t="n">
        <v>0.06938</v>
      </c>
      <c r="I2008" s="1" t="n">
        <v>1.2361</v>
      </c>
      <c r="J2008" s="1" t="n">
        <v>23.2399</v>
      </c>
      <c r="K2008" s="1" t="n">
        <v>1.2361</v>
      </c>
      <c r="L2008" s="1" t="n">
        <f aca="false">A2008</f>
        <v>15.54333333</v>
      </c>
      <c r="M2008" s="1" t="n">
        <f aca="false">LN(D2008/4200)</f>
        <v>0.30498092190216</v>
      </c>
      <c r="N2008" s="1" t="n">
        <f aca="false">LN((E2008*3600)/13250)</f>
        <v>-1.97165486963422</v>
      </c>
      <c r="O2008" s="0" t="n">
        <f aca="false">LN(F2008/70.1)</f>
        <v>1.15261719100584</v>
      </c>
      <c r="P2008" s="0" t="n">
        <f aca="false">LN((H2008*3600)/10500)</f>
        <v>-3.73859804914195</v>
      </c>
      <c r="Q2008" s="0" t="n">
        <f aca="false">LN(I2008/0.45)</f>
        <v>1.01046895812941</v>
      </c>
      <c r="R2008" s="0" t="n">
        <f aca="false">LN(K2008/0.45)</f>
        <v>1.01046895812941</v>
      </c>
      <c r="S2008" s="0" t="n">
        <f aca="false">SQRT(M2008^2+N2008^2+O2008^2)</f>
        <v>2.30411863337781</v>
      </c>
      <c r="T2008" s="0" t="n">
        <f aca="false">SQRT(P2008^2+Q2008^2+R2008^2)</f>
        <v>4.00240058011867</v>
      </c>
      <c r="U2008" s="0" t="n">
        <f aca="false">SQRT(M2008^2+N2008^2+O2008^2+P2008^2+Q2008^2+R2008^2)</f>
        <v>4.61824350596773</v>
      </c>
    </row>
    <row r="2009" customFormat="false" ht="12.8" hidden="false" customHeight="false" outlineLevel="0" collapsed="false">
      <c r="A2009" s="1" t="n">
        <v>15.55166667</v>
      </c>
      <c r="B2009" s="1" t="n">
        <v>12.7</v>
      </c>
      <c r="C2009" s="1" t="n">
        <v>0.04666666667</v>
      </c>
      <c r="D2009" s="1" t="n">
        <v>5696.0752</v>
      </c>
      <c r="E2009" s="1" t="n">
        <v>0.51382</v>
      </c>
      <c r="F2009" s="1" t="n">
        <v>221.9832</v>
      </c>
      <c r="G2009" s="1" t="n">
        <f aca="false">A2009</f>
        <v>15.55166667</v>
      </c>
      <c r="H2009" s="1" t="n">
        <v>0.06938</v>
      </c>
      <c r="I2009" s="1" t="n">
        <v>1.235</v>
      </c>
      <c r="J2009" s="1" t="n">
        <v>23.2623</v>
      </c>
      <c r="K2009" s="1" t="n">
        <v>1.235</v>
      </c>
      <c r="L2009" s="1" t="n">
        <f aca="false">A2009</f>
        <v>15.55166667</v>
      </c>
      <c r="M2009" s="1" t="n">
        <f aca="false">LN(D2009/4200)</f>
        <v>0.304692850980394</v>
      </c>
      <c r="N2009" s="1" t="n">
        <f aca="false">LN((E2009*3600)/13250)</f>
        <v>-1.9689459763821</v>
      </c>
      <c r="O2009" s="0" t="n">
        <f aca="false">LN(F2009/70.1)</f>
        <v>1.15267890929251</v>
      </c>
      <c r="P2009" s="0" t="n">
        <f aca="false">LN((H2009*3600)/10500)</f>
        <v>-3.73859804914195</v>
      </c>
      <c r="Q2009" s="0" t="n">
        <f aca="false">LN(I2009/0.45)</f>
        <v>1.00957866629771</v>
      </c>
      <c r="R2009" s="0" t="n">
        <f aca="false">LN(K2009/0.45)</f>
        <v>1.00957866629771</v>
      </c>
      <c r="S2009" s="0" t="n">
        <f aca="false">SQRT(M2009^2+N2009^2+O2009^2)</f>
        <v>2.30179379164981</v>
      </c>
      <c r="T2009" s="0" t="n">
        <f aca="false">SQRT(P2009^2+Q2009^2+R2009^2)</f>
        <v>4.00195121658609</v>
      </c>
      <c r="U2009" s="0" t="n">
        <f aca="false">SQRT(M2009^2+N2009^2+O2009^2+P2009^2+Q2009^2+R2009^2)</f>
        <v>4.61669451005939</v>
      </c>
    </row>
    <row r="2010" customFormat="false" ht="12.8" hidden="false" customHeight="false" outlineLevel="0" collapsed="false">
      <c r="A2010" s="1" t="n">
        <v>15.56</v>
      </c>
      <c r="B2010" s="1" t="n">
        <v>12.7</v>
      </c>
      <c r="C2010" s="1" t="n">
        <v>0.04666666667</v>
      </c>
      <c r="D2010" s="1" t="n">
        <v>5695.87207</v>
      </c>
      <c r="E2010" s="1" t="n">
        <v>0.51382</v>
      </c>
      <c r="F2010" s="1" t="n">
        <v>221.9969</v>
      </c>
      <c r="G2010" s="1" t="n">
        <f aca="false">A2010</f>
        <v>15.56</v>
      </c>
      <c r="H2010" s="1" t="n">
        <v>0.06938</v>
      </c>
      <c r="I2010" s="1" t="n">
        <v>1.2338</v>
      </c>
      <c r="J2010" s="1" t="n">
        <v>23.2792</v>
      </c>
      <c r="K2010" s="1" t="n">
        <v>1.2338</v>
      </c>
      <c r="L2010" s="1" t="n">
        <f aca="false">A2010</f>
        <v>15.56</v>
      </c>
      <c r="M2010" s="1" t="n">
        <f aca="false">LN(D2010/4200)</f>
        <v>0.304657188947345</v>
      </c>
      <c r="N2010" s="1" t="n">
        <f aca="false">LN((E2010*3600)/13250)</f>
        <v>-1.9689459763821</v>
      </c>
      <c r="O2010" s="0" t="n">
        <f aca="false">LN(F2010/70.1)</f>
        <v>1.15274062377027</v>
      </c>
      <c r="P2010" s="0" t="n">
        <f aca="false">LN((H2010*3600)/10500)</f>
        <v>-3.73859804914195</v>
      </c>
      <c r="Q2010" s="0" t="n">
        <f aca="false">LN(I2010/0.45)</f>
        <v>1.00860653401117</v>
      </c>
      <c r="R2010" s="0" t="n">
        <f aca="false">LN(K2010/0.45)</f>
        <v>1.00860653401117</v>
      </c>
      <c r="S2010" s="0" t="n">
        <f aca="false">SQRT(M2010^2+N2010^2+O2010^2)</f>
        <v>2.30181997697015</v>
      </c>
      <c r="T2010" s="0" t="n">
        <f aca="false">SQRT(P2010^2+Q2010^2+R2010^2)</f>
        <v>4.00146093995031</v>
      </c>
      <c r="U2010" s="0" t="n">
        <f aca="false">SQRT(M2010^2+N2010^2+O2010^2+P2010^2+Q2010^2+R2010^2)</f>
        <v>4.61628258020746</v>
      </c>
    </row>
    <row r="2011" customFormat="false" ht="12.8" hidden="false" customHeight="false" outlineLevel="0" collapsed="false">
      <c r="A2011" s="1" t="n">
        <v>15.56833333</v>
      </c>
      <c r="B2011" s="1" t="n">
        <v>12.7</v>
      </c>
      <c r="C2011" s="1" t="n">
        <v>0.04666666667</v>
      </c>
      <c r="D2011" s="1" t="n">
        <v>5695.65869</v>
      </c>
      <c r="E2011" s="1" t="n">
        <v>0.51382</v>
      </c>
      <c r="F2011" s="1" t="n">
        <v>222.0107</v>
      </c>
      <c r="G2011" s="1" t="n">
        <f aca="false">A2011</f>
        <v>15.56833333</v>
      </c>
      <c r="H2011" s="1" t="n">
        <v>0.06938</v>
      </c>
      <c r="I2011" s="1" t="n">
        <v>1.2326</v>
      </c>
      <c r="J2011" s="1" t="n">
        <v>23.296</v>
      </c>
      <c r="K2011" s="1" t="n">
        <v>1.2326</v>
      </c>
      <c r="L2011" s="1" t="n">
        <f aca="false">A2011</f>
        <v>15.56833333</v>
      </c>
      <c r="M2011" s="1" t="n">
        <f aca="false">LN(D2011/4200)</f>
        <v>0.304619726027826</v>
      </c>
      <c r="N2011" s="1" t="n">
        <f aca="false">LN((E2011*3600)/13250)</f>
        <v>-1.9689459763821</v>
      </c>
      <c r="O2011" s="0" t="n">
        <f aca="false">LN(F2011/70.1)</f>
        <v>1.15280278486844</v>
      </c>
      <c r="P2011" s="0" t="n">
        <f aca="false">LN((H2011*3600)/10500)</f>
        <v>-3.73859804914195</v>
      </c>
      <c r="Q2011" s="0" t="n">
        <f aca="false">LN(I2011/0.45)</f>
        <v>1.00763345576378</v>
      </c>
      <c r="R2011" s="0" t="n">
        <f aca="false">LN(K2011/0.45)</f>
        <v>1.00763345576378</v>
      </c>
      <c r="S2011" s="0" t="n">
        <f aca="false">SQRT(M2011^2+N2011^2+O2011^2)</f>
        <v>2.30184614954974</v>
      </c>
      <c r="T2011" s="0" t="n">
        <f aca="false">SQRT(P2011^2+Q2011^2+R2011^2)</f>
        <v>4.00097059916677</v>
      </c>
      <c r="U2011" s="0" t="n">
        <f aca="false">SQRT(M2011^2+N2011^2+O2011^2+P2011^2+Q2011^2+R2011^2)</f>
        <v>4.61587060386162</v>
      </c>
    </row>
    <row r="2012" customFormat="false" ht="12.8" hidden="false" customHeight="false" outlineLevel="0" collapsed="false">
      <c r="A2012" s="1" t="n">
        <v>15.57666667</v>
      </c>
      <c r="B2012" s="1" t="n">
        <v>12.7</v>
      </c>
      <c r="C2012" s="1" t="n">
        <v>0.04666666667</v>
      </c>
      <c r="D2012" s="1" t="n">
        <v>5695.44385</v>
      </c>
      <c r="E2012" s="1" t="n">
        <v>0.51382</v>
      </c>
      <c r="F2012" s="1" t="n">
        <v>222.0243</v>
      </c>
      <c r="G2012" s="1" t="n">
        <f aca="false">A2012</f>
        <v>15.57666667</v>
      </c>
      <c r="H2012" s="1" t="n">
        <v>0.06938</v>
      </c>
      <c r="I2012" s="1" t="n">
        <v>1.2315</v>
      </c>
      <c r="J2012" s="1" t="n">
        <v>23.3129</v>
      </c>
      <c r="K2012" s="1" t="n">
        <v>1.2315</v>
      </c>
      <c r="L2012" s="1" t="n">
        <f aca="false">A2012</f>
        <v>15.57666667</v>
      </c>
      <c r="M2012" s="1" t="n">
        <f aca="false">LN(D2012/4200)</f>
        <v>0.304582005359564</v>
      </c>
      <c r="N2012" s="1" t="n">
        <f aca="false">LN((E2012*3600)/13250)</f>
        <v>-1.9689459763821</v>
      </c>
      <c r="O2012" s="0" t="n">
        <f aca="false">LN(F2012/70.1)</f>
        <v>1.15286404130095</v>
      </c>
      <c r="P2012" s="0" t="n">
        <f aca="false">LN((H2012*3600)/10500)</f>
        <v>-3.73859804914195</v>
      </c>
      <c r="Q2012" s="0" t="n">
        <f aca="false">LN(I2012/0.45)</f>
        <v>1.00674063479623</v>
      </c>
      <c r="R2012" s="0" t="n">
        <f aca="false">LN(K2012/0.45)</f>
        <v>1.00674063479623</v>
      </c>
      <c r="S2012" s="0" t="n">
        <f aca="false">SQRT(M2012^2+N2012^2+O2012^2)</f>
        <v>2.30187183692422</v>
      </c>
      <c r="T2012" s="0" t="n">
        <f aca="false">SQRT(P2012^2+Q2012^2+R2012^2)</f>
        <v>4.00052106413</v>
      </c>
      <c r="U2012" s="0" t="n">
        <f aca="false">SQRT(M2012^2+N2012^2+O2012^2+P2012^2+Q2012^2+R2012^2)</f>
        <v>4.61549376970359</v>
      </c>
    </row>
    <row r="2013" customFormat="false" ht="12.8" hidden="false" customHeight="false" outlineLevel="0" collapsed="false">
      <c r="A2013" s="1" t="n">
        <v>15.585</v>
      </c>
      <c r="B2013" s="1" t="n">
        <v>12.7</v>
      </c>
      <c r="C2013" s="1" t="n">
        <v>0.04666666667</v>
      </c>
      <c r="D2013" s="1" t="n">
        <v>5695.24316</v>
      </c>
      <c r="E2013" s="1" t="n">
        <v>0.51382</v>
      </c>
      <c r="F2013" s="1" t="n">
        <v>222.0381</v>
      </c>
      <c r="G2013" s="1" t="n">
        <f aca="false">A2013</f>
        <v>15.585</v>
      </c>
      <c r="H2013" s="1" t="n">
        <v>0.06938</v>
      </c>
      <c r="I2013" s="1" t="n">
        <v>1.2303</v>
      </c>
      <c r="J2013" s="1" t="n">
        <v>23.3297</v>
      </c>
      <c r="K2013" s="1" t="n">
        <v>1.2303</v>
      </c>
      <c r="L2013" s="1" t="n">
        <f aca="false">A2013</f>
        <v>15.585</v>
      </c>
      <c r="M2013" s="1" t="n">
        <f aca="false">LN(D2013/4200)</f>
        <v>0.304546767801049</v>
      </c>
      <c r="N2013" s="1" t="n">
        <f aca="false">LN((E2013*3600)/13250)</f>
        <v>-1.9689459763821</v>
      </c>
      <c r="O2013" s="0" t="n">
        <f aca="false">LN(F2013/70.1)</f>
        <v>1.15292619472805</v>
      </c>
      <c r="P2013" s="0" t="n">
        <f aca="false">LN((H2013*3600)/10500)</f>
        <v>-3.73859804914195</v>
      </c>
      <c r="Q2013" s="0" t="n">
        <f aca="false">LN(I2013/0.45)</f>
        <v>1.00576573830176</v>
      </c>
      <c r="R2013" s="0" t="n">
        <f aca="false">LN(K2013/0.45)</f>
        <v>1.00576573830176</v>
      </c>
      <c r="S2013" s="0" t="n">
        <f aca="false">SQRT(M2013^2+N2013^2+O2013^2)</f>
        <v>2.30189830404808</v>
      </c>
      <c r="T2013" s="0" t="n">
        <f aca="false">SQRT(P2013^2+Q2013^2+R2013^2)</f>
        <v>4.00003060159936</v>
      </c>
      <c r="U2013" s="0" t="n">
        <f aca="false">SQRT(M2013^2+N2013^2+O2013^2+P2013^2+Q2013^2+R2013^2)</f>
        <v>4.61508186448635</v>
      </c>
    </row>
    <row r="2014" customFormat="false" ht="12.8" hidden="false" customHeight="false" outlineLevel="0" collapsed="false">
      <c r="A2014" s="1" t="n">
        <v>15.59333333</v>
      </c>
      <c r="B2014" s="1" t="n">
        <v>12.7</v>
      </c>
      <c r="C2014" s="1" t="n">
        <v>0.04666666667</v>
      </c>
      <c r="D2014" s="1" t="n">
        <v>5695.39551</v>
      </c>
      <c r="E2014" s="1" t="n">
        <v>0.51382</v>
      </c>
      <c r="F2014" s="1" t="n">
        <v>222.0518</v>
      </c>
      <c r="G2014" s="1" t="n">
        <f aca="false">A2014</f>
        <v>15.59333333</v>
      </c>
      <c r="H2014" s="1" t="n">
        <v>0.06938</v>
      </c>
      <c r="I2014" s="1" t="n">
        <v>1.2291</v>
      </c>
      <c r="J2014" s="1" t="n">
        <v>23.3522</v>
      </c>
      <c r="K2014" s="1" t="n">
        <v>1.2291</v>
      </c>
      <c r="L2014" s="1" t="n">
        <f aca="false">A2014</f>
        <v>15.59333333</v>
      </c>
      <c r="M2014" s="1" t="n">
        <f aca="false">LN(D2014/4200)</f>
        <v>0.304573517837535</v>
      </c>
      <c r="N2014" s="1" t="n">
        <f aca="false">LN((E2014*3600)/13250)</f>
        <v>-1.9689459763821</v>
      </c>
      <c r="O2014" s="0" t="n">
        <f aca="false">LN(F2014/70.1)</f>
        <v>1.15298789394708</v>
      </c>
      <c r="P2014" s="0" t="n">
        <f aca="false">LN((H2014*3600)/10500)</f>
        <v>-3.73859804914195</v>
      </c>
      <c r="Q2014" s="0" t="n">
        <f aca="false">LN(I2014/0.45)</f>
        <v>1.00478989045657</v>
      </c>
      <c r="R2014" s="0" t="n">
        <f aca="false">LN(K2014/0.45)</f>
        <v>1.00478989045657</v>
      </c>
      <c r="S2014" s="0" t="n">
        <f aca="false">SQRT(M2014^2+N2014^2+O2014^2)</f>
        <v>2.3019327464693</v>
      </c>
      <c r="T2014" s="0" t="n">
        <f aca="false">SQRT(P2014^2+Q2014^2+R2014^2)</f>
        <v>3.99954007618069</v>
      </c>
      <c r="U2014" s="0" t="n">
        <f aca="false">SQRT(M2014^2+N2014^2+O2014^2+P2014^2+Q2014^2+R2014^2)</f>
        <v>4.61467389858082</v>
      </c>
    </row>
    <row r="2015" customFormat="false" ht="12.8" hidden="false" customHeight="false" outlineLevel="0" collapsed="false">
      <c r="A2015" s="1" t="n">
        <v>15.60166667</v>
      </c>
      <c r="B2015" s="1" t="n">
        <v>12.7</v>
      </c>
      <c r="C2015" s="1" t="n">
        <v>0.04666666667</v>
      </c>
      <c r="D2015" s="1" t="n">
        <v>5695.23682</v>
      </c>
      <c r="E2015" s="1" t="n">
        <v>0.51382</v>
      </c>
      <c r="F2015" s="1" t="n">
        <v>222.0656</v>
      </c>
      <c r="G2015" s="1" t="n">
        <f aca="false">A2015</f>
        <v>15.60166667</v>
      </c>
      <c r="H2015" s="1" t="n">
        <v>0.06938</v>
      </c>
      <c r="I2015" s="1" t="n">
        <v>1.228</v>
      </c>
      <c r="J2015" s="1" t="n">
        <v>23.3691</v>
      </c>
      <c r="K2015" s="1" t="n">
        <v>1.228</v>
      </c>
      <c r="L2015" s="1" t="n">
        <f aca="false">A2015</f>
        <v>15.60166667</v>
      </c>
      <c r="M2015" s="1" t="n">
        <f aca="false">LN(D2015/4200)</f>
        <v>0.304545654590717</v>
      </c>
      <c r="N2015" s="1" t="n">
        <f aca="false">LN((E2015*3600)/13250)</f>
        <v>-1.9689459763821</v>
      </c>
      <c r="O2015" s="0" t="n">
        <f aca="false">LN(F2015/70.1)</f>
        <v>1.15305003967704</v>
      </c>
      <c r="P2015" s="0" t="n">
        <f aca="false">LN((H2015*3600)/10500)</f>
        <v>-3.73859804914195</v>
      </c>
      <c r="Q2015" s="0" t="n">
        <f aca="false">LN(I2015/0.45)</f>
        <v>1.00389452594272</v>
      </c>
      <c r="R2015" s="0" t="n">
        <f aca="false">LN(K2015/0.45)</f>
        <v>1.00389452594272</v>
      </c>
      <c r="S2015" s="0" t="n">
        <f aca="false">SQRT(M2015^2+N2015^2+O2015^2)</f>
        <v>2.30196018810938</v>
      </c>
      <c r="T2015" s="0" t="n">
        <f aca="false">SQRT(P2015^2+Q2015^2+R2015^2)</f>
        <v>3.99909037300778</v>
      </c>
      <c r="U2015" s="0" t="n">
        <f aca="false">SQRT(M2015^2+N2015^2+O2015^2+P2015^2+Q2015^2+R2015^2)</f>
        <v>4.61429783597939</v>
      </c>
    </row>
    <row r="2016" customFormat="false" ht="12.8" hidden="false" customHeight="false" outlineLevel="0" collapsed="false">
      <c r="A2016" s="1" t="n">
        <v>15.61</v>
      </c>
      <c r="B2016" s="1" t="n">
        <v>12.7</v>
      </c>
      <c r="C2016" s="1" t="n">
        <v>0.04666666667</v>
      </c>
      <c r="D2016" s="1" t="n">
        <v>5694.98291</v>
      </c>
      <c r="E2016" s="1" t="n">
        <v>0.51382</v>
      </c>
      <c r="F2016" s="1" t="n">
        <v>222.0792</v>
      </c>
      <c r="G2016" s="1" t="n">
        <f aca="false">A2016</f>
        <v>15.61</v>
      </c>
      <c r="H2016" s="1" t="n">
        <v>0.06938</v>
      </c>
      <c r="I2016" s="1" t="n">
        <v>1.2268</v>
      </c>
      <c r="J2016" s="1" t="n">
        <v>23.3859</v>
      </c>
      <c r="K2016" s="1" t="n">
        <v>1.2268</v>
      </c>
      <c r="L2016" s="1" t="n">
        <f aca="false">A2016</f>
        <v>15.61</v>
      </c>
      <c r="M2016" s="1" t="n">
        <f aca="false">LN(D2016/4200)</f>
        <v>0.304501070727357</v>
      </c>
      <c r="N2016" s="1" t="n">
        <f aca="false">LN((E2016*3600)/13250)</f>
        <v>-1.9689459763821</v>
      </c>
      <c r="O2016" s="0" t="n">
        <f aca="false">LN(F2016/70.1)</f>
        <v>1.15311128096593</v>
      </c>
      <c r="P2016" s="0" t="n">
        <f aca="false">LN((H2016*3600)/10500)</f>
        <v>-3.73859804914195</v>
      </c>
      <c r="Q2016" s="0" t="n">
        <f aca="false">LN(I2016/0.45)</f>
        <v>1.00291684947573</v>
      </c>
      <c r="R2016" s="0" t="n">
        <f aca="false">LN(K2016/0.45)</f>
        <v>1.00291684947573</v>
      </c>
      <c r="S2016" s="0" t="n">
        <f aca="false">SQRT(M2016^2+N2016^2+O2016^2)</f>
        <v>2.30198496656174</v>
      </c>
      <c r="T2016" s="0" t="n">
        <f aca="false">SQRT(P2016^2+Q2016^2+R2016^2)</f>
        <v>3.99859972827647</v>
      </c>
      <c r="U2016" s="0" t="n">
        <f aca="false">SQRT(M2016^2+N2016^2+O2016^2+P2016^2+Q2016^2+R2016^2)</f>
        <v>4.61388497616151</v>
      </c>
    </row>
    <row r="2017" customFormat="false" ht="12.8" hidden="false" customHeight="false" outlineLevel="0" collapsed="false">
      <c r="A2017" s="1" t="n">
        <v>15.51</v>
      </c>
      <c r="B2017" s="1" t="n">
        <v>12.8</v>
      </c>
      <c r="C2017" s="1" t="n">
        <v>0.04666666667</v>
      </c>
      <c r="D2017" s="1" t="n">
        <v>5699.13965</v>
      </c>
      <c r="E2017" s="1" t="n">
        <v>0.51243</v>
      </c>
      <c r="F2017" s="1" t="n">
        <v>221.8959</v>
      </c>
      <c r="G2017" s="1" t="n">
        <f aca="false">A2017</f>
        <v>15.51</v>
      </c>
      <c r="H2017" s="1" t="n">
        <v>0.06938</v>
      </c>
      <c r="I2017" s="1" t="n">
        <v>1.2385</v>
      </c>
      <c r="J2017" s="1" t="n">
        <v>23.1701</v>
      </c>
      <c r="K2017" s="1" t="n">
        <v>1.2385</v>
      </c>
      <c r="L2017" s="1" t="n">
        <f aca="false">A2017</f>
        <v>15.51</v>
      </c>
      <c r="M2017" s="1" t="n">
        <f aca="false">LN(D2017/4200)</f>
        <v>0.305230699562314</v>
      </c>
      <c r="N2017" s="1" t="n">
        <f aca="false">LN((E2017*3600)/13250)</f>
        <v>-1.97165486963422</v>
      </c>
      <c r="O2017" s="0" t="n">
        <f aca="false">LN(F2017/70.1)</f>
        <v>1.15228555893596</v>
      </c>
      <c r="P2017" s="0" t="n">
        <f aca="false">LN((H2017*3600)/10500)</f>
        <v>-3.73859804914195</v>
      </c>
      <c r="Q2017" s="0" t="n">
        <f aca="false">LN(I2017/0.45)</f>
        <v>1.01240866616505</v>
      </c>
      <c r="R2017" s="0" t="n">
        <f aca="false">LN(K2017/0.45)</f>
        <v>1.01240866616505</v>
      </c>
      <c r="S2017" s="0" t="n">
        <f aca="false">SQRT(M2017^2+N2017^2+O2017^2)</f>
        <v>2.30398583203977</v>
      </c>
      <c r="T2017" s="0" t="n">
        <f aca="false">SQRT(P2017^2+Q2017^2+R2017^2)</f>
        <v>4.00338081971977</v>
      </c>
      <c r="U2017" s="0" t="n">
        <f aca="false">SQRT(M2017^2+N2017^2+O2017^2+P2017^2+Q2017^2+R2017^2)</f>
        <v>4.61902681329522</v>
      </c>
    </row>
    <row r="2018" customFormat="false" ht="12.8" hidden="false" customHeight="false" outlineLevel="0" collapsed="false">
      <c r="A2018" s="1" t="n">
        <v>15.51833333</v>
      </c>
      <c r="B2018" s="1" t="n">
        <v>12.8</v>
      </c>
      <c r="C2018" s="1" t="n">
        <v>0.04666666667</v>
      </c>
      <c r="D2018" s="1" t="n">
        <v>5698.44727</v>
      </c>
      <c r="E2018" s="1" t="n">
        <v>0.51243</v>
      </c>
      <c r="F2018" s="1" t="n">
        <v>221.9096</v>
      </c>
      <c r="G2018" s="1" t="n">
        <f aca="false">A2018</f>
        <v>15.51833333</v>
      </c>
      <c r="H2018" s="1" t="n">
        <v>0.06938</v>
      </c>
      <c r="I2018" s="1" t="n">
        <v>1.2373</v>
      </c>
      <c r="J2018" s="1" t="n">
        <v>23.187</v>
      </c>
      <c r="K2018" s="1" t="n">
        <v>1.2373</v>
      </c>
      <c r="L2018" s="1" t="n">
        <f aca="false">A2018</f>
        <v>15.51833333</v>
      </c>
      <c r="M2018" s="1" t="n">
        <f aca="false">LN(D2018/4200)</f>
        <v>0.305109203669243</v>
      </c>
      <c r="N2018" s="1" t="n">
        <f aca="false">LN((E2018*3600)/13250)</f>
        <v>-1.97165486963422</v>
      </c>
      <c r="O2018" s="0" t="n">
        <f aca="false">LN(F2018/70.1)</f>
        <v>1.15234729769316</v>
      </c>
      <c r="P2018" s="0" t="n">
        <f aca="false">LN((H2018*3600)/10500)</f>
        <v>-3.73859804914195</v>
      </c>
      <c r="Q2018" s="0" t="n">
        <f aca="false">LN(I2018/0.45)</f>
        <v>1.01143928245556</v>
      </c>
      <c r="R2018" s="0" t="n">
        <f aca="false">LN(K2018/0.45)</f>
        <v>1.01143928245556</v>
      </c>
      <c r="S2018" s="0" t="n">
        <f aca="false">SQRT(M2018^2+N2018^2+O2018^2)</f>
        <v>2.30400061753828</v>
      </c>
      <c r="T2018" s="0" t="n">
        <f aca="false">SQRT(P2018^2+Q2018^2+R2018^2)</f>
        <v>4.00289073261267</v>
      </c>
      <c r="U2018" s="0" t="n">
        <f aca="false">SQRT(M2018^2+N2018^2+O2018^2+P2018^2+Q2018^2+R2018^2)</f>
        <v>4.61860942956353</v>
      </c>
    </row>
    <row r="2019" customFormat="false" ht="12.8" hidden="false" customHeight="false" outlineLevel="0" collapsed="false">
      <c r="A2019" s="1" t="n">
        <v>15.52666667</v>
      </c>
      <c r="B2019" s="1" t="n">
        <v>12.8</v>
      </c>
      <c r="C2019" s="1" t="n">
        <v>0.04666666667</v>
      </c>
      <c r="D2019" s="1" t="n">
        <v>5697.45605</v>
      </c>
      <c r="E2019" s="1" t="n">
        <v>0.51243</v>
      </c>
      <c r="F2019" s="1" t="n">
        <v>221.9235</v>
      </c>
      <c r="G2019" s="1" t="n">
        <f aca="false">A2019</f>
        <v>15.52666667</v>
      </c>
      <c r="H2019" s="1" t="n">
        <v>0.06938</v>
      </c>
      <c r="I2019" s="1" t="n">
        <v>1.2361</v>
      </c>
      <c r="J2019" s="1" t="n">
        <v>23.2038</v>
      </c>
      <c r="K2019" s="1" t="n">
        <v>1.2361</v>
      </c>
      <c r="L2019" s="1" t="n">
        <f aca="false">A2019</f>
        <v>15.52666667</v>
      </c>
      <c r="M2019" s="1" t="n">
        <f aca="false">LN(D2019/4200)</f>
        <v>0.304935242909018</v>
      </c>
      <c r="N2019" s="1" t="n">
        <f aca="false">LN((E2019*3600)/13250)</f>
        <v>-1.97165486963422</v>
      </c>
      <c r="O2019" s="0" t="n">
        <f aca="false">LN(F2019/70.1)</f>
        <v>1.15240993385078</v>
      </c>
      <c r="P2019" s="0" t="n">
        <f aca="false">LN((H2019*3600)/10500)</f>
        <v>-3.73859804914195</v>
      </c>
      <c r="Q2019" s="0" t="n">
        <f aca="false">LN(I2019/0.45)</f>
        <v>1.01046895812941</v>
      </c>
      <c r="R2019" s="0" t="n">
        <f aca="false">LN(K2019/0.45)</f>
        <v>1.01046895812941</v>
      </c>
      <c r="S2019" s="0" t="n">
        <f aca="false">SQRT(M2019^2+N2019^2+O2019^2)</f>
        <v>2.3040089155553</v>
      </c>
      <c r="T2019" s="0" t="n">
        <f aca="false">SQRT(P2019^2+Q2019^2+R2019^2)</f>
        <v>4.00240058011867</v>
      </c>
      <c r="U2019" s="0" t="n">
        <f aca="false">SQRT(M2019^2+N2019^2+O2019^2+P2019^2+Q2019^2+R2019^2)</f>
        <v>4.61818876689688</v>
      </c>
    </row>
    <row r="2020" customFormat="false" ht="12.8" hidden="false" customHeight="false" outlineLevel="0" collapsed="false">
      <c r="A2020" s="1" t="n">
        <v>15.535</v>
      </c>
      <c r="B2020" s="1" t="n">
        <v>12.8</v>
      </c>
      <c r="C2020" s="1" t="n">
        <v>0.04666666667</v>
      </c>
      <c r="D2020" s="1" t="n">
        <v>5695.81885</v>
      </c>
      <c r="E2020" s="1" t="n">
        <v>0.51382</v>
      </c>
      <c r="F2020" s="1" t="n">
        <v>221.9371</v>
      </c>
      <c r="G2020" s="1" t="n">
        <f aca="false">A2020</f>
        <v>15.535</v>
      </c>
      <c r="H2020" s="1" t="n">
        <v>0.06938</v>
      </c>
      <c r="I2020" s="1" t="n">
        <v>1.235</v>
      </c>
      <c r="J2020" s="1" t="n">
        <v>23.2263</v>
      </c>
      <c r="K2020" s="1" t="n">
        <v>1.235</v>
      </c>
      <c r="L2020" s="1" t="n">
        <f aca="false">A2020</f>
        <v>15.535</v>
      </c>
      <c r="M2020" s="1" t="n">
        <f aca="false">LN(D2020/4200)</f>
        <v>0.304647845294962</v>
      </c>
      <c r="N2020" s="1" t="n">
        <f aca="false">LN((E2020*3600)/13250)</f>
        <v>-1.9689459763821</v>
      </c>
      <c r="O2020" s="0" t="n">
        <f aca="false">LN(F2020/70.1)</f>
        <v>1.15247121435193</v>
      </c>
      <c r="P2020" s="0" t="n">
        <f aca="false">LN((H2020*3600)/10500)</f>
        <v>-3.73859804914195</v>
      </c>
      <c r="Q2020" s="0" t="n">
        <f aca="false">LN(I2020/0.45)</f>
        <v>1.00957866629771</v>
      </c>
      <c r="R2020" s="0" t="n">
        <f aca="false">LN(K2020/0.45)</f>
        <v>1.00957866629771</v>
      </c>
      <c r="S2020" s="0" t="n">
        <f aca="false">SQRT(M2020^2+N2020^2+O2020^2)</f>
        <v>2.30168383308045</v>
      </c>
      <c r="T2020" s="0" t="n">
        <f aca="false">SQRT(P2020^2+Q2020^2+R2020^2)</f>
        <v>4.00195121658609</v>
      </c>
      <c r="U2020" s="0" t="n">
        <f aca="false">SQRT(M2020^2+N2020^2+O2020^2+P2020^2+Q2020^2+R2020^2)</f>
        <v>4.61663968784644</v>
      </c>
    </row>
    <row r="2021" customFormat="false" ht="12.8" hidden="false" customHeight="false" outlineLevel="0" collapsed="false">
      <c r="A2021" s="1" t="n">
        <v>15.54333333</v>
      </c>
      <c r="B2021" s="1" t="n">
        <v>12.8</v>
      </c>
      <c r="C2021" s="1" t="n">
        <v>0.04666666667</v>
      </c>
      <c r="D2021" s="1" t="n">
        <v>5695.61963</v>
      </c>
      <c r="E2021" s="1" t="n">
        <v>0.51382</v>
      </c>
      <c r="F2021" s="1" t="n">
        <v>221.9508</v>
      </c>
      <c r="G2021" s="1" t="n">
        <f aca="false">A2021</f>
        <v>15.54333333</v>
      </c>
      <c r="H2021" s="1" t="n">
        <v>0.06938</v>
      </c>
      <c r="I2021" s="1" t="n">
        <v>1.2338</v>
      </c>
      <c r="J2021" s="1" t="n">
        <v>23.2431</v>
      </c>
      <c r="K2021" s="1" t="n">
        <v>1.2338</v>
      </c>
      <c r="L2021" s="1" t="n">
        <f aca="false">A2021</f>
        <v>15.54333333</v>
      </c>
      <c r="M2021" s="1" t="n">
        <f aca="false">LN(D2021/4200)</f>
        <v>0.304612868149561</v>
      </c>
      <c r="N2021" s="1" t="n">
        <f aca="false">LN((E2021*3600)/13250)</f>
        <v>-1.9689459763821</v>
      </c>
      <c r="O2021" s="0" t="n">
        <f aca="false">LN(F2021/70.1)</f>
        <v>1.15253294164841</v>
      </c>
      <c r="P2021" s="0" t="n">
        <f aca="false">LN((H2021*3600)/10500)</f>
        <v>-3.73859804914195</v>
      </c>
      <c r="Q2021" s="0" t="n">
        <f aca="false">LN(I2021/0.45)</f>
        <v>1.00860653401117</v>
      </c>
      <c r="R2021" s="0" t="n">
        <f aca="false">LN(K2021/0.45)</f>
        <v>1.00860653401117</v>
      </c>
      <c r="S2021" s="0" t="n">
        <f aca="false">SQRT(M2021^2+N2021^2+O2021^2)</f>
        <v>2.30171011183822</v>
      </c>
      <c r="T2021" s="0" t="n">
        <f aca="false">SQRT(P2021^2+Q2021^2+R2021^2)</f>
        <v>4.00146093995031</v>
      </c>
      <c r="U2021" s="0" t="n">
        <f aca="false">SQRT(M2021^2+N2021^2+O2021^2+P2021^2+Q2021^2+R2021^2)</f>
        <v>4.6162277990678</v>
      </c>
    </row>
    <row r="2022" customFormat="false" ht="12.8" hidden="false" customHeight="false" outlineLevel="0" collapsed="false">
      <c r="A2022" s="1" t="n">
        <v>15.55166667</v>
      </c>
      <c r="B2022" s="1" t="n">
        <v>12.8</v>
      </c>
      <c r="C2022" s="1" t="n">
        <v>0.04666666667</v>
      </c>
      <c r="D2022" s="1" t="n">
        <v>5695.3916</v>
      </c>
      <c r="E2022" s="1" t="n">
        <v>0.51382</v>
      </c>
      <c r="F2022" s="1" t="n">
        <v>221.9645</v>
      </c>
      <c r="G2022" s="1" t="n">
        <f aca="false">A2022</f>
        <v>15.55166667</v>
      </c>
      <c r="H2022" s="1" t="n">
        <v>0.06938</v>
      </c>
      <c r="I2022" s="1" t="n">
        <v>1.2326</v>
      </c>
      <c r="J2022" s="1" t="n">
        <v>23.26</v>
      </c>
      <c r="K2022" s="1" t="n">
        <v>1.2326</v>
      </c>
      <c r="L2022" s="1" t="n">
        <f aca="false">A2022</f>
        <v>15.55166667</v>
      </c>
      <c r="M2022" s="1" t="n">
        <f aca="false">LN(D2022/4200)</f>
        <v>0.304572831317813</v>
      </c>
      <c r="N2022" s="1" t="n">
        <f aca="false">LN((E2022*3600)/13250)</f>
        <v>-1.9689459763821</v>
      </c>
      <c r="O2022" s="0" t="n">
        <f aca="false">LN(F2022/70.1)</f>
        <v>1.15259466513487</v>
      </c>
      <c r="P2022" s="0" t="n">
        <f aca="false">LN((H2022*3600)/10500)</f>
        <v>-3.73859804914195</v>
      </c>
      <c r="Q2022" s="0" t="n">
        <f aca="false">LN(I2022/0.45)</f>
        <v>1.00763345576378</v>
      </c>
      <c r="R2022" s="0" t="n">
        <f aca="false">LN(K2022/0.45)</f>
        <v>1.00763345576378</v>
      </c>
      <c r="S2022" s="0" t="n">
        <f aca="false">SQRT(M2022^2+N2022^2+O2022^2)</f>
        <v>2.30173572105609</v>
      </c>
      <c r="T2022" s="0" t="n">
        <f aca="false">SQRT(P2022^2+Q2022^2+R2022^2)</f>
        <v>4.00097059916677</v>
      </c>
      <c r="U2022" s="0" t="n">
        <f aca="false">SQRT(M2022^2+N2022^2+O2022^2+P2022^2+Q2022^2+R2022^2)</f>
        <v>4.61581553628202</v>
      </c>
    </row>
    <row r="2023" customFormat="false" ht="12.8" hidden="false" customHeight="false" outlineLevel="0" collapsed="false">
      <c r="A2023" s="1" t="n">
        <v>15.56</v>
      </c>
      <c r="B2023" s="1" t="n">
        <v>12.8</v>
      </c>
      <c r="C2023" s="1" t="n">
        <v>0.04666666667</v>
      </c>
      <c r="D2023" s="1" t="n">
        <v>5695.18164</v>
      </c>
      <c r="E2023" s="1" t="n">
        <v>0.51382</v>
      </c>
      <c r="F2023" s="1" t="n">
        <v>221.9782</v>
      </c>
      <c r="G2023" s="1" t="n">
        <f aca="false">A2023</f>
        <v>15.56</v>
      </c>
      <c r="H2023" s="1" t="n">
        <v>0.06938</v>
      </c>
      <c r="I2023" s="1" t="n">
        <v>1.2315</v>
      </c>
      <c r="J2023" s="1" t="n">
        <v>23.2768</v>
      </c>
      <c r="K2023" s="1" t="n">
        <v>1.2315</v>
      </c>
      <c r="L2023" s="1" t="n">
        <f aca="false">A2023</f>
        <v>15.56</v>
      </c>
      <c r="M2023" s="1" t="n">
        <f aca="false">LN(D2023/4200)</f>
        <v>0.304535965745624</v>
      </c>
      <c r="N2023" s="1" t="n">
        <f aca="false">LN((E2023*3600)/13250)</f>
        <v>-1.9689459763821</v>
      </c>
      <c r="O2023" s="0" t="n">
        <f aca="false">LN(F2023/70.1)</f>
        <v>1.15265638481178</v>
      </c>
      <c r="P2023" s="0" t="n">
        <f aca="false">LN((H2023*3600)/10500)</f>
        <v>-3.73859804914195</v>
      </c>
      <c r="Q2023" s="0" t="n">
        <f aca="false">LN(I2023/0.45)</f>
        <v>1.00674063479623</v>
      </c>
      <c r="R2023" s="0" t="n">
        <f aca="false">LN(K2023/0.45)</f>
        <v>1.00674063479623</v>
      </c>
      <c r="S2023" s="0" t="n">
        <f aca="false">SQRT(M2023^2+N2023^2+O2023^2)</f>
        <v>2.30176175000612</v>
      </c>
      <c r="T2023" s="0" t="n">
        <f aca="false">SQRT(P2023^2+Q2023^2+R2023^2)</f>
        <v>4.00052106413</v>
      </c>
      <c r="U2023" s="0" t="n">
        <f aca="false">SQRT(M2023^2+N2023^2+O2023^2+P2023^2+Q2023^2+R2023^2)</f>
        <v>4.61543886736018</v>
      </c>
    </row>
    <row r="2024" customFormat="false" ht="12.8" hidden="false" customHeight="false" outlineLevel="0" collapsed="false">
      <c r="A2024" s="1" t="n">
        <v>15.56833333</v>
      </c>
      <c r="B2024" s="1" t="n">
        <v>12.8</v>
      </c>
      <c r="C2024" s="1" t="n">
        <v>0.04666666667</v>
      </c>
      <c r="D2024" s="1" t="n">
        <v>5694.98682</v>
      </c>
      <c r="E2024" s="1" t="n">
        <v>0.51382</v>
      </c>
      <c r="F2024" s="1" t="n">
        <v>221.9919</v>
      </c>
      <c r="G2024" s="1" t="n">
        <f aca="false">A2024</f>
        <v>15.56833333</v>
      </c>
      <c r="H2024" s="1" t="n">
        <v>0.06938</v>
      </c>
      <c r="I2024" s="1" t="n">
        <v>1.2303</v>
      </c>
      <c r="J2024" s="1" t="n">
        <v>23.2937</v>
      </c>
      <c r="K2024" s="1" t="n">
        <v>1.2303</v>
      </c>
      <c r="L2024" s="1" t="n">
        <f aca="false">A2024</f>
        <v>15.56833333</v>
      </c>
      <c r="M2024" s="1" t="n">
        <f aca="false">LN(D2024/4200)</f>
        <v>0.304501757296346</v>
      </c>
      <c r="N2024" s="1" t="n">
        <f aca="false">LN((E2024*3600)/13250)</f>
        <v>-1.9689459763821</v>
      </c>
      <c r="O2024" s="0" t="n">
        <f aca="false">LN(F2024/70.1)</f>
        <v>1.1527181006796</v>
      </c>
      <c r="P2024" s="0" t="n">
        <f aca="false">LN((H2024*3600)/10500)</f>
        <v>-3.73859804914195</v>
      </c>
      <c r="Q2024" s="0" t="n">
        <f aca="false">LN(I2024/0.45)</f>
        <v>1.00576573830176</v>
      </c>
      <c r="R2024" s="0" t="n">
        <f aca="false">LN(K2024/0.45)</f>
        <v>1.00576573830176</v>
      </c>
      <c r="S2024" s="0" t="n">
        <f aca="false">SQRT(M2024^2+N2024^2+O2024^2)</f>
        <v>2.30178813050685</v>
      </c>
      <c r="T2024" s="0" t="n">
        <f aca="false">SQRT(P2024^2+Q2024^2+R2024^2)</f>
        <v>4.00003060159936</v>
      </c>
      <c r="U2024" s="0" t="n">
        <f aca="false">SQRT(M2024^2+N2024^2+O2024^2+P2024^2+Q2024^2+R2024^2)</f>
        <v>4.61502691340728</v>
      </c>
    </row>
    <row r="2025" customFormat="false" ht="12.8" hidden="false" customHeight="false" outlineLevel="0" collapsed="false">
      <c r="A2025" s="1" t="n">
        <v>15.57666667</v>
      </c>
      <c r="B2025" s="1" t="n">
        <v>12.8</v>
      </c>
      <c r="C2025" s="1" t="n">
        <v>0.04666666667</v>
      </c>
      <c r="D2025" s="1" t="n">
        <v>5695.1377</v>
      </c>
      <c r="E2025" s="1" t="n">
        <v>0.51382</v>
      </c>
      <c r="F2025" s="1" t="n">
        <v>222.0056</v>
      </c>
      <c r="G2025" s="1" t="n">
        <f aca="false">A2025</f>
        <v>15.57666667</v>
      </c>
      <c r="H2025" s="1" t="n">
        <v>0.06938</v>
      </c>
      <c r="I2025" s="1" t="n">
        <v>1.2291</v>
      </c>
      <c r="J2025" s="1" t="n">
        <v>23.3161</v>
      </c>
      <c r="K2025" s="1" t="n">
        <v>1.2291</v>
      </c>
      <c r="L2025" s="1" t="n">
        <f aca="false">A2025</f>
        <v>15.57666667</v>
      </c>
      <c r="M2025" s="1" t="n">
        <f aca="false">LN(D2025/4200)</f>
        <v>0.304528250421991</v>
      </c>
      <c r="N2025" s="1" t="n">
        <f aca="false">LN((E2025*3600)/13250)</f>
        <v>-1.9689459763821</v>
      </c>
      <c r="O2025" s="0" t="n">
        <f aca="false">LN(F2025/70.1)</f>
        <v>1.15277981273881</v>
      </c>
      <c r="P2025" s="0" t="n">
        <f aca="false">LN((H2025*3600)/10500)</f>
        <v>-3.73859804914195</v>
      </c>
      <c r="Q2025" s="0" t="n">
        <f aca="false">LN(I2025/0.45)</f>
        <v>1.00478989045657</v>
      </c>
      <c r="R2025" s="0" t="n">
        <f aca="false">LN(K2025/0.45)</f>
        <v>1.00478989045657</v>
      </c>
      <c r="S2025" s="0" t="n">
        <f aca="false">SQRT(M2025^2+N2025^2+O2025^2)</f>
        <v>2.30182254091719</v>
      </c>
      <c r="T2025" s="0" t="n">
        <f aca="false">SQRT(P2025^2+Q2025^2+R2025^2)</f>
        <v>3.99954007618069</v>
      </c>
      <c r="U2025" s="0" t="n">
        <f aca="false">SQRT(M2025^2+N2025^2+O2025^2+P2025^2+Q2025^2+R2025^2)</f>
        <v>4.614618925854</v>
      </c>
    </row>
    <row r="2026" customFormat="false" ht="12.8" hidden="false" customHeight="false" outlineLevel="0" collapsed="false">
      <c r="A2026" s="1" t="n">
        <v>15.585</v>
      </c>
      <c r="B2026" s="1" t="n">
        <v>12.8</v>
      </c>
      <c r="C2026" s="1" t="n">
        <v>0.04666666667</v>
      </c>
      <c r="D2026" s="1" t="n">
        <v>5694.93066</v>
      </c>
      <c r="E2026" s="1" t="n">
        <v>0.51382</v>
      </c>
      <c r="F2026" s="1" t="n">
        <v>222.0195</v>
      </c>
      <c r="G2026" s="1" t="n">
        <f aca="false">A2026</f>
        <v>15.585</v>
      </c>
      <c r="H2026" s="1" t="n">
        <v>0.06938</v>
      </c>
      <c r="I2026" s="1" t="n">
        <v>1.228</v>
      </c>
      <c r="J2026" s="1" t="n">
        <v>23.333</v>
      </c>
      <c r="K2026" s="1" t="n">
        <v>1.228</v>
      </c>
      <c r="L2026" s="1" t="n">
        <f aca="false">A2026</f>
        <v>15.585</v>
      </c>
      <c r="M2026" s="1" t="n">
        <f aca="false">LN(D2026/4200)</f>
        <v>0.304491895943075</v>
      </c>
      <c r="N2026" s="1" t="n">
        <f aca="false">LN((E2026*3600)/13250)</f>
        <v>-1.9689459763821</v>
      </c>
      <c r="O2026" s="0" t="n">
        <f aca="false">LN(F2026/70.1)</f>
        <v>1.15284242181206</v>
      </c>
      <c r="P2026" s="0" t="n">
        <f aca="false">LN((H2026*3600)/10500)</f>
        <v>-3.73859804914195</v>
      </c>
      <c r="Q2026" s="0" t="n">
        <f aca="false">LN(I2026/0.45)</f>
        <v>1.00389452594272</v>
      </c>
      <c r="R2026" s="0" t="n">
        <f aca="false">LN(K2026/0.45)</f>
        <v>1.00389452594272</v>
      </c>
      <c r="S2026" s="0" t="n">
        <f aca="false">SQRT(M2026^2+N2026^2+O2026^2)</f>
        <v>2.30184908761103</v>
      </c>
      <c r="T2026" s="0" t="n">
        <f aca="false">SQRT(P2026^2+Q2026^2+R2026^2)</f>
        <v>3.99909037300778</v>
      </c>
      <c r="U2026" s="0" t="n">
        <f aca="false">SQRT(M2026^2+N2026^2+O2026^2+P2026^2+Q2026^2+R2026^2)</f>
        <v>4.61424241166622</v>
      </c>
    </row>
    <row r="2027" customFormat="false" ht="12.8" hidden="false" customHeight="false" outlineLevel="0" collapsed="false">
      <c r="A2027" s="1" t="n">
        <v>15.59333333</v>
      </c>
      <c r="B2027" s="1" t="n">
        <v>12.8</v>
      </c>
      <c r="C2027" s="1" t="n">
        <v>0.04666666667</v>
      </c>
      <c r="D2027" s="1" t="n">
        <v>5694.72363</v>
      </c>
      <c r="E2027" s="1" t="n">
        <v>0.51382</v>
      </c>
      <c r="F2027" s="1" t="n">
        <v>222.0331</v>
      </c>
      <c r="G2027" s="1" t="n">
        <f aca="false">A2027</f>
        <v>15.59333333</v>
      </c>
      <c r="H2027" s="1" t="n">
        <v>0.06938</v>
      </c>
      <c r="I2027" s="1" t="n">
        <v>1.2268</v>
      </c>
      <c r="J2027" s="1" t="n">
        <v>23.3498</v>
      </c>
      <c r="K2027" s="1" t="n">
        <v>1.2268</v>
      </c>
      <c r="L2027" s="1" t="n">
        <f aca="false">A2027</f>
        <v>15.59333333</v>
      </c>
      <c r="M2027" s="1" t="n">
        <f aca="false">LN(D2027/4200)</f>
        <v>0.304455541898474</v>
      </c>
      <c r="N2027" s="1" t="n">
        <f aca="false">LN((E2027*3600)/13250)</f>
        <v>-1.9689459763821</v>
      </c>
      <c r="O2027" s="0" t="n">
        <f aca="false">LN(F2027/70.1)</f>
        <v>1.15290367581667</v>
      </c>
      <c r="P2027" s="0" t="n">
        <f aca="false">LN((H2027*3600)/10500)</f>
        <v>-3.73859804914195</v>
      </c>
      <c r="Q2027" s="0" t="n">
        <f aca="false">LN(I2027/0.45)</f>
        <v>1.00291684947573</v>
      </c>
      <c r="R2027" s="0" t="n">
        <f aca="false">LN(K2027/0.45)</f>
        <v>1.00291684947573</v>
      </c>
      <c r="S2027" s="0" t="n">
        <f aca="false">SQRT(M2027^2+N2027^2+O2027^2)</f>
        <v>2.30187495764117</v>
      </c>
      <c r="T2027" s="0" t="n">
        <f aca="false">SQRT(P2027^2+Q2027^2+R2027^2)</f>
        <v>3.99859972827647</v>
      </c>
      <c r="U2027" s="0" t="n">
        <f aca="false">SQRT(M2027^2+N2027^2+O2027^2+P2027^2+Q2027^2+R2027^2)</f>
        <v>4.6138300908885</v>
      </c>
    </row>
    <row r="2028" customFormat="false" ht="12.8" hidden="false" customHeight="false" outlineLevel="0" collapsed="false">
      <c r="A2028" s="1" t="n">
        <v>15.60166667</v>
      </c>
      <c r="B2028" s="1" t="n">
        <v>12.8</v>
      </c>
      <c r="C2028" s="1" t="n">
        <v>0.04666666667</v>
      </c>
      <c r="D2028" s="1" t="n">
        <v>5694.49463</v>
      </c>
      <c r="E2028" s="1" t="n">
        <v>0.51382</v>
      </c>
      <c r="F2028" s="1" t="n">
        <v>222.0467</v>
      </c>
      <c r="G2028" s="1" t="n">
        <f aca="false">A2028</f>
        <v>15.60166667</v>
      </c>
      <c r="H2028" s="1" t="n">
        <v>0.06938</v>
      </c>
      <c r="I2028" s="1" t="n">
        <v>1.2256</v>
      </c>
      <c r="J2028" s="1" t="n">
        <v>23.3667</v>
      </c>
      <c r="K2028" s="1" t="n">
        <v>1.2256</v>
      </c>
      <c r="L2028" s="1" t="n">
        <f aca="false">A2028</f>
        <v>15.60166667</v>
      </c>
      <c r="M2028" s="1" t="n">
        <f aca="false">LN(D2028/4200)</f>
        <v>0.304415328427311</v>
      </c>
      <c r="N2028" s="1" t="n">
        <f aca="false">LN((E2028*3600)/13250)</f>
        <v>-1.9689459763821</v>
      </c>
      <c r="O2028" s="0" t="n">
        <f aca="false">LN(F2028/70.1)</f>
        <v>1.15296492606946</v>
      </c>
      <c r="P2028" s="0" t="n">
        <f aca="false">LN((H2028*3600)/10500)</f>
        <v>-3.73859804914195</v>
      </c>
      <c r="Q2028" s="0" t="n">
        <f aca="false">LN(I2028/0.45)</f>
        <v>1.00193821622196</v>
      </c>
      <c r="R2028" s="0" t="n">
        <f aca="false">LN(K2028/0.45)</f>
        <v>1.00193821622196</v>
      </c>
      <c r="S2028" s="0" t="n">
        <f aca="false">SQRT(M2028^2+N2028^2+O2028^2)</f>
        <v>2.30190031731157</v>
      </c>
      <c r="T2028" s="0" t="n">
        <f aca="false">SQRT(P2028^2+Q2028^2+R2028^2)</f>
        <v>3.99810902193775</v>
      </c>
      <c r="U2028" s="0" t="n">
        <f aca="false">SQRT(M2028^2+N2028^2+O2028^2+P2028^2+Q2028^2+R2028^2)</f>
        <v>4.61341747754733</v>
      </c>
    </row>
    <row r="2029" customFormat="false" ht="12.8" hidden="false" customHeight="false" outlineLevel="0" collapsed="false">
      <c r="A2029" s="1" t="n">
        <v>15.61</v>
      </c>
      <c r="B2029" s="1" t="n">
        <v>12.8</v>
      </c>
      <c r="C2029" s="1" t="n">
        <v>0.04666666667</v>
      </c>
      <c r="D2029" s="1" t="n">
        <v>5694.56445</v>
      </c>
      <c r="E2029" s="1" t="n">
        <v>0.51382</v>
      </c>
      <c r="F2029" s="1" t="n">
        <v>222.0601</v>
      </c>
      <c r="G2029" s="1" t="n">
        <f aca="false">A2029</f>
        <v>15.61</v>
      </c>
      <c r="H2029" s="1" t="n">
        <v>0.06938</v>
      </c>
      <c r="I2029" s="1" t="n">
        <v>1.2245</v>
      </c>
      <c r="J2029" s="1" t="n">
        <v>23.3892</v>
      </c>
      <c r="K2029" s="1" t="n">
        <v>1.2245</v>
      </c>
      <c r="L2029" s="1" t="n">
        <f aca="false">A2029</f>
        <v>15.61</v>
      </c>
      <c r="M2029" s="1" t="n">
        <f aca="false">LN(D2029/4200)</f>
        <v>0.30442758931726</v>
      </c>
      <c r="N2029" s="1" t="n">
        <f aca="false">LN((E2029*3600)/13250)</f>
        <v>-1.9689459763821</v>
      </c>
      <c r="O2029" s="0" t="n">
        <f aca="false">LN(F2029/70.1)</f>
        <v>1.15302527191421</v>
      </c>
      <c r="P2029" s="0" t="n">
        <f aca="false">LN((H2029*3600)/10500)</f>
        <v>-3.73859804914195</v>
      </c>
      <c r="Q2029" s="0" t="n">
        <f aca="false">LN(I2029/0.45)</f>
        <v>1.00104029362786</v>
      </c>
      <c r="R2029" s="0" t="n">
        <f aca="false">LN(K2029/0.45)</f>
        <v>1.00104029362786</v>
      </c>
      <c r="S2029" s="0" t="n">
        <f aca="false">SQRT(M2029^2+N2029^2+O2029^2)</f>
        <v>2.30193216509992</v>
      </c>
      <c r="T2029" s="0" t="n">
        <f aca="false">SQRT(P2029^2+Q2029^2+R2029^2)</f>
        <v>3.99765915405266</v>
      </c>
      <c r="U2029" s="0" t="n">
        <f aca="false">SQRT(M2029^2+N2029^2+O2029^2+P2029^2+Q2029^2+R2029^2)</f>
        <v>4.61304350778341</v>
      </c>
    </row>
    <row r="2030" customFormat="false" ht="12.8" hidden="false" customHeight="false" outlineLevel="0" collapsed="false">
      <c r="A2030" s="1" t="n">
        <v>15.51</v>
      </c>
      <c r="B2030" s="1" t="n">
        <v>11.6</v>
      </c>
      <c r="C2030" s="1" t="n">
        <v>0.05</v>
      </c>
      <c r="D2030" s="1" t="n">
        <v>5709.13916</v>
      </c>
      <c r="E2030" s="1" t="n">
        <v>0.50965</v>
      </c>
      <c r="F2030" s="1" t="n">
        <v>222.1225</v>
      </c>
      <c r="G2030" s="1" t="n">
        <f aca="false">A2030</f>
        <v>15.51</v>
      </c>
      <c r="H2030" s="1" t="n">
        <v>0.0666</v>
      </c>
      <c r="I2030" s="1" t="n">
        <v>1.2147</v>
      </c>
      <c r="J2030" s="1" t="n">
        <v>23.1632</v>
      </c>
      <c r="K2030" s="1" t="n">
        <v>1.2147</v>
      </c>
      <c r="L2030" s="1" t="n">
        <f aca="false">A2030</f>
        <v>15.51</v>
      </c>
      <c r="M2030" s="1" t="n">
        <f aca="false">LN(D2030/4200)</f>
        <v>0.306983726943102</v>
      </c>
      <c r="N2030" s="1" t="n">
        <f aca="false">LN((E2030*3600)/13250)</f>
        <v>-1.97709477033788</v>
      </c>
      <c r="O2030" s="0" t="n">
        <f aca="false">LN(F2030/70.1)</f>
        <v>1.1533062374469</v>
      </c>
      <c r="P2030" s="0" t="n">
        <f aca="false">LN((H2030*3600)/10500)</f>
        <v>-3.77949211313721</v>
      </c>
      <c r="Q2030" s="0" t="n">
        <f aca="false">LN(I2030/0.45)</f>
        <v>0.99300482894186</v>
      </c>
      <c r="R2030" s="0" t="n">
        <f aca="false">LN(K2030/0.45)</f>
        <v>0.99300482894186</v>
      </c>
      <c r="S2030" s="0" t="n">
        <f aca="false">SQRT(M2030^2+N2030^2+O2030^2)</f>
        <v>2.30938477020163</v>
      </c>
      <c r="T2030" s="0" t="n">
        <f aca="false">SQRT(P2030^2+Q2030^2+R2030^2)</f>
        <v>4.03195706994383</v>
      </c>
      <c r="U2030" s="0" t="n">
        <f aca="false">SQRT(M2030^2+N2030^2+O2030^2+P2030^2+Q2030^2+R2030^2)</f>
        <v>4.64649715707535</v>
      </c>
    </row>
    <row r="2031" customFormat="false" ht="12.8" hidden="false" customHeight="false" outlineLevel="0" collapsed="false">
      <c r="A2031" s="1" t="n">
        <v>15.51833333</v>
      </c>
      <c r="B2031" s="1" t="n">
        <v>11.6</v>
      </c>
      <c r="C2031" s="1" t="n">
        <v>0.05</v>
      </c>
      <c r="D2031" s="1" t="n">
        <v>5709.29932</v>
      </c>
      <c r="E2031" s="1" t="n">
        <v>0.50965</v>
      </c>
      <c r="F2031" s="1" t="n">
        <v>222.1362</v>
      </c>
      <c r="G2031" s="1" t="n">
        <f aca="false">A2031</f>
        <v>15.51833333</v>
      </c>
      <c r="H2031" s="1" t="n">
        <v>0.0666</v>
      </c>
      <c r="I2031" s="1" t="n">
        <v>1.2136</v>
      </c>
      <c r="J2031" s="1" t="n">
        <v>23.1857</v>
      </c>
      <c r="K2031" s="1" t="n">
        <v>1.2136</v>
      </c>
      <c r="L2031" s="1" t="n">
        <f aca="false">A2031</f>
        <v>15.51833333</v>
      </c>
      <c r="M2031" s="1" t="n">
        <f aca="false">LN(D2031/4200)</f>
        <v>0.307011779815706</v>
      </c>
      <c r="N2031" s="1" t="n">
        <f aca="false">LN((E2031*3600)/13250)</f>
        <v>-1.97709477033788</v>
      </c>
      <c r="O2031" s="0" t="n">
        <f aca="false">LN(F2031/70.1)</f>
        <v>1.15336791322277</v>
      </c>
      <c r="P2031" s="0" t="n">
        <f aca="false">LN((H2031*3600)/10500)</f>
        <v>-3.77949211313721</v>
      </c>
      <c r="Q2031" s="0" t="n">
        <f aca="false">LN(I2031/0.45)</f>
        <v>0.992098845269957</v>
      </c>
      <c r="R2031" s="0" t="n">
        <f aca="false">LN(K2031/0.45)</f>
        <v>0.992098845269957</v>
      </c>
      <c r="S2031" s="0" t="n">
        <f aca="false">SQRT(M2031^2+N2031^2+O2031^2)</f>
        <v>2.30941930084055</v>
      </c>
      <c r="T2031" s="0" t="n">
        <f aca="false">SQRT(P2031^2+Q2031^2+R2031^2)</f>
        <v>4.03151099103529</v>
      </c>
      <c r="U2031" s="0" t="n">
        <f aca="false">SQRT(M2031^2+N2031^2+O2031^2+P2031^2+Q2031^2+R2031^2)</f>
        <v>4.64612724512934</v>
      </c>
    </row>
    <row r="2032" customFormat="false" ht="12.8" hidden="false" customHeight="false" outlineLevel="0" collapsed="false">
      <c r="A2032" s="1" t="n">
        <v>15.52666667</v>
      </c>
      <c r="B2032" s="1" t="n">
        <v>11.6</v>
      </c>
      <c r="C2032" s="1" t="n">
        <v>0.05</v>
      </c>
      <c r="D2032" s="1" t="n">
        <v>5709.11523</v>
      </c>
      <c r="E2032" s="1" t="n">
        <v>0.50965</v>
      </c>
      <c r="F2032" s="1" t="n">
        <v>222.1502</v>
      </c>
      <c r="G2032" s="1" t="n">
        <f aca="false">A2032</f>
        <v>15.52666667</v>
      </c>
      <c r="H2032" s="1" t="n">
        <v>0.0666</v>
      </c>
      <c r="I2032" s="1" t="n">
        <v>1.2124</v>
      </c>
      <c r="J2032" s="1" t="n">
        <v>23.2026</v>
      </c>
      <c r="K2032" s="1" t="n">
        <v>1.2124</v>
      </c>
      <c r="L2032" s="1" t="n">
        <f aca="false">A2032</f>
        <v>15.52666667</v>
      </c>
      <c r="M2032" s="1" t="n">
        <f aca="false">LN(D2032/4200)</f>
        <v>0.306979535409233</v>
      </c>
      <c r="N2032" s="1" t="n">
        <f aca="false">LN((E2032*3600)/13250)</f>
        <v>-1.97709477033788</v>
      </c>
      <c r="O2032" s="0" t="n">
        <f aca="false">LN(F2032/70.1)</f>
        <v>1.15343093563356</v>
      </c>
      <c r="P2032" s="0" t="n">
        <f aca="false">LN((H2032*3600)/10500)</f>
        <v>-3.77949211313721</v>
      </c>
      <c r="Q2032" s="0" t="n">
        <f aca="false">LN(I2032/0.45)</f>
        <v>0.991109562419283</v>
      </c>
      <c r="R2032" s="0" t="n">
        <f aca="false">LN(K2032/0.45)</f>
        <v>0.991109562419283</v>
      </c>
      <c r="S2032" s="0" t="n">
        <f aca="false">SQRT(M2032^2+N2032^2+O2032^2)</f>
        <v>2.30944648981828</v>
      </c>
      <c r="T2032" s="0" t="n">
        <f aca="false">SQRT(P2032^2+Q2032^2+R2032^2)</f>
        <v>4.03102430688581</v>
      </c>
      <c r="U2032" s="0" t="n">
        <f aca="false">SQRT(M2032^2+N2032^2+O2032^2+P2032^2+Q2032^2+R2032^2)</f>
        <v>4.64571846456909</v>
      </c>
    </row>
    <row r="2033" customFormat="false" ht="12.8" hidden="false" customHeight="false" outlineLevel="0" collapsed="false">
      <c r="A2033" s="1" t="n">
        <v>15.535</v>
      </c>
      <c r="B2033" s="1" t="n">
        <v>11.6</v>
      </c>
      <c r="C2033" s="1" t="n">
        <v>0.05</v>
      </c>
      <c r="D2033" s="1" t="n">
        <v>5708.90332</v>
      </c>
      <c r="E2033" s="1" t="n">
        <v>0.50965</v>
      </c>
      <c r="F2033" s="1" t="n">
        <v>222.1637</v>
      </c>
      <c r="G2033" s="1" t="n">
        <f aca="false">A2033</f>
        <v>15.535</v>
      </c>
      <c r="H2033" s="1" t="n">
        <v>0.0666</v>
      </c>
      <c r="I2033" s="1" t="n">
        <v>1.2113</v>
      </c>
      <c r="J2033" s="1" t="n">
        <v>23.2195</v>
      </c>
      <c r="K2033" s="1" t="n">
        <v>1.2113</v>
      </c>
      <c r="L2033" s="1" t="n">
        <f aca="false">A2033</f>
        <v>15.535</v>
      </c>
      <c r="M2033" s="1" t="n">
        <f aca="false">LN(D2033/4200)</f>
        <v>0.306942416884842</v>
      </c>
      <c r="N2033" s="1" t="n">
        <f aca="false">LN((E2033*3600)/13250)</f>
        <v>-1.97709477033788</v>
      </c>
      <c r="O2033" s="0" t="n">
        <f aca="false">LN(F2033/70.1)</f>
        <v>1.15349170348262</v>
      </c>
      <c r="P2033" s="0" t="n">
        <f aca="false">LN((H2033*3600)/10500)</f>
        <v>-3.77949211313721</v>
      </c>
      <c r="Q2033" s="0" t="n">
        <f aca="false">LN(I2033/0.45)</f>
        <v>0.990201859258391</v>
      </c>
      <c r="R2033" s="0" t="n">
        <f aca="false">LN(K2033/0.45)</f>
        <v>0.990201859258391</v>
      </c>
      <c r="S2033" s="0" t="n">
        <f aca="false">SQRT(M2033^2+N2033^2+O2033^2)</f>
        <v>2.30947190677517</v>
      </c>
      <c r="T2033" s="0" t="n">
        <f aca="false">SQRT(P2033^2+Q2033^2+R2033^2)</f>
        <v>4.03057813190911</v>
      </c>
      <c r="U2033" s="0" t="n">
        <f aca="false">SQRT(M2033^2+N2033^2+O2033^2+P2033^2+Q2033^2+R2033^2)</f>
        <v>4.64534396633959</v>
      </c>
    </row>
    <row r="2034" customFormat="false" ht="12.8" hidden="false" customHeight="false" outlineLevel="0" collapsed="false">
      <c r="A2034" s="1" t="n">
        <v>15.54333333</v>
      </c>
      <c r="B2034" s="1" t="n">
        <v>11.6</v>
      </c>
      <c r="C2034" s="1" t="n">
        <v>0.05</v>
      </c>
      <c r="D2034" s="1" t="n">
        <v>5708.69336</v>
      </c>
      <c r="E2034" s="1" t="n">
        <v>0.50965</v>
      </c>
      <c r="F2034" s="1" t="n">
        <v>222.1777</v>
      </c>
      <c r="G2034" s="1" t="n">
        <f aca="false">A2034</f>
        <v>15.54333333</v>
      </c>
      <c r="H2034" s="1" t="n">
        <v>0.0666</v>
      </c>
      <c r="I2034" s="1" t="n">
        <v>1.2102</v>
      </c>
      <c r="J2034" s="1" t="n">
        <v>23.2363</v>
      </c>
      <c r="K2034" s="1" t="n">
        <v>1.2102</v>
      </c>
      <c r="L2034" s="1" t="n">
        <f aca="false">A2034</f>
        <v>15.54333333</v>
      </c>
      <c r="M2034" s="1" t="n">
        <f aca="false">LN(D2034/4200)</f>
        <v>0.306905638566968</v>
      </c>
      <c r="N2034" s="1" t="n">
        <f aca="false">LN((E2034*3600)/13250)</f>
        <v>-1.97709477033788</v>
      </c>
      <c r="O2034" s="0" t="n">
        <f aca="false">LN(F2034/70.1)</f>
        <v>1.15355471809258</v>
      </c>
      <c r="P2034" s="0" t="n">
        <f aca="false">LN((H2034*3600)/10500)</f>
        <v>-3.77949211313721</v>
      </c>
      <c r="Q2034" s="0" t="n">
        <f aca="false">LN(I2034/0.45)</f>
        <v>0.989293331423856</v>
      </c>
      <c r="R2034" s="0" t="n">
        <f aca="false">LN(K2034/0.45)</f>
        <v>0.989293331423856</v>
      </c>
      <c r="S2034" s="0" t="n">
        <f aca="false">SQRT(M2034^2+N2034^2+O2034^2)</f>
        <v>2.3094984930749</v>
      </c>
      <c r="T2034" s="0" t="n">
        <f aca="false">SQRT(P2034^2+Q2034^2+R2034^2)</f>
        <v>4.03013191154654</v>
      </c>
      <c r="U2034" s="0" t="n">
        <f aca="false">SQRT(M2034^2+N2034^2+O2034^2+P2034^2+Q2034^2+R2034^2)</f>
        <v>4.64497002293675</v>
      </c>
    </row>
    <row r="2035" customFormat="false" ht="12.8" hidden="false" customHeight="false" outlineLevel="0" collapsed="false">
      <c r="A2035" s="1" t="n">
        <v>15.55166667</v>
      </c>
      <c r="B2035" s="1" t="n">
        <v>11.6</v>
      </c>
      <c r="C2035" s="1" t="n">
        <v>0.05</v>
      </c>
      <c r="D2035" s="1" t="n">
        <v>5708.85645</v>
      </c>
      <c r="E2035" s="1" t="n">
        <v>0.50965</v>
      </c>
      <c r="F2035" s="1" t="n">
        <v>222.1915</v>
      </c>
      <c r="G2035" s="1" t="n">
        <f aca="false">A2035</f>
        <v>15.55166667</v>
      </c>
      <c r="H2035" s="1" t="n">
        <v>0.0666</v>
      </c>
      <c r="I2035" s="1" t="n">
        <v>1.2091</v>
      </c>
      <c r="J2035" s="1" t="n">
        <v>23.2589</v>
      </c>
      <c r="K2035" s="1" t="n">
        <v>1.2091</v>
      </c>
      <c r="L2035" s="1" t="n">
        <f aca="false">A2035</f>
        <v>15.55166667</v>
      </c>
      <c r="M2035" s="1" t="n">
        <f aca="false">LN(D2035/4200)</f>
        <v>0.306934206868001</v>
      </c>
      <c r="N2035" s="1" t="n">
        <f aca="false">LN((E2035*3600)/13250)</f>
        <v>-1.97709477033788</v>
      </c>
      <c r="O2035" s="0" t="n">
        <f aca="false">LN(F2035/70.1)</f>
        <v>1.15361682860791</v>
      </c>
      <c r="P2035" s="0" t="n">
        <f aca="false">LN((H2035*3600)/10500)</f>
        <v>-3.77949211313721</v>
      </c>
      <c r="Q2035" s="0" t="n">
        <f aca="false">LN(I2035/0.45)</f>
        <v>0.988383977415836</v>
      </c>
      <c r="R2035" s="0" t="n">
        <f aca="false">LN(K2035/0.45)</f>
        <v>0.988383977415836</v>
      </c>
      <c r="S2035" s="0" t="n">
        <f aca="false">SQRT(M2035^2+N2035^2+O2035^2)</f>
        <v>2.30953331335369</v>
      </c>
      <c r="T2035" s="0" t="n">
        <f aca="false">SQRT(P2035^2+Q2035^2+R2035^2)</f>
        <v>4.02968564616287</v>
      </c>
      <c r="U2035" s="0" t="n">
        <f aca="false">SQRT(M2035^2+N2035^2+O2035^2+P2035^2+Q2035^2+R2035^2)</f>
        <v>4.64460014773947</v>
      </c>
    </row>
    <row r="2036" customFormat="false" ht="12.8" hidden="false" customHeight="false" outlineLevel="0" collapsed="false">
      <c r="A2036" s="1" t="n">
        <v>15.56</v>
      </c>
      <c r="B2036" s="1" t="n">
        <v>11.6</v>
      </c>
      <c r="C2036" s="1" t="n">
        <v>0.05</v>
      </c>
      <c r="D2036" s="1" t="n">
        <v>5708.62207</v>
      </c>
      <c r="E2036" s="1" t="n">
        <v>0.50965</v>
      </c>
      <c r="F2036" s="1" t="n">
        <v>222.205</v>
      </c>
      <c r="G2036" s="1" t="n">
        <f aca="false">A2036</f>
        <v>15.56</v>
      </c>
      <c r="H2036" s="1" t="n">
        <v>0.0666</v>
      </c>
      <c r="I2036" s="1" t="n">
        <v>1.2079</v>
      </c>
      <c r="J2036" s="1" t="n">
        <v>23.2757</v>
      </c>
      <c r="K2036" s="1" t="n">
        <v>1.2079</v>
      </c>
      <c r="L2036" s="1" t="n">
        <f aca="false">A2036</f>
        <v>15.56</v>
      </c>
      <c r="M2036" s="1" t="n">
        <f aca="false">LN(D2036/4200)</f>
        <v>0.30689315051749</v>
      </c>
      <c r="N2036" s="1" t="n">
        <f aca="false">LN((E2036*3600)/13250)</f>
        <v>-1.97709477033788</v>
      </c>
      <c r="O2036" s="0" t="n">
        <f aca="false">LN(F2036/70.1)</f>
        <v>1.15367758516204</v>
      </c>
      <c r="P2036" s="0" t="n">
        <f aca="false">LN((H2036*3600)/10500)</f>
        <v>-3.77949211313721</v>
      </c>
      <c r="Q2036" s="0" t="n">
        <f aca="false">LN(I2036/0.45)</f>
        <v>0.987391010846867</v>
      </c>
      <c r="R2036" s="0" t="n">
        <f aca="false">LN(K2036/0.45)</f>
        <v>0.987391010846867</v>
      </c>
      <c r="S2036" s="0" t="n">
        <f aca="false">SQRT(M2036^2+N2036^2+O2036^2)</f>
        <v>2.3095582060726</v>
      </c>
      <c r="T2036" s="0" t="n">
        <f aca="false">SQRT(P2036^2+Q2036^2+R2036^2)</f>
        <v>4.02919876028333</v>
      </c>
      <c r="U2036" s="0" t="n">
        <f aca="false">SQRT(M2036^2+N2036^2+O2036^2+P2036^2+Q2036^2+R2036^2)</f>
        <v>4.64419010776971</v>
      </c>
    </row>
    <row r="2037" customFormat="false" ht="12.8" hidden="false" customHeight="false" outlineLevel="0" collapsed="false">
      <c r="A2037" s="1" t="n">
        <v>15.56833333</v>
      </c>
      <c r="B2037" s="1" t="n">
        <v>11.6</v>
      </c>
      <c r="C2037" s="1" t="n">
        <v>0.05</v>
      </c>
      <c r="D2037" s="1" t="n">
        <v>5708.41895</v>
      </c>
      <c r="E2037" s="1" t="n">
        <v>0.50965</v>
      </c>
      <c r="F2037" s="1" t="n">
        <v>222.2185</v>
      </c>
      <c r="G2037" s="1" t="n">
        <f aca="false">A2037</f>
        <v>15.56833333</v>
      </c>
      <c r="H2037" s="1" t="n">
        <v>0.0666</v>
      </c>
      <c r="I2037" s="1" t="n">
        <v>1.2068</v>
      </c>
      <c r="J2037" s="1" t="n">
        <v>23.2926</v>
      </c>
      <c r="K2037" s="1" t="n">
        <v>1.2068</v>
      </c>
      <c r="L2037" s="1" t="n">
        <f aca="false">A2037</f>
        <v>15.56833333</v>
      </c>
      <c r="M2037" s="1" t="n">
        <f aca="false">LN(D2037/4200)</f>
        <v>0.306857568618526</v>
      </c>
      <c r="N2037" s="1" t="n">
        <f aca="false">LN((E2037*3600)/13250)</f>
        <v>-1.97709477033788</v>
      </c>
      <c r="O2037" s="0" t="n">
        <f aca="false">LN(F2037/70.1)</f>
        <v>1.15373833802504</v>
      </c>
      <c r="P2037" s="0" t="n">
        <f aca="false">LN((H2037*3600)/10500)</f>
        <v>-3.77949211313721</v>
      </c>
      <c r="Q2037" s="0" t="n">
        <f aca="false">LN(I2037/0.45)</f>
        <v>0.986479924520541</v>
      </c>
      <c r="R2037" s="0" t="n">
        <f aca="false">LN(K2037/0.45)</f>
        <v>0.986479924520541</v>
      </c>
      <c r="S2037" s="0" t="n">
        <f aca="false">SQRT(M2037^2+N2037^2+O2037^2)</f>
        <v>2.30958382635155</v>
      </c>
      <c r="T2037" s="0" t="n">
        <f aca="false">SQRT(P2037^2+Q2037^2+R2037^2)</f>
        <v>4.02875240195156</v>
      </c>
      <c r="U2037" s="0" t="n">
        <f aca="false">SQRT(M2037^2+N2037^2+O2037^2+P2037^2+Q2037^2+R2037^2)</f>
        <v>4.64381560434683</v>
      </c>
    </row>
    <row r="2038" customFormat="false" ht="12.8" hidden="false" customHeight="false" outlineLevel="0" collapsed="false">
      <c r="A2038" s="1" t="n">
        <v>15.57666667</v>
      </c>
      <c r="B2038" s="1" t="n">
        <v>11.6</v>
      </c>
      <c r="C2038" s="1" t="n">
        <v>0.05</v>
      </c>
      <c r="D2038" s="1" t="n">
        <v>5708.21338</v>
      </c>
      <c r="E2038" s="1" t="n">
        <v>0.50965</v>
      </c>
      <c r="F2038" s="1" t="n">
        <v>222.2326</v>
      </c>
      <c r="G2038" s="1" t="n">
        <f aca="false">A2038</f>
        <v>15.57666667</v>
      </c>
      <c r="H2038" s="1" t="n">
        <v>0.0666</v>
      </c>
      <c r="I2038" s="1" t="n">
        <v>1.2057</v>
      </c>
      <c r="J2038" s="1" t="n">
        <v>23.3095</v>
      </c>
      <c r="K2038" s="1" t="n">
        <v>1.2057</v>
      </c>
      <c r="L2038" s="1" t="n">
        <f aca="false">A2038</f>
        <v>15.57666667</v>
      </c>
      <c r="M2038" s="1" t="n">
        <f aca="false">LN(D2038/4200)</f>
        <v>0.306821556247438</v>
      </c>
      <c r="N2038" s="1" t="n">
        <f aca="false">LN((E2038*3600)/13250)</f>
        <v>-1.97709477033788</v>
      </c>
      <c r="O2038" s="0" t="n">
        <f aca="false">LN(F2038/70.1)</f>
        <v>1.15380178707491</v>
      </c>
      <c r="P2038" s="0" t="n">
        <f aca="false">LN((H2038*3600)/10500)</f>
        <v>-3.77949211313721</v>
      </c>
      <c r="Q2038" s="0" t="n">
        <f aca="false">LN(I2038/0.45)</f>
        <v>0.9855680073589</v>
      </c>
      <c r="R2038" s="0" t="n">
        <f aca="false">LN(K2038/0.45)</f>
        <v>0.9855680073589</v>
      </c>
      <c r="S2038" s="0" t="n">
        <f aca="false">SQRT(M2038^2+N2038^2+O2038^2)</f>
        <v>2.30961073822685</v>
      </c>
      <c r="T2038" s="0" t="n">
        <f aca="false">SQRT(P2038^2+Q2038^2+R2038^2)</f>
        <v>4.028305999738</v>
      </c>
      <c r="U2038" s="0" t="n">
        <f aca="false">SQRT(M2038^2+N2038^2+O2038^2+P2038^2+Q2038^2+R2038^2)</f>
        <v>4.64344171812869</v>
      </c>
    </row>
    <row r="2039" customFormat="false" ht="12.8" hidden="false" customHeight="false" outlineLevel="0" collapsed="false">
      <c r="A2039" s="1" t="n">
        <v>15.585</v>
      </c>
      <c r="B2039" s="1" t="n">
        <v>11.6</v>
      </c>
      <c r="C2039" s="1" t="n">
        <v>0.05</v>
      </c>
      <c r="D2039" s="1" t="n">
        <v>5708.3623</v>
      </c>
      <c r="E2039" s="1" t="n">
        <v>0.50965</v>
      </c>
      <c r="F2039" s="1" t="n">
        <v>222.2463</v>
      </c>
      <c r="G2039" s="1" t="n">
        <f aca="false">A2039</f>
        <v>15.585</v>
      </c>
      <c r="H2039" s="1" t="n">
        <v>0.0666</v>
      </c>
      <c r="I2039" s="1" t="n">
        <v>1.2046</v>
      </c>
      <c r="J2039" s="1" t="n">
        <v>23.332</v>
      </c>
      <c r="K2039" s="1" t="n">
        <v>1.2046</v>
      </c>
      <c r="L2039" s="1" t="n">
        <f aca="false">A2039</f>
        <v>15.585</v>
      </c>
      <c r="M2039" s="1" t="n">
        <f aca="false">LN(D2039/4200)</f>
        <v>0.306847644630536</v>
      </c>
      <c r="N2039" s="1" t="n">
        <f aca="false">LN((E2039*3600)/13250)</f>
        <v>-1.97709477033788</v>
      </c>
      <c r="O2039" s="0" t="n">
        <f aca="false">LN(F2039/70.1)</f>
        <v>1.15386343229588</v>
      </c>
      <c r="P2039" s="0" t="n">
        <f aca="false">LN((H2039*3600)/10500)</f>
        <v>-3.77949211313721</v>
      </c>
      <c r="Q2039" s="0" t="n">
        <f aca="false">LN(I2039/0.45)</f>
        <v>0.984655257845255</v>
      </c>
      <c r="R2039" s="0" t="n">
        <f aca="false">LN(K2039/0.45)</f>
        <v>0.984655257845255</v>
      </c>
      <c r="S2039" s="0" t="n">
        <f aca="false">SQRT(M2039^2+N2039^2+O2039^2)</f>
        <v>2.30964500049301</v>
      </c>
      <c r="T2039" s="0" t="n">
        <f aca="false">SQRT(P2039^2+Q2039^2+R2039^2)</f>
        <v>4.02785955401513</v>
      </c>
      <c r="U2039" s="0" t="n">
        <f aca="false">SQRT(M2039^2+N2039^2+O2039^2+P2039^2+Q2039^2+R2039^2)</f>
        <v>4.64307146350057</v>
      </c>
    </row>
    <row r="2040" customFormat="false" ht="12.8" hidden="false" customHeight="false" outlineLevel="0" collapsed="false">
      <c r="A2040" s="1" t="n">
        <v>15.59333333</v>
      </c>
      <c r="B2040" s="1" t="n">
        <v>11.6</v>
      </c>
      <c r="C2040" s="1" t="n">
        <v>0.05</v>
      </c>
      <c r="D2040" s="1" t="n">
        <v>5707.82715</v>
      </c>
      <c r="E2040" s="1" t="n">
        <v>0.50965</v>
      </c>
      <c r="F2040" s="1" t="n">
        <v>222.2603</v>
      </c>
      <c r="G2040" s="1" t="n">
        <f aca="false">A2040</f>
        <v>15.59333333</v>
      </c>
      <c r="H2040" s="1" t="n">
        <v>0.0666</v>
      </c>
      <c r="I2040" s="1" t="n">
        <v>1.2034</v>
      </c>
      <c r="J2040" s="1" t="n">
        <v>23.3489</v>
      </c>
      <c r="K2040" s="1" t="n">
        <v>1.2034</v>
      </c>
      <c r="L2040" s="1" t="n">
        <f aca="false">A2040</f>
        <v>15.59333333</v>
      </c>
      <c r="M2040" s="1" t="n">
        <f aca="false">LN(D2040/4200)</f>
        <v>0.30675389180649</v>
      </c>
      <c r="N2040" s="1" t="n">
        <f aca="false">LN((E2040*3600)/13250)</f>
        <v>-1.97709477033788</v>
      </c>
      <c r="O2040" s="0" t="n">
        <f aca="false">LN(F2040/70.1)</f>
        <v>1.15392642348658</v>
      </c>
      <c r="P2040" s="0" t="n">
        <f aca="false">LN((H2040*3600)/10500)</f>
        <v>-3.77949211313721</v>
      </c>
      <c r="Q2040" s="0" t="n">
        <f aca="false">LN(I2040/0.45)</f>
        <v>0.983658580021886</v>
      </c>
      <c r="R2040" s="0" t="n">
        <f aca="false">LN(K2040/0.45)</f>
        <v>0.983658580021886</v>
      </c>
      <c r="S2040" s="0" t="n">
        <f aca="false">SQRT(M2040^2+N2040^2+O2040^2)</f>
        <v>2.30966401709348</v>
      </c>
      <c r="T2040" s="0" t="n">
        <f aca="false">SQRT(P2040^2+Q2040^2+R2040^2)</f>
        <v>4.02737247313527</v>
      </c>
      <c r="U2040" s="0" t="n">
        <f aca="false">SQRT(M2040^2+N2040^2+O2040^2+P2040^2+Q2040^2+R2040^2)</f>
        <v>4.64265838816772</v>
      </c>
    </row>
    <row r="2041" customFormat="false" ht="12.8" hidden="false" customHeight="false" outlineLevel="0" collapsed="false">
      <c r="A2041" s="1" t="n">
        <v>15.60166667</v>
      </c>
      <c r="B2041" s="1" t="n">
        <v>11.6</v>
      </c>
      <c r="C2041" s="1" t="n">
        <v>0.05</v>
      </c>
      <c r="D2041" s="1" t="n">
        <v>5707.20215</v>
      </c>
      <c r="E2041" s="1" t="n">
        <v>0.50965</v>
      </c>
      <c r="F2041" s="1" t="n">
        <v>222.2738</v>
      </c>
      <c r="G2041" s="1" t="n">
        <f aca="false">A2041</f>
        <v>15.60166667</v>
      </c>
      <c r="H2041" s="1" t="n">
        <v>0.0666</v>
      </c>
      <c r="I2041" s="1" t="n">
        <v>1.2023</v>
      </c>
      <c r="J2041" s="1" t="n">
        <v>23.3658</v>
      </c>
      <c r="K2041" s="1" t="n">
        <v>1.2023</v>
      </c>
      <c r="L2041" s="1" t="n">
        <f aca="false">A2041</f>
        <v>15.60166667</v>
      </c>
      <c r="M2041" s="1" t="n">
        <f aca="false">LN(D2041/4200)</f>
        <v>0.306644387050226</v>
      </c>
      <c r="N2041" s="1" t="n">
        <f aca="false">LN((E2041*3600)/13250)</f>
        <v>-1.97709477033788</v>
      </c>
      <c r="O2041" s="0" t="n">
        <f aca="false">LN(F2041/70.1)</f>
        <v>1.15398716123428</v>
      </c>
      <c r="P2041" s="0" t="n">
        <f aca="false">LN((H2041*3600)/10500)</f>
        <v>-3.77949211313721</v>
      </c>
      <c r="Q2041" s="0" t="n">
        <f aca="false">LN(I2041/0.45)</f>
        <v>0.982744085216498</v>
      </c>
      <c r="R2041" s="0" t="n">
        <f aca="false">LN(K2041/0.45)</f>
        <v>0.982744085216498</v>
      </c>
      <c r="S2041" s="0" t="n">
        <f aca="false">SQRT(M2041^2+N2041^2+O2041^2)</f>
        <v>2.30967982181522</v>
      </c>
      <c r="T2041" s="0" t="n">
        <f aca="false">SQRT(P2041^2+Q2041^2+R2041^2)</f>
        <v>4.0269259376505</v>
      </c>
      <c r="U2041" s="0" t="n">
        <f aca="false">SQRT(M2041^2+N2041^2+O2041^2+P2041^2+Q2041^2+R2041^2)</f>
        <v>4.64227890013329</v>
      </c>
    </row>
    <row r="2042" customFormat="false" ht="12.8" hidden="false" customHeight="false" outlineLevel="0" collapsed="false">
      <c r="A2042" s="1" t="n">
        <v>15.61</v>
      </c>
      <c r="B2042" s="1" t="n">
        <v>11.6</v>
      </c>
      <c r="C2042" s="1" t="n">
        <v>0.05</v>
      </c>
      <c r="D2042" s="1" t="n">
        <v>5706.37305</v>
      </c>
      <c r="E2042" s="1" t="n">
        <v>0.50965</v>
      </c>
      <c r="F2042" s="1" t="n">
        <v>222.2874</v>
      </c>
      <c r="G2042" s="1" t="n">
        <f aca="false">A2042</f>
        <v>15.61</v>
      </c>
      <c r="H2042" s="1" t="n">
        <v>0.0666</v>
      </c>
      <c r="I2042" s="1" t="n">
        <v>1.2012</v>
      </c>
      <c r="J2042" s="1" t="n">
        <v>23.3827</v>
      </c>
      <c r="K2042" s="1" t="n">
        <v>1.2012</v>
      </c>
      <c r="L2042" s="1" t="n">
        <f aca="false">A2042</f>
        <v>15.61</v>
      </c>
      <c r="M2042" s="1" t="n">
        <f aca="false">LN(D2042/4200)</f>
        <v>0.306499103913797</v>
      </c>
      <c r="N2042" s="1" t="n">
        <f aca="false">LN((E2042*3600)/13250)</f>
        <v>-1.97709477033788</v>
      </c>
      <c r="O2042" s="0" t="n">
        <f aca="false">LN(F2042/70.1)</f>
        <v>1.15404834516128</v>
      </c>
      <c r="P2042" s="0" t="n">
        <f aca="false">LN((H2042*3600)/10500)</f>
        <v>-3.77949211313721</v>
      </c>
      <c r="Q2042" s="0" t="n">
        <f aca="false">LN(I2042/0.45)</f>
        <v>0.98182875334481</v>
      </c>
      <c r="R2042" s="0" t="n">
        <f aca="false">LN(K2042/0.45)</f>
        <v>0.98182875334481</v>
      </c>
      <c r="S2042" s="0" t="n">
        <f aca="false">SQRT(M2042^2+N2042^2+O2042^2)</f>
        <v>2.30969110804169</v>
      </c>
      <c r="T2042" s="0" t="n">
        <f aca="false">SQRT(P2042^2+Q2042^2+R2042^2)</f>
        <v>4.02647935981989</v>
      </c>
      <c r="U2042" s="0" t="n">
        <f aca="false">SQRT(M2042^2+N2042^2+O2042^2+P2042^2+Q2042^2+R2042^2)</f>
        <v>4.64189713906097</v>
      </c>
    </row>
    <row r="2043" customFormat="false" ht="12.8" hidden="false" customHeight="false" outlineLevel="0" collapsed="false">
      <c r="A2043" s="1" t="n">
        <v>15.51</v>
      </c>
      <c r="B2043" s="1" t="n">
        <v>11.7</v>
      </c>
      <c r="C2043" s="1" t="n">
        <v>0.05</v>
      </c>
      <c r="D2043" s="1" t="n">
        <v>5708.83398</v>
      </c>
      <c r="E2043" s="1" t="n">
        <v>0.50965</v>
      </c>
      <c r="F2043" s="1" t="n">
        <v>222.1037</v>
      </c>
      <c r="G2043" s="1" t="n">
        <f aca="false">A2043</f>
        <v>15.51</v>
      </c>
      <c r="H2043" s="1" t="n">
        <v>0.0666</v>
      </c>
      <c r="I2043" s="1" t="n">
        <v>1.2124</v>
      </c>
      <c r="J2043" s="1" t="n">
        <v>23.1666</v>
      </c>
      <c r="K2043" s="1" t="n">
        <v>1.2124</v>
      </c>
      <c r="L2043" s="1" t="n">
        <f aca="false">A2043</f>
        <v>15.51</v>
      </c>
      <c r="M2043" s="1" t="n">
        <f aca="false">LN(D2043/4200)</f>
        <v>0.306930270870587</v>
      </c>
      <c r="N2043" s="1" t="n">
        <f aca="false">LN((E2043*3600)/13250)</f>
        <v>-1.97709477033788</v>
      </c>
      <c r="O2043" s="0" t="n">
        <f aca="false">LN(F2043/70.1)</f>
        <v>1.15322159588361</v>
      </c>
      <c r="P2043" s="0" t="n">
        <f aca="false">LN((H2043*3600)/10500)</f>
        <v>-3.77949211313721</v>
      </c>
      <c r="Q2043" s="0" t="n">
        <f aca="false">LN(I2043/0.45)</f>
        <v>0.991109562419283</v>
      </c>
      <c r="R2043" s="0" t="n">
        <f aca="false">LN(K2043/0.45)</f>
        <v>0.991109562419283</v>
      </c>
      <c r="S2043" s="0" t="n">
        <f aca="false">SQRT(M2043^2+N2043^2+O2043^2)</f>
        <v>2.30933539601472</v>
      </c>
      <c r="T2043" s="0" t="n">
        <f aca="false">SQRT(P2043^2+Q2043^2+R2043^2)</f>
        <v>4.03102430688581</v>
      </c>
      <c r="U2043" s="0" t="n">
        <f aca="false">SQRT(M2043^2+N2043^2+O2043^2+P2043^2+Q2043^2+R2043^2)</f>
        <v>4.64566323940841</v>
      </c>
    </row>
    <row r="2044" customFormat="false" ht="12.8" hidden="false" customHeight="false" outlineLevel="0" collapsed="false">
      <c r="A2044" s="1" t="n">
        <v>15.51833333</v>
      </c>
      <c r="B2044" s="1" t="n">
        <v>11.7</v>
      </c>
      <c r="C2044" s="1" t="n">
        <v>0.05</v>
      </c>
      <c r="D2044" s="1" t="n">
        <v>5708.61816</v>
      </c>
      <c r="E2044" s="1" t="n">
        <v>0.50965</v>
      </c>
      <c r="F2044" s="1" t="n">
        <v>222.1173</v>
      </c>
      <c r="G2044" s="1" t="n">
        <f aca="false">A2044</f>
        <v>15.51833333</v>
      </c>
      <c r="H2044" s="1" t="n">
        <v>0.0666</v>
      </c>
      <c r="I2044" s="1" t="n">
        <v>1.2113</v>
      </c>
      <c r="J2044" s="1" t="n">
        <v>23.1834</v>
      </c>
      <c r="K2044" s="1" t="n">
        <v>1.2113</v>
      </c>
      <c r="L2044" s="1" t="n">
        <f aca="false">A2044</f>
        <v>15.51833333</v>
      </c>
      <c r="M2044" s="1" t="n">
        <f aca="false">LN(D2044/4200)</f>
        <v>0.306892465588396</v>
      </c>
      <c r="N2044" s="1" t="n">
        <f aca="false">LN((E2044*3600)/13250)</f>
        <v>-1.97709477033788</v>
      </c>
      <c r="O2044" s="0" t="n">
        <f aca="false">LN(F2044/70.1)</f>
        <v>1.15328282666741</v>
      </c>
      <c r="P2044" s="0" t="n">
        <f aca="false">LN((H2044*3600)/10500)</f>
        <v>-3.77949211313721</v>
      </c>
      <c r="Q2044" s="0" t="n">
        <f aca="false">LN(I2044/0.45)</f>
        <v>0.990201859258391</v>
      </c>
      <c r="R2044" s="0" t="n">
        <f aca="false">LN(K2044/0.45)</f>
        <v>0.990201859258391</v>
      </c>
      <c r="S2044" s="0" t="n">
        <f aca="false">SQRT(M2044^2+N2044^2+O2044^2)</f>
        <v>2.309360949401</v>
      </c>
      <c r="T2044" s="0" t="n">
        <f aca="false">SQRT(P2044^2+Q2044^2+R2044^2)</f>
        <v>4.03057813190911</v>
      </c>
      <c r="U2044" s="0" t="n">
        <f aca="false">SQRT(M2044^2+N2044^2+O2044^2+P2044^2+Q2044^2+R2044^2)</f>
        <v>4.64528880394343</v>
      </c>
    </row>
    <row r="2045" customFormat="false" ht="12.8" hidden="false" customHeight="false" outlineLevel="0" collapsed="false">
      <c r="A2045" s="1" t="n">
        <v>15.52666667</v>
      </c>
      <c r="B2045" s="1" t="n">
        <v>11.7</v>
      </c>
      <c r="C2045" s="1" t="n">
        <v>0.05</v>
      </c>
      <c r="D2045" s="1" t="n">
        <v>5708.40723</v>
      </c>
      <c r="E2045" s="1" t="n">
        <v>0.50965</v>
      </c>
      <c r="F2045" s="1" t="n">
        <v>222.131</v>
      </c>
      <c r="G2045" s="1" t="n">
        <f aca="false">A2045</f>
        <v>15.52666667</v>
      </c>
      <c r="H2045" s="1" t="n">
        <v>0.0666</v>
      </c>
      <c r="I2045" s="1" t="n">
        <v>1.2102</v>
      </c>
      <c r="J2045" s="1" t="n">
        <v>23.2003</v>
      </c>
      <c r="K2045" s="1" t="n">
        <v>1.2102</v>
      </c>
      <c r="L2045" s="1" t="n">
        <f aca="false">A2045</f>
        <v>15.52666667</v>
      </c>
      <c r="M2045" s="1" t="n">
        <f aca="false">LN(D2045/4200)</f>
        <v>0.306855515508525</v>
      </c>
      <c r="N2045" s="1" t="n">
        <f aca="false">LN((E2045*3600)/13250)</f>
        <v>-1.97709477033788</v>
      </c>
      <c r="O2045" s="0" t="n">
        <f aca="false">LN(F2045/70.1)</f>
        <v>1.15334450388713</v>
      </c>
      <c r="P2045" s="0" t="n">
        <f aca="false">LN((H2045*3600)/10500)</f>
        <v>-3.77949211313721</v>
      </c>
      <c r="Q2045" s="0" t="n">
        <f aca="false">LN(I2045/0.45)</f>
        <v>0.989293331423856</v>
      </c>
      <c r="R2045" s="0" t="n">
        <f aca="false">LN(K2045/0.45)</f>
        <v>0.989293331423856</v>
      </c>
      <c r="S2045" s="0" t="n">
        <f aca="false">SQRT(M2045^2+N2045^2+O2045^2)</f>
        <v>2.30938684133734</v>
      </c>
      <c r="T2045" s="0" t="n">
        <f aca="false">SQRT(P2045^2+Q2045^2+R2045^2)</f>
        <v>4.03013191154654</v>
      </c>
      <c r="U2045" s="0" t="n">
        <f aca="false">SQRT(M2045^2+N2045^2+O2045^2+P2045^2+Q2045^2+R2045^2)</f>
        <v>4.64491451023674</v>
      </c>
    </row>
    <row r="2046" customFormat="false" ht="12.8" hidden="false" customHeight="false" outlineLevel="0" collapsed="false">
      <c r="A2046" s="1" t="n">
        <v>15.535</v>
      </c>
      <c r="B2046" s="1" t="n">
        <v>11.7</v>
      </c>
      <c r="C2046" s="1" t="n">
        <v>0.05</v>
      </c>
      <c r="D2046" s="1" t="n">
        <v>5708.57275</v>
      </c>
      <c r="E2046" s="1" t="n">
        <v>0.50965</v>
      </c>
      <c r="F2046" s="1" t="n">
        <v>222.1448</v>
      </c>
      <c r="G2046" s="1" t="n">
        <f aca="false">A2046</f>
        <v>15.535</v>
      </c>
      <c r="H2046" s="1" t="n">
        <v>0.0666</v>
      </c>
      <c r="I2046" s="1" t="n">
        <v>1.2091</v>
      </c>
      <c r="J2046" s="1" t="n">
        <v>23.2228</v>
      </c>
      <c r="K2046" s="1" t="n">
        <v>1.2091</v>
      </c>
      <c r="L2046" s="1" t="n">
        <f aca="false">A2046</f>
        <v>15.535</v>
      </c>
      <c r="M2046" s="1" t="n">
        <f aca="false">LN(D2046/4200)</f>
        <v>0.306884510917172</v>
      </c>
      <c r="N2046" s="1" t="n">
        <f aca="false">LN((E2046*3600)/13250)</f>
        <v>-1.97709477033788</v>
      </c>
      <c r="O2046" s="0" t="n">
        <f aca="false">LN(F2046/70.1)</f>
        <v>1.15340662745994</v>
      </c>
      <c r="P2046" s="0" t="n">
        <f aca="false">LN((H2046*3600)/10500)</f>
        <v>-3.77949211313721</v>
      </c>
      <c r="Q2046" s="0" t="n">
        <f aca="false">LN(I2046/0.45)</f>
        <v>0.988383977415836</v>
      </c>
      <c r="R2046" s="0" t="n">
        <f aca="false">LN(K2046/0.45)</f>
        <v>0.988383977415836</v>
      </c>
      <c r="S2046" s="0" t="n">
        <f aca="false">SQRT(M2046^2+N2046^2+O2046^2)</f>
        <v>2.3094217203029</v>
      </c>
      <c r="T2046" s="0" t="n">
        <f aca="false">SQRT(P2046^2+Q2046^2+R2046^2)</f>
        <v>4.02968564616287</v>
      </c>
      <c r="U2046" s="0" t="n">
        <f aca="false">SQRT(M2046^2+N2046^2+O2046^2+P2046^2+Q2046^2+R2046^2)</f>
        <v>4.64454465896258</v>
      </c>
    </row>
    <row r="2047" customFormat="false" ht="12.8" hidden="false" customHeight="false" outlineLevel="0" collapsed="false">
      <c r="A2047" s="1" t="n">
        <v>15.54333333</v>
      </c>
      <c r="B2047" s="1" t="n">
        <v>11.7</v>
      </c>
      <c r="C2047" s="1" t="n">
        <v>0.05</v>
      </c>
      <c r="D2047" s="1" t="n">
        <v>5708.35645</v>
      </c>
      <c r="E2047" s="1" t="n">
        <v>0.50965</v>
      </c>
      <c r="F2047" s="1" t="n">
        <v>222.1584</v>
      </c>
      <c r="G2047" s="1" t="n">
        <f aca="false">A2047</f>
        <v>15.54333333</v>
      </c>
      <c r="H2047" s="1" t="n">
        <v>0.0666</v>
      </c>
      <c r="I2047" s="1" t="n">
        <v>1.2079</v>
      </c>
      <c r="J2047" s="1" t="n">
        <v>23.2397</v>
      </c>
      <c r="K2047" s="1" t="n">
        <v>1.2079</v>
      </c>
      <c r="L2047" s="1" t="n">
        <f aca="false">A2047</f>
        <v>15.54333333</v>
      </c>
      <c r="M2047" s="1" t="n">
        <f aca="false">LN(D2047/4200)</f>
        <v>0.306846619817694</v>
      </c>
      <c r="N2047" s="1" t="n">
        <f aca="false">LN((E2047*3600)/13250)</f>
        <v>-1.97709477033788</v>
      </c>
      <c r="O2047" s="0" t="n">
        <f aca="false">LN(F2047/70.1)</f>
        <v>1.1534678469155</v>
      </c>
      <c r="P2047" s="0" t="n">
        <f aca="false">LN((H2047*3600)/10500)</f>
        <v>-3.77949211313721</v>
      </c>
      <c r="Q2047" s="0" t="n">
        <f aca="false">LN(I2047/0.45)</f>
        <v>0.987391010846867</v>
      </c>
      <c r="R2047" s="0" t="n">
        <f aca="false">LN(K2047/0.45)</f>
        <v>0.987391010846867</v>
      </c>
      <c r="S2047" s="0" t="n">
        <f aca="false">SQRT(M2047^2+N2047^2+O2047^2)</f>
        <v>2.30944726132874</v>
      </c>
      <c r="T2047" s="0" t="n">
        <f aca="false">SQRT(P2047^2+Q2047^2+R2047^2)</f>
        <v>4.02919876028333</v>
      </c>
      <c r="U2047" s="0" t="n">
        <f aca="false">SQRT(M2047^2+N2047^2+O2047^2+P2047^2+Q2047^2+R2047^2)</f>
        <v>4.64413493588715</v>
      </c>
    </row>
    <row r="2048" customFormat="false" ht="12.8" hidden="false" customHeight="false" outlineLevel="0" collapsed="false">
      <c r="A2048" s="1" t="n">
        <v>15.55166667</v>
      </c>
      <c r="B2048" s="1" t="n">
        <v>11.7</v>
      </c>
      <c r="C2048" s="1" t="n">
        <v>0.05</v>
      </c>
      <c r="D2048" s="1" t="n">
        <v>5708.13916</v>
      </c>
      <c r="E2048" s="1" t="n">
        <v>0.50965</v>
      </c>
      <c r="F2048" s="1" t="n">
        <v>222.1723</v>
      </c>
      <c r="G2048" s="1" t="n">
        <f aca="false">A2048</f>
        <v>15.55166667</v>
      </c>
      <c r="H2048" s="1" t="n">
        <v>0.0666</v>
      </c>
      <c r="I2048" s="1" t="n">
        <v>1.2068</v>
      </c>
      <c r="J2048" s="1" t="n">
        <v>23.2566</v>
      </c>
      <c r="K2048" s="1" t="n">
        <v>1.2068</v>
      </c>
      <c r="L2048" s="1" t="n">
        <f aca="false">A2048</f>
        <v>15.55166667</v>
      </c>
      <c r="M2048" s="1" t="n">
        <f aca="false">LN(D2048/4200)</f>
        <v>0.306808553845884</v>
      </c>
      <c r="N2048" s="1" t="n">
        <f aca="false">LN((E2048*3600)/13250)</f>
        <v>-1.97709477033788</v>
      </c>
      <c r="O2048" s="0" t="n">
        <f aca="false">LN(F2048/70.1)</f>
        <v>1.15353041292773</v>
      </c>
      <c r="P2048" s="0" t="n">
        <f aca="false">LN((H2048*3600)/10500)</f>
        <v>-3.77949211313721</v>
      </c>
      <c r="Q2048" s="0" t="n">
        <f aca="false">LN(I2048/0.45)</f>
        <v>0.986479924520541</v>
      </c>
      <c r="R2048" s="0" t="n">
        <f aca="false">LN(K2048/0.45)</f>
        <v>0.986479924520541</v>
      </c>
      <c r="S2048" s="0" t="n">
        <f aca="false">SQRT(M2048^2+N2048^2+O2048^2)</f>
        <v>2.30947345365986</v>
      </c>
      <c r="T2048" s="0" t="n">
        <f aca="false">SQRT(P2048^2+Q2048^2+R2048^2)</f>
        <v>4.02875240195156</v>
      </c>
      <c r="U2048" s="0" t="n">
        <f aca="false">SQRT(M2048^2+N2048^2+O2048^2+P2048^2+Q2048^2+R2048^2)</f>
        <v>4.64376071190044</v>
      </c>
    </row>
    <row r="2049" customFormat="false" ht="12.8" hidden="false" customHeight="false" outlineLevel="0" collapsed="false">
      <c r="A2049" s="1" t="n">
        <v>15.56</v>
      </c>
      <c r="B2049" s="1" t="n">
        <v>11.7</v>
      </c>
      <c r="C2049" s="1" t="n">
        <v>0.05</v>
      </c>
      <c r="D2049" s="1" t="n">
        <v>5707.94629</v>
      </c>
      <c r="E2049" s="1" t="n">
        <v>0.50965</v>
      </c>
      <c r="F2049" s="1" t="n">
        <v>222.1859</v>
      </c>
      <c r="G2049" s="1" t="n">
        <f aca="false">A2049</f>
        <v>15.56</v>
      </c>
      <c r="H2049" s="1" t="n">
        <v>0.0666</v>
      </c>
      <c r="I2049" s="1" t="n">
        <v>1.2057</v>
      </c>
      <c r="J2049" s="1" t="n">
        <v>23.2734</v>
      </c>
      <c r="K2049" s="1" t="n">
        <v>1.2057</v>
      </c>
      <c r="L2049" s="1" t="n">
        <f aca="false">A2049</f>
        <v>15.56</v>
      </c>
      <c r="M2049" s="1" t="n">
        <f aca="false">LN(D2049/4200)</f>
        <v>0.306774764680436</v>
      </c>
      <c r="N2049" s="1" t="n">
        <f aca="false">LN((E2049*3600)/13250)</f>
        <v>-1.97709477033788</v>
      </c>
      <c r="O2049" s="0" t="n">
        <f aca="false">LN(F2049/70.1)</f>
        <v>1.15359162480591</v>
      </c>
      <c r="P2049" s="0" t="n">
        <f aca="false">LN((H2049*3600)/10500)</f>
        <v>-3.77949211313721</v>
      </c>
      <c r="Q2049" s="0" t="n">
        <f aca="false">LN(I2049/0.45)</f>
        <v>0.9855680073589</v>
      </c>
      <c r="R2049" s="0" t="n">
        <f aca="false">LN(K2049/0.45)</f>
        <v>0.9855680073589</v>
      </c>
      <c r="S2049" s="0" t="n">
        <f aca="false">SQRT(M2049^2+N2049^2+O2049^2)</f>
        <v>2.30949953971948</v>
      </c>
      <c r="T2049" s="0" t="n">
        <f aca="false">SQRT(P2049^2+Q2049^2+R2049^2)</f>
        <v>4.028305999738</v>
      </c>
      <c r="U2049" s="0" t="n">
        <f aca="false">SQRT(M2049^2+N2049^2+O2049^2+P2049^2+Q2049^2+R2049^2)</f>
        <v>4.64338640988338</v>
      </c>
    </row>
    <row r="2050" customFormat="false" ht="12.8" hidden="false" customHeight="false" outlineLevel="0" collapsed="false">
      <c r="A2050" s="1" t="n">
        <v>15.56833333</v>
      </c>
      <c r="B2050" s="1" t="n">
        <v>11.7</v>
      </c>
      <c r="C2050" s="1" t="n">
        <v>0.05</v>
      </c>
      <c r="D2050" s="1" t="n">
        <v>5708.09912</v>
      </c>
      <c r="E2050" s="1" t="n">
        <v>0.50965</v>
      </c>
      <c r="F2050" s="1" t="n">
        <v>222.1996</v>
      </c>
      <c r="G2050" s="1" t="n">
        <f aca="false">A2050</f>
        <v>15.56833333</v>
      </c>
      <c r="H2050" s="1" t="n">
        <v>0.0666</v>
      </c>
      <c r="I2050" s="1" t="n">
        <v>1.2046</v>
      </c>
      <c r="J2050" s="1" t="n">
        <v>23.296</v>
      </c>
      <c r="K2050" s="1" t="n">
        <v>1.2046</v>
      </c>
      <c r="L2050" s="1" t="n">
        <f aca="false">A2050</f>
        <v>15.56833333</v>
      </c>
      <c r="M2050" s="1" t="n">
        <f aca="false">LN(D2050/4200)</f>
        <v>0.306801539276108</v>
      </c>
      <c r="N2050" s="1" t="n">
        <f aca="false">LN((E2050*3600)/13250)</f>
        <v>-1.97709477033788</v>
      </c>
      <c r="O2050" s="0" t="n">
        <f aca="false">LN(F2050/70.1)</f>
        <v>1.15365328298335</v>
      </c>
      <c r="P2050" s="0" t="n">
        <f aca="false">LN((H2050*3600)/10500)</f>
        <v>-3.77949211313721</v>
      </c>
      <c r="Q2050" s="0" t="n">
        <f aca="false">LN(I2050/0.45)</f>
        <v>0.984655257845255</v>
      </c>
      <c r="R2050" s="0" t="n">
        <f aca="false">LN(K2050/0.45)</f>
        <v>0.984655257845255</v>
      </c>
      <c r="S2050" s="0" t="n">
        <f aca="false">SQRT(M2050^2+N2050^2+O2050^2)</f>
        <v>2.30953389512643</v>
      </c>
      <c r="T2050" s="0" t="n">
        <f aca="false">SQRT(P2050^2+Q2050^2+R2050^2)</f>
        <v>4.02785955401513</v>
      </c>
      <c r="U2050" s="0" t="n">
        <f aca="false">SQRT(M2050^2+N2050^2+O2050^2+P2050^2+Q2050^2+R2050^2)</f>
        <v>4.64301619635435</v>
      </c>
    </row>
    <row r="2051" customFormat="false" ht="12.8" hidden="false" customHeight="false" outlineLevel="0" collapsed="false">
      <c r="A2051" s="1" t="n">
        <v>15.57666667</v>
      </c>
      <c r="B2051" s="1" t="n">
        <v>11.7</v>
      </c>
      <c r="C2051" s="1" t="n">
        <v>0.05</v>
      </c>
      <c r="D2051" s="1" t="n">
        <v>5707.521</v>
      </c>
      <c r="E2051" s="1" t="n">
        <v>0.50965</v>
      </c>
      <c r="F2051" s="1" t="n">
        <v>222.2134</v>
      </c>
      <c r="G2051" s="1" t="n">
        <f aca="false">A2051</f>
        <v>15.57666667</v>
      </c>
      <c r="H2051" s="1" t="n">
        <v>0.0666</v>
      </c>
      <c r="I2051" s="1" t="n">
        <v>1.2034</v>
      </c>
      <c r="J2051" s="1" t="n">
        <v>23.3128</v>
      </c>
      <c r="K2051" s="1" t="n">
        <v>1.2034</v>
      </c>
      <c r="L2051" s="1" t="n">
        <f aca="false">A2051</f>
        <v>15.57666667</v>
      </c>
      <c r="M2051" s="1" t="n">
        <f aca="false">LN(D2051/4200)</f>
        <v>0.306700253494973</v>
      </c>
      <c r="N2051" s="1" t="n">
        <f aca="false">LN((E2051*3600)/13250)</f>
        <v>-1.97709477033788</v>
      </c>
      <c r="O2051" s="0" t="n">
        <f aca="false">LN(F2051/70.1)</f>
        <v>1.15371538737725</v>
      </c>
      <c r="P2051" s="0" t="n">
        <f aca="false">LN((H2051*3600)/10500)</f>
        <v>-3.77949211313721</v>
      </c>
      <c r="Q2051" s="0" t="n">
        <f aca="false">LN(I2051/0.45)</f>
        <v>0.983658580021886</v>
      </c>
      <c r="R2051" s="0" t="n">
        <f aca="false">LN(K2051/0.45)</f>
        <v>0.983658580021886</v>
      </c>
      <c r="S2051" s="0" t="n">
        <f aca="false">SQRT(M2051^2+N2051^2+O2051^2)</f>
        <v>2.30955146542837</v>
      </c>
      <c r="T2051" s="0" t="n">
        <f aca="false">SQRT(P2051^2+Q2051^2+R2051^2)</f>
        <v>4.02737247313527</v>
      </c>
      <c r="U2051" s="0" t="n">
        <f aca="false">SQRT(M2051^2+N2051^2+O2051^2+P2051^2+Q2051^2+R2051^2)</f>
        <v>4.64260239615994</v>
      </c>
    </row>
    <row r="2052" customFormat="false" ht="12.8" hidden="false" customHeight="false" outlineLevel="0" collapsed="false">
      <c r="A2052" s="1" t="n">
        <v>15.585</v>
      </c>
      <c r="B2052" s="1" t="n">
        <v>11.7</v>
      </c>
      <c r="C2052" s="1" t="n">
        <v>0.05</v>
      </c>
      <c r="D2052" s="1" t="n">
        <v>5706.91211</v>
      </c>
      <c r="E2052" s="1" t="n">
        <v>0.50965</v>
      </c>
      <c r="F2052" s="1" t="n">
        <v>222.2271</v>
      </c>
      <c r="G2052" s="1" t="n">
        <f aca="false">A2052</f>
        <v>15.585</v>
      </c>
      <c r="H2052" s="1" t="n">
        <v>0.0666</v>
      </c>
      <c r="I2052" s="1" t="n">
        <v>1.2023</v>
      </c>
      <c r="J2052" s="1" t="n">
        <v>23.3297</v>
      </c>
      <c r="K2052" s="1" t="n">
        <v>1.2023</v>
      </c>
      <c r="L2052" s="1" t="n">
        <f aca="false">A2052</f>
        <v>15.585</v>
      </c>
      <c r="M2052" s="1" t="n">
        <f aca="false">LN(D2052/4200)</f>
        <v>0.30659356576117</v>
      </c>
      <c r="N2052" s="1" t="n">
        <f aca="false">LN((E2052*3600)/13250)</f>
        <v>-1.97709477033788</v>
      </c>
      <c r="O2052" s="0" t="n">
        <f aca="false">LN(F2052/70.1)</f>
        <v>1.15377703792442</v>
      </c>
      <c r="P2052" s="0" t="n">
        <f aca="false">LN((H2052*3600)/10500)</f>
        <v>-3.77949211313721</v>
      </c>
      <c r="Q2052" s="0" t="n">
        <f aca="false">LN(I2052/0.45)</f>
        <v>0.982744085216498</v>
      </c>
      <c r="R2052" s="0" t="n">
        <f aca="false">LN(K2052/0.45)</f>
        <v>0.982744085216498</v>
      </c>
      <c r="S2052" s="0" t="n">
        <f aca="false">SQRT(M2052^2+N2052^2+O2052^2)</f>
        <v>2.30956809787138</v>
      </c>
      <c r="T2052" s="0" t="n">
        <f aca="false">SQRT(P2052^2+Q2052^2+R2052^2)</f>
        <v>4.0269259376505</v>
      </c>
      <c r="U2052" s="0" t="n">
        <f aca="false">SQRT(M2052^2+N2052^2+O2052^2+P2052^2+Q2052^2+R2052^2)</f>
        <v>4.64222331496747</v>
      </c>
    </row>
    <row r="2053" customFormat="false" ht="12.8" hidden="false" customHeight="false" outlineLevel="0" collapsed="false">
      <c r="A2053" s="1" t="n">
        <v>15.59333333</v>
      </c>
      <c r="B2053" s="1" t="n">
        <v>11.7</v>
      </c>
      <c r="C2053" s="1" t="n">
        <v>0.05</v>
      </c>
      <c r="D2053" s="1" t="n">
        <v>5706.04834</v>
      </c>
      <c r="E2053" s="1" t="n">
        <v>0.50965</v>
      </c>
      <c r="F2053" s="1" t="n">
        <v>222.2409</v>
      </c>
      <c r="G2053" s="1" t="n">
        <f aca="false">A2053</f>
        <v>15.59333333</v>
      </c>
      <c r="H2053" s="1" t="n">
        <v>0.0666</v>
      </c>
      <c r="I2053" s="1" t="n">
        <v>1.2012</v>
      </c>
      <c r="J2053" s="1" t="n">
        <v>23.3466</v>
      </c>
      <c r="K2053" s="1" t="n">
        <v>1.2012</v>
      </c>
      <c r="L2053" s="1" t="n">
        <f aca="false">A2053</f>
        <v>15.59333333</v>
      </c>
      <c r="M2053" s="1" t="n">
        <f aca="false">LN(D2053/4200)</f>
        <v>0.306442199250187</v>
      </c>
      <c r="N2053" s="1" t="n">
        <f aca="false">LN((E2053*3600)/13250)</f>
        <v>-1.97709477033788</v>
      </c>
      <c r="O2053" s="0" t="n">
        <f aca="false">LN(F2053/70.1)</f>
        <v>1.15383913463332</v>
      </c>
      <c r="P2053" s="0" t="n">
        <f aca="false">LN((H2053*3600)/10500)</f>
        <v>-3.77949211313721</v>
      </c>
      <c r="Q2053" s="0" t="n">
        <f aca="false">LN(I2053/0.45)</f>
        <v>0.98182875334481</v>
      </c>
      <c r="R2053" s="0" t="n">
        <f aca="false">LN(K2053/0.45)</f>
        <v>0.98182875334481</v>
      </c>
      <c r="S2053" s="0" t="n">
        <f aca="false">SQRT(M2053^2+N2053^2+O2053^2)</f>
        <v>2.30957903112019</v>
      </c>
      <c r="T2053" s="0" t="n">
        <f aca="false">SQRT(P2053^2+Q2053^2+R2053^2)</f>
        <v>4.02647935981989</v>
      </c>
      <c r="U2053" s="0" t="n">
        <f aca="false">SQRT(M2053^2+N2053^2+O2053^2+P2053^2+Q2053^2+R2053^2)</f>
        <v>4.6418413734256</v>
      </c>
    </row>
    <row r="2054" customFormat="false" ht="12.8" hidden="false" customHeight="false" outlineLevel="0" collapsed="false">
      <c r="A2054" s="1" t="n">
        <v>15.60166667</v>
      </c>
      <c r="B2054" s="1" t="n">
        <v>11.7</v>
      </c>
      <c r="C2054" s="1" t="n">
        <v>0.05</v>
      </c>
      <c r="D2054" s="1" t="n">
        <v>5705.05371</v>
      </c>
      <c r="E2054" s="1" t="n">
        <v>0.50965</v>
      </c>
      <c r="F2054" s="1" t="n">
        <v>222.2547</v>
      </c>
      <c r="G2054" s="1" t="n">
        <f aca="false">A2054</f>
        <v>15.60166667</v>
      </c>
      <c r="H2054" s="1" t="n">
        <v>0.0666</v>
      </c>
      <c r="I2054" s="1" t="n">
        <v>1.2001</v>
      </c>
      <c r="J2054" s="1" t="n">
        <v>23.3635</v>
      </c>
      <c r="K2054" s="1" t="n">
        <v>1.2001</v>
      </c>
      <c r="L2054" s="1" t="n">
        <f aca="false">A2054</f>
        <v>15.60166667</v>
      </c>
      <c r="M2054" s="1" t="n">
        <f aca="false">LN(D2054/4200)</f>
        <v>0.306267872529041</v>
      </c>
      <c r="N2054" s="1" t="n">
        <f aca="false">LN((E2054*3600)/13250)</f>
        <v>-1.97709477033788</v>
      </c>
      <c r="O2054" s="0" t="n">
        <f aca="false">LN(F2054/70.1)</f>
        <v>1.15390122748645</v>
      </c>
      <c r="P2054" s="0" t="n">
        <f aca="false">LN((H2054*3600)/10500)</f>
        <v>-3.77949211313721</v>
      </c>
      <c r="Q2054" s="0" t="n">
        <f aca="false">LN(I2054/0.45)</f>
        <v>0.98091258287303</v>
      </c>
      <c r="R2054" s="0" t="n">
        <f aca="false">LN(K2054/0.45)</f>
        <v>0.98091258287303</v>
      </c>
      <c r="S2054" s="0" t="n">
        <f aca="false">SQRT(M2054^2+N2054^2+O2054^2)</f>
        <v>2.30958692917924</v>
      </c>
      <c r="T2054" s="0" t="n">
        <f aca="false">SQRT(P2054^2+Q2054^2+R2054^2)</f>
        <v>4.02603274002381</v>
      </c>
      <c r="U2054" s="0" t="n">
        <f aca="false">SQRT(M2054^2+N2054^2+O2054^2+P2054^2+Q2054^2+R2054^2)</f>
        <v>4.64145789673667</v>
      </c>
    </row>
    <row r="2055" customFormat="false" ht="12.8" hidden="false" customHeight="false" outlineLevel="0" collapsed="false">
      <c r="A2055" s="1" t="n">
        <v>15.61</v>
      </c>
      <c r="B2055" s="1" t="n">
        <v>11.7</v>
      </c>
      <c r="C2055" s="1" t="n">
        <v>0.05</v>
      </c>
      <c r="D2055" s="1" t="n">
        <v>5703.71973</v>
      </c>
      <c r="E2055" s="1" t="n">
        <v>0.51104</v>
      </c>
      <c r="F2055" s="1" t="n">
        <v>222.2683</v>
      </c>
      <c r="G2055" s="1" t="n">
        <f aca="false">A2055</f>
        <v>15.61</v>
      </c>
      <c r="H2055" s="1" t="n">
        <v>0.0666</v>
      </c>
      <c r="I2055" s="1" t="n">
        <v>1.199</v>
      </c>
      <c r="J2055" s="1" t="n">
        <v>23.386</v>
      </c>
      <c r="K2055" s="1" t="n">
        <v>1.199</v>
      </c>
      <c r="L2055" s="1" t="n">
        <f aca="false">A2055</f>
        <v>15.61</v>
      </c>
      <c r="M2055" s="1" t="n">
        <f aca="false">LN(D2055/4200)</f>
        <v>0.306034020921225</v>
      </c>
      <c r="N2055" s="1" t="n">
        <f aca="false">LN((E2055*3600)/13250)</f>
        <v>-1.97437112092566</v>
      </c>
      <c r="O2055" s="0" t="n">
        <f aca="false">LN(F2055/70.1)</f>
        <v>1.15396241667128</v>
      </c>
      <c r="P2055" s="0" t="n">
        <f aca="false">LN((H2055*3600)/10500)</f>
        <v>-3.77949211313721</v>
      </c>
      <c r="Q2055" s="0" t="n">
        <f aca="false">LN(I2055/0.45)</f>
        <v>0.979995572263149</v>
      </c>
      <c r="R2055" s="0" t="n">
        <f aca="false">LN(K2055/0.45)</f>
        <v>0.979995572263149</v>
      </c>
      <c r="S2055" s="0" t="n">
        <f aca="false">SQRT(M2055^2+N2055^2+O2055^2)</f>
        <v>2.30725538339306</v>
      </c>
      <c r="T2055" s="0" t="n">
        <f aca="false">SQRT(P2055^2+Q2055^2+R2055^2)</f>
        <v>4.02558607864459</v>
      </c>
      <c r="U2055" s="0" t="n">
        <f aca="false">SQRT(M2055^2+N2055^2+O2055^2+P2055^2+Q2055^2+R2055^2)</f>
        <v>4.63991063284341</v>
      </c>
    </row>
    <row r="2056" customFormat="false" ht="12.8" hidden="false" customHeight="false" outlineLevel="0" collapsed="false">
      <c r="A2056" s="1" t="n">
        <v>15.51</v>
      </c>
      <c r="B2056" s="1" t="n">
        <v>11.8</v>
      </c>
      <c r="C2056" s="1" t="n">
        <v>0.05</v>
      </c>
      <c r="D2056" s="1" t="n">
        <v>5708.10254</v>
      </c>
      <c r="E2056" s="1" t="n">
        <v>0.50965</v>
      </c>
      <c r="F2056" s="1" t="n">
        <v>222.0844</v>
      </c>
      <c r="G2056" s="1" t="n">
        <f aca="false">A2056</f>
        <v>15.51</v>
      </c>
      <c r="H2056" s="1" t="n">
        <v>0.0666</v>
      </c>
      <c r="I2056" s="1" t="n">
        <v>1.2102</v>
      </c>
      <c r="J2056" s="1" t="n">
        <v>23.1643</v>
      </c>
      <c r="K2056" s="1" t="n">
        <v>1.2102</v>
      </c>
      <c r="L2056" s="1" t="n">
        <f aca="false">A2056</f>
        <v>15.51</v>
      </c>
      <c r="M2056" s="1" t="n">
        <f aca="false">LN(D2056/4200)</f>
        <v>0.306802138424599</v>
      </c>
      <c r="N2056" s="1" t="n">
        <f aca="false">LN((E2056*3600)/13250)</f>
        <v>-1.97709477033788</v>
      </c>
      <c r="O2056" s="0" t="n">
        <f aca="false">LN(F2056/70.1)</f>
        <v>1.15313469576174</v>
      </c>
      <c r="P2056" s="0" t="n">
        <f aca="false">LN((H2056*3600)/10500)</f>
        <v>-3.77949211313721</v>
      </c>
      <c r="Q2056" s="0" t="n">
        <f aca="false">LN(I2056/0.45)</f>
        <v>0.989293331423856</v>
      </c>
      <c r="R2056" s="0" t="n">
        <f aca="false">LN(K2056/0.45)</f>
        <v>0.989293331423856</v>
      </c>
      <c r="S2056" s="0" t="n">
        <f aca="false">SQRT(M2056^2+N2056^2+O2056^2)</f>
        <v>2.30927497488039</v>
      </c>
      <c r="T2056" s="0" t="n">
        <f aca="false">SQRT(P2056^2+Q2056^2+R2056^2)</f>
        <v>4.03013191154654</v>
      </c>
      <c r="U2056" s="0" t="n">
        <f aca="false">SQRT(M2056^2+N2056^2+O2056^2+P2056^2+Q2056^2+R2056^2)</f>
        <v>4.64485889280553</v>
      </c>
    </row>
    <row r="2057" customFormat="false" ht="12.8" hidden="false" customHeight="false" outlineLevel="0" collapsed="false">
      <c r="A2057" s="1" t="n">
        <v>15.51833333</v>
      </c>
      <c r="B2057" s="1" t="n">
        <v>11.8</v>
      </c>
      <c r="C2057" s="1" t="n">
        <v>0.05</v>
      </c>
      <c r="D2057" s="1" t="n">
        <v>5708.29004</v>
      </c>
      <c r="E2057" s="1" t="n">
        <v>0.50965</v>
      </c>
      <c r="F2057" s="1" t="n">
        <v>222.0982</v>
      </c>
      <c r="G2057" s="1" t="n">
        <f aca="false">A2057</f>
        <v>15.51833333</v>
      </c>
      <c r="H2057" s="1" t="n">
        <v>0.0666</v>
      </c>
      <c r="I2057" s="1" t="n">
        <v>1.2091</v>
      </c>
      <c r="J2057" s="1" t="n">
        <v>23.1868</v>
      </c>
      <c r="K2057" s="1" t="n">
        <v>1.2091</v>
      </c>
      <c r="L2057" s="1" t="n">
        <f aca="false">A2057</f>
        <v>15.51833333</v>
      </c>
      <c r="M2057" s="1" t="n">
        <f aca="false">LN(D2057/4200)</f>
        <v>0.30683498592852</v>
      </c>
      <c r="N2057" s="1" t="n">
        <f aca="false">LN((E2057*3600)/13250)</f>
        <v>-1.97709477033788</v>
      </c>
      <c r="O2057" s="0" t="n">
        <f aca="false">LN(F2057/70.1)</f>
        <v>1.15319683236954</v>
      </c>
      <c r="P2057" s="0" t="n">
        <f aca="false">LN((H2057*3600)/10500)</f>
        <v>-3.77949211313721</v>
      </c>
      <c r="Q2057" s="0" t="n">
        <f aca="false">LN(I2057/0.45)</f>
        <v>0.988383977415836</v>
      </c>
      <c r="R2057" s="0" t="n">
        <f aca="false">LN(K2057/0.45)</f>
        <v>0.988383977415836</v>
      </c>
      <c r="S2057" s="0" t="n">
        <f aca="false">SQRT(M2057^2+N2057^2+O2057^2)</f>
        <v>2.30931036755009</v>
      </c>
      <c r="T2057" s="0" t="n">
        <f aca="false">SQRT(P2057^2+Q2057^2+R2057^2)</f>
        <v>4.02968564616287</v>
      </c>
      <c r="U2057" s="0" t="n">
        <f aca="false">SQRT(M2057^2+N2057^2+O2057^2+P2057^2+Q2057^2+R2057^2)</f>
        <v>4.64448929168379</v>
      </c>
    </row>
    <row r="2058" customFormat="false" ht="12.8" hidden="false" customHeight="false" outlineLevel="0" collapsed="false">
      <c r="A2058" s="1" t="n">
        <v>15.52666667</v>
      </c>
      <c r="B2058" s="1" t="n">
        <v>11.8</v>
      </c>
      <c r="C2058" s="1" t="n">
        <v>0.05</v>
      </c>
      <c r="D2058" s="1" t="n">
        <v>5708.0752</v>
      </c>
      <c r="E2058" s="1" t="n">
        <v>0.50965</v>
      </c>
      <c r="F2058" s="1" t="n">
        <v>222.112</v>
      </c>
      <c r="G2058" s="1" t="n">
        <f aca="false">A2058</f>
        <v>15.52666667</v>
      </c>
      <c r="H2058" s="1" t="n">
        <v>0.0666</v>
      </c>
      <c r="I2058" s="1" t="n">
        <v>1.2079</v>
      </c>
      <c r="J2058" s="1" t="n">
        <v>23.2036</v>
      </c>
      <c r="K2058" s="1" t="n">
        <v>1.2079</v>
      </c>
      <c r="L2058" s="1" t="n">
        <f aca="false">A2058</f>
        <v>15.52666667</v>
      </c>
      <c r="M2058" s="1" t="n">
        <f aca="false">LN(D2058/4200)</f>
        <v>0.306797348730426</v>
      </c>
      <c r="N2058" s="1" t="n">
        <f aca="false">LN((E2058*3600)/13250)</f>
        <v>-1.97709477033788</v>
      </c>
      <c r="O2058" s="0" t="n">
        <f aca="false">LN(F2058/70.1)</f>
        <v>1.15325896511663</v>
      </c>
      <c r="P2058" s="0" t="n">
        <f aca="false">LN((H2058*3600)/10500)</f>
        <v>-3.77949211313721</v>
      </c>
      <c r="Q2058" s="0" t="n">
        <f aca="false">LN(I2058/0.45)</f>
        <v>0.987391010846867</v>
      </c>
      <c r="R2058" s="0" t="n">
        <f aca="false">LN(K2058/0.45)</f>
        <v>0.987391010846867</v>
      </c>
      <c r="S2058" s="0" t="n">
        <f aca="false">SQRT(M2058^2+N2058^2+O2058^2)</f>
        <v>2.30933639487782</v>
      </c>
      <c r="T2058" s="0" t="n">
        <f aca="false">SQRT(P2058^2+Q2058^2+R2058^2)</f>
        <v>4.02919876028333</v>
      </c>
      <c r="U2058" s="0" t="n">
        <f aca="false">SQRT(M2058^2+N2058^2+O2058^2+P2058^2+Q2058^2+R2058^2)</f>
        <v>4.64407980493187</v>
      </c>
    </row>
    <row r="2059" customFormat="false" ht="12.8" hidden="false" customHeight="false" outlineLevel="0" collapsed="false">
      <c r="A2059" s="1" t="n">
        <v>15.535</v>
      </c>
      <c r="B2059" s="1" t="n">
        <v>11.8</v>
      </c>
      <c r="C2059" s="1" t="n">
        <v>0.05</v>
      </c>
      <c r="D2059" s="1" t="n">
        <v>5707.85791</v>
      </c>
      <c r="E2059" s="1" t="n">
        <v>0.50965</v>
      </c>
      <c r="F2059" s="1" t="n">
        <v>222.1255</v>
      </c>
      <c r="G2059" s="1" t="n">
        <f aca="false">A2059</f>
        <v>15.535</v>
      </c>
      <c r="H2059" s="1" t="n">
        <v>0.0666</v>
      </c>
      <c r="I2059" s="1" t="n">
        <v>1.2068</v>
      </c>
      <c r="J2059" s="1" t="n">
        <v>23.2205</v>
      </c>
      <c r="K2059" s="1" t="n">
        <v>1.2068</v>
      </c>
      <c r="L2059" s="1" t="n">
        <f aca="false">A2059</f>
        <v>15.535</v>
      </c>
      <c r="M2059" s="1" t="n">
        <f aca="false">LN(D2059/4200)</f>
        <v>0.306759280882982</v>
      </c>
      <c r="N2059" s="1" t="n">
        <f aca="false">LN((E2059*3600)/13250)</f>
        <v>-1.97709477033788</v>
      </c>
      <c r="O2059" s="0" t="n">
        <f aca="false">LN(F2059/70.1)</f>
        <v>1.15331974341654</v>
      </c>
      <c r="P2059" s="0" t="n">
        <f aca="false">LN((H2059*3600)/10500)</f>
        <v>-3.77949211313721</v>
      </c>
      <c r="Q2059" s="0" t="n">
        <f aca="false">LN(I2059/0.45)</f>
        <v>0.986479924520541</v>
      </c>
      <c r="R2059" s="0" t="n">
        <f aca="false">LN(K2059/0.45)</f>
        <v>0.986479924520541</v>
      </c>
      <c r="S2059" s="0" t="n">
        <f aca="false">SQRT(M2059^2+N2059^2+O2059^2)</f>
        <v>2.30936169056725</v>
      </c>
      <c r="T2059" s="0" t="n">
        <f aca="false">SQRT(P2059^2+Q2059^2+R2059^2)</f>
        <v>4.02875240195156</v>
      </c>
      <c r="U2059" s="0" t="n">
        <f aca="false">SQRT(M2059^2+N2059^2+O2059^2+P2059^2+Q2059^2+R2059^2)</f>
        <v>4.64370512996789</v>
      </c>
    </row>
    <row r="2060" customFormat="false" ht="12.8" hidden="false" customHeight="false" outlineLevel="0" collapsed="false">
      <c r="A2060" s="1" t="n">
        <v>15.54333333</v>
      </c>
      <c r="B2060" s="1" t="n">
        <v>11.8</v>
      </c>
      <c r="C2060" s="1" t="n">
        <v>0.05</v>
      </c>
      <c r="D2060" s="1" t="n">
        <v>5707.68066</v>
      </c>
      <c r="E2060" s="1" t="n">
        <v>0.50965</v>
      </c>
      <c r="F2060" s="1" t="n">
        <v>222.1395</v>
      </c>
      <c r="G2060" s="1" t="n">
        <f aca="false">A2060</f>
        <v>15.54333333</v>
      </c>
      <c r="H2060" s="1" t="n">
        <v>0.0666</v>
      </c>
      <c r="I2060" s="1" t="n">
        <v>1.2057</v>
      </c>
      <c r="J2060" s="1" t="n">
        <v>23.2374</v>
      </c>
      <c r="K2060" s="1" t="n">
        <v>1.2057</v>
      </c>
      <c r="L2060" s="1" t="n">
        <f aca="false">A2060</f>
        <v>15.54333333</v>
      </c>
      <c r="M2060" s="1" t="n">
        <f aca="false">LN(D2060/4200)</f>
        <v>0.306728226719585</v>
      </c>
      <c r="N2060" s="1" t="n">
        <f aca="false">LN((E2060*3600)/13250)</f>
        <v>-1.97709477033788</v>
      </c>
      <c r="O2060" s="0" t="n">
        <f aca="false">LN(F2060/70.1)</f>
        <v>1.15338276886309</v>
      </c>
      <c r="P2060" s="0" t="n">
        <f aca="false">LN((H2060*3600)/10500)</f>
        <v>-3.77949211313721</v>
      </c>
      <c r="Q2060" s="0" t="n">
        <f aca="false">LN(I2060/0.45)</f>
        <v>0.9855680073589</v>
      </c>
      <c r="R2060" s="0" t="n">
        <f aca="false">LN(K2060/0.45)</f>
        <v>0.9855680073589</v>
      </c>
      <c r="S2060" s="0" t="n">
        <f aca="false">SQRT(M2060^2+N2060^2+O2060^2)</f>
        <v>2.30938904203563</v>
      </c>
      <c r="T2060" s="0" t="n">
        <f aca="false">SQRT(P2060^2+Q2060^2+R2060^2)</f>
        <v>4.028305999738</v>
      </c>
      <c r="U2060" s="0" t="n">
        <f aca="false">SQRT(M2060^2+N2060^2+O2060^2+P2060^2+Q2060^2+R2060^2)</f>
        <v>4.64333145220103</v>
      </c>
    </row>
    <row r="2061" customFormat="false" ht="12.8" hidden="false" customHeight="false" outlineLevel="0" collapsed="false">
      <c r="A2061" s="1" t="n">
        <v>15.55166667</v>
      </c>
      <c r="B2061" s="1" t="n">
        <v>11.8</v>
      </c>
      <c r="C2061" s="1" t="n">
        <v>0.05</v>
      </c>
      <c r="D2061" s="1" t="n">
        <v>5707.80762</v>
      </c>
      <c r="E2061" s="1" t="n">
        <v>0.50965</v>
      </c>
      <c r="F2061" s="1" t="n">
        <v>222.1531</v>
      </c>
      <c r="G2061" s="1" t="n">
        <f aca="false">A2061</f>
        <v>15.55166667</v>
      </c>
      <c r="H2061" s="1" t="n">
        <v>0.0666</v>
      </c>
      <c r="I2061" s="1" t="n">
        <v>1.2046</v>
      </c>
      <c r="J2061" s="1" t="n">
        <v>23.2599</v>
      </c>
      <c r="K2061" s="1" t="n">
        <v>1.2046</v>
      </c>
      <c r="L2061" s="1" t="n">
        <f aca="false">A2061</f>
        <v>15.55166667</v>
      </c>
      <c r="M2061" s="1" t="n">
        <f aca="false">LN(D2061/4200)</f>
        <v>0.306750470183358</v>
      </c>
      <c r="N2061" s="1" t="n">
        <f aca="false">LN((E2061*3600)/13250)</f>
        <v>-1.97709477033788</v>
      </c>
      <c r="O2061" s="0" t="n">
        <f aca="false">LN(F2061/70.1)</f>
        <v>1.15344398977923</v>
      </c>
      <c r="P2061" s="0" t="n">
        <f aca="false">LN((H2061*3600)/10500)</f>
        <v>-3.77949211313721</v>
      </c>
      <c r="Q2061" s="0" t="n">
        <f aca="false">LN(I2061/0.45)</f>
        <v>0.984655257845255</v>
      </c>
      <c r="R2061" s="0" t="n">
        <f aca="false">LN(K2061/0.45)</f>
        <v>0.984655257845255</v>
      </c>
      <c r="S2061" s="0" t="n">
        <f aca="false">SQRT(M2061^2+N2061^2+O2061^2)</f>
        <v>2.30942257272526</v>
      </c>
      <c r="T2061" s="0" t="n">
        <f aca="false">SQRT(P2061^2+Q2061^2+R2061^2)</f>
        <v>4.02785955401513</v>
      </c>
      <c r="U2061" s="0" t="n">
        <f aca="false">SQRT(M2061^2+N2061^2+O2061^2+P2061^2+Q2061^2+R2061^2)</f>
        <v>4.64296082325534</v>
      </c>
    </row>
    <row r="2062" customFormat="false" ht="12.8" hidden="false" customHeight="false" outlineLevel="0" collapsed="false">
      <c r="A2062" s="1" t="n">
        <v>15.56</v>
      </c>
      <c r="B2062" s="1" t="n">
        <v>11.8</v>
      </c>
      <c r="C2062" s="1" t="n">
        <v>0.05</v>
      </c>
      <c r="D2062" s="1" t="n">
        <v>5707.21387</v>
      </c>
      <c r="E2062" s="1" t="n">
        <v>0.50965</v>
      </c>
      <c r="F2062" s="1" t="n">
        <v>222.1668</v>
      </c>
      <c r="G2062" s="1" t="n">
        <f aca="false">A2062</f>
        <v>15.56</v>
      </c>
      <c r="H2062" s="1" t="n">
        <v>0.0666</v>
      </c>
      <c r="I2062" s="1" t="n">
        <v>1.2034</v>
      </c>
      <c r="J2062" s="1" t="n">
        <v>23.2768</v>
      </c>
      <c r="K2062" s="1" t="n">
        <v>1.2034</v>
      </c>
      <c r="L2062" s="1" t="n">
        <f aca="false">A2062</f>
        <v>15.56</v>
      </c>
      <c r="M2062" s="1" t="n">
        <f aca="false">LN(D2062/4200)</f>
        <v>0.306646440593741</v>
      </c>
      <c r="N2062" s="1" t="n">
        <f aca="false">LN((E2062*3600)/13250)</f>
        <v>-1.97709477033788</v>
      </c>
      <c r="O2062" s="0" t="n">
        <f aca="false">LN(F2062/70.1)</f>
        <v>1.15350565705997</v>
      </c>
      <c r="P2062" s="0" t="n">
        <f aca="false">LN((H2062*3600)/10500)</f>
        <v>-3.77949211313721</v>
      </c>
      <c r="Q2062" s="0" t="n">
        <f aca="false">LN(I2062/0.45)</f>
        <v>0.983658580021886</v>
      </c>
      <c r="R2062" s="0" t="n">
        <f aca="false">LN(K2062/0.45)</f>
        <v>0.983658580021886</v>
      </c>
      <c r="S2062" s="0" t="n">
        <f aca="false">SQRT(M2062^2+N2062^2+O2062^2)</f>
        <v>2.30943955783553</v>
      </c>
      <c r="T2062" s="0" t="n">
        <f aca="false">SQRT(P2062^2+Q2062^2+R2062^2)</f>
        <v>4.02737247313527</v>
      </c>
      <c r="U2062" s="0" t="n">
        <f aca="false">SQRT(M2062^2+N2062^2+O2062^2+P2062^2+Q2062^2+R2062^2)</f>
        <v>4.64254672659988</v>
      </c>
    </row>
    <row r="2063" customFormat="false" ht="12.8" hidden="false" customHeight="false" outlineLevel="0" collapsed="false">
      <c r="A2063" s="1" t="n">
        <v>15.56833333</v>
      </c>
      <c r="B2063" s="1" t="n">
        <v>11.8</v>
      </c>
      <c r="C2063" s="1" t="n">
        <v>0.05</v>
      </c>
      <c r="D2063" s="1" t="n">
        <v>5706.61621</v>
      </c>
      <c r="E2063" s="1" t="n">
        <v>0.50965</v>
      </c>
      <c r="F2063" s="1" t="n">
        <v>222.1806</v>
      </c>
      <c r="G2063" s="1" t="n">
        <f aca="false">A2063</f>
        <v>15.56833333</v>
      </c>
      <c r="H2063" s="1" t="n">
        <v>0.0666</v>
      </c>
      <c r="I2063" s="1" t="n">
        <v>1.2023</v>
      </c>
      <c r="J2063" s="1" t="n">
        <v>23.2936</v>
      </c>
      <c r="K2063" s="1" t="n">
        <v>1.2023</v>
      </c>
      <c r="L2063" s="1" t="n">
        <f aca="false">A2063</f>
        <v>15.56833333</v>
      </c>
      <c r="M2063" s="1" t="n">
        <f aca="false">LN(D2063/4200)</f>
        <v>0.306541715011468</v>
      </c>
      <c r="N2063" s="1" t="n">
        <f aca="false">LN((E2063*3600)/13250)</f>
        <v>-1.97709477033788</v>
      </c>
      <c r="O2063" s="0" t="n">
        <f aca="false">LN(F2063/70.1)</f>
        <v>1.15356777062248</v>
      </c>
      <c r="P2063" s="0" t="n">
        <f aca="false">LN((H2063*3600)/10500)</f>
        <v>-3.77949211313721</v>
      </c>
      <c r="Q2063" s="0" t="n">
        <f aca="false">LN(I2063/0.45)</f>
        <v>0.982744085216498</v>
      </c>
      <c r="R2063" s="0" t="n">
        <f aca="false">LN(K2063/0.45)</f>
        <v>0.982744085216498</v>
      </c>
      <c r="S2063" s="0" t="n">
        <f aca="false">SQRT(M2063^2+N2063^2+O2063^2)</f>
        <v>2.30945667968865</v>
      </c>
      <c r="T2063" s="0" t="n">
        <f aca="false">SQRT(P2063^2+Q2063^2+R2063^2)</f>
        <v>4.0269259376505</v>
      </c>
      <c r="U2063" s="0" t="n">
        <f aca="false">SQRT(M2063^2+N2063^2+O2063^2+P2063^2+Q2063^2+R2063^2)</f>
        <v>4.64216788393967</v>
      </c>
    </row>
    <row r="2064" customFormat="false" ht="12.8" hidden="false" customHeight="false" outlineLevel="0" collapsed="false">
      <c r="A2064" s="1" t="n">
        <v>15.57666667</v>
      </c>
      <c r="B2064" s="1" t="n">
        <v>11.8</v>
      </c>
      <c r="C2064" s="1" t="n">
        <v>0.05</v>
      </c>
      <c r="D2064" s="1" t="n">
        <v>5705.73584</v>
      </c>
      <c r="E2064" s="1" t="n">
        <v>0.50965</v>
      </c>
      <c r="F2064" s="1" t="n">
        <v>222.1944</v>
      </c>
      <c r="G2064" s="1" t="n">
        <f aca="false">A2064</f>
        <v>15.57666667</v>
      </c>
      <c r="H2064" s="1" t="n">
        <v>0.0666</v>
      </c>
      <c r="I2064" s="1" t="n">
        <v>1.2012</v>
      </c>
      <c r="J2064" s="1" t="n">
        <v>23.3105</v>
      </c>
      <c r="K2064" s="1" t="n">
        <v>1.2012</v>
      </c>
      <c r="L2064" s="1" t="n">
        <f aca="false">A2064</f>
        <v>15.57666667</v>
      </c>
      <c r="M2064" s="1" t="n">
        <f aca="false">LN(D2064/4200)</f>
        <v>0.306387431302398</v>
      </c>
      <c r="N2064" s="1" t="n">
        <f aca="false">LN((E2064*3600)/13250)</f>
        <v>-1.97709477033788</v>
      </c>
      <c r="O2064" s="0" t="n">
        <f aca="false">LN(F2064/70.1)</f>
        <v>1.15362988032714</v>
      </c>
      <c r="P2064" s="0" t="n">
        <f aca="false">LN((H2064*3600)/10500)</f>
        <v>-3.77949211313721</v>
      </c>
      <c r="Q2064" s="0" t="n">
        <f aca="false">LN(I2064/0.45)</f>
        <v>0.98182875334481</v>
      </c>
      <c r="R2064" s="0" t="n">
        <f aca="false">LN(K2064/0.45)</f>
        <v>0.98182875334481</v>
      </c>
      <c r="S2064" s="0" t="n">
        <f aca="false">SQRT(M2064^2+N2064^2+O2064^2)</f>
        <v>2.30946723071385</v>
      </c>
      <c r="T2064" s="0" t="n">
        <f aca="false">SQRT(P2064^2+Q2064^2+R2064^2)</f>
        <v>4.02647935981989</v>
      </c>
      <c r="U2064" s="0" t="n">
        <f aca="false">SQRT(M2064^2+N2064^2+O2064^2+P2064^2+Q2064^2+R2064^2)</f>
        <v>4.64178574740333</v>
      </c>
    </row>
    <row r="2065" customFormat="false" ht="12.8" hidden="false" customHeight="false" outlineLevel="0" collapsed="false">
      <c r="A2065" s="1" t="n">
        <v>15.585</v>
      </c>
      <c r="B2065" s="1" t="n">
        <v>11.8</v>
      </c>
      <c r="C2065" s="1" t="n">
        <v>0.05</v>
      </c>
      <c r="D2065" s="1" t="n">
        <v>5704.7373</v>
      </c>
      <c r="E2065" s="1" t="n">
        <v>0.50965</v>
      </c>
      <c r="F2065" s="1" t="n">
        <v>222.208</v>
      </c>
      <c r="G2065" s="1" t="n">
        <f aca="false">A2065</f>
        <v>15.585</v>
      </c>
      <c r="H2065" s="1" t="n">
        <v>0.0666</v>
      </c>
      <c r="I2065" s="1" t="n">
        <v>1.2001</v>
      </c>
      <c r="J2065" s="1" t="n">
        <v>23.3274</v>
      </c>
      <c r="K2065" s="1" t="n">
        <v>1.2001</v>
      </c>
      <c r="L2065" s="1" t="n">
        <f aca="false">A2065</f>
        <v>15.585</v>
      </c>
      <c r="M2065" s="1" t="n">
        <f aca="false">LN(D2065/4200)</f>
        <v>0.306212409637599</v>
      </c>
      <c r="N2065" s="1" t="n">
        <f aca="false">LN((E2065*3600)/13250)</f>
        <v>-1.97709477033788</v>
      </c>
      <c r="O2065" s="0" t="n">
        <f aca="false">LN(F2065/70.1)</f>
        <v>1.15369108611723</v>
      </c>
      <c r="P2065" s="0" t="n">
        <f aca="false">LN((H2065*3600)/10500)</f>
        <v>-3.77949211313721</v>
      </c>
      <c r="Q2065" s="0" t="n">
        <f aca="false">LN(I2065/0.45)</f>
        <v>0.98091258287303</v>
      </c>
      <c r="R2065" s="0" t="n">
        <f aca="false">LN(K2065/0.45)</f>
        <v>0.98091258287303</v>
      </c>
      <c r="S2065" s="0" t="n">
        <f aca="false">SQRT(M2065^2+N2065^2+O2065^2)</f>
        <v>2.30947459239105</v>
      </c>
      <c r="T2065" s="0" t="n">
        <f aca="false">SQRT(P2065^2+Q2065^2+R2065^2)</f>
        <v>4.02603274002381</v>
      </c>
      <c r="U2065" s="0" t="n">
        <f aca="false">SQRT(M2065^2+N2065^2+O2065^2+P2065^2+Q2065^2+R2065^2)</f>
        <v>4.64140199903472</v>
      </c>
    </row>
    <row r="2066" customFormat="false" ht="12.8" hidden="false" customHeight="false" outlineLevel="0" collapsed="false">
      <c r="A2066" s="1" t="n">
        <v>15.59333333</v>
      </c>
      <c r="B2066" s="1" t="n">
        <v>11.8</v>
      </c>
      <c r="C2066" s="1" t="n">
        <v>0.05</v>
      </c>
      <c r="D2066" s="1" t="n">
        <v>5703.45557</v>
      </c>
      <c r="E2066" s="1" t="n">
        <v>0.51104</v>
      </c>
      <c r="F2066" s="1" t="n">
        <v>222.2218</v>
      </c>
      <c r="G2066" s="1" t="n">
        <f aca="false">A2066</f>
        <v>15.59333333</v>
      </c>
      <c r="H2066" s="1" t="n">
        <v>0.0666</v>
      </c>
      <c r="I2066" s="1" t="n">
        <v>1.199</v>
      </c>
      <c r="J2066" s="1" t="n">
        <v>23.3499</v>
      </c>
      <c r="K2066" s="1" t="n">
        <v>1.199</v>
      </c>
      <c r="L2066" s="1" t="n">
        <f aca="false">A2066</f>
        <v>15.59333333</v>
      </c>
      <c r="M2066" s="1" t="n">
        <f aca="false">LN(D2066/4200)</f>
        <v>0.305987706212614</v>
      </c>
      <c r="N2066" s="1" t="n">
        <f aca="false">LN((E2066*3600)/13250)</f>
        <v>-1.97437112092566</v>
      </c>
      <c r="O2066" s="0" t="n">
        <f aca="false">LN(F2066/70.1)</f>
        <v>1.15375318816351</v>
      </c>
      <c r="P2066" s="0" t="n">
        <f aca="false">LN((H2066*3600)/10500)</f>
        <v>-3.77949211313721</v>
      </c>
      <c r="Q2066" s="0" t="n">
        <f aca="false">LN(I2066/0.45)</f>
        <v>0.979995572263149</v>
      </c>
      <c r="R2066" s="0" t="n">
        <f aca="false">LN(K2066/0.45)</f>
        <v>0.979995572263149</v>
      </c>
      <c r="S2066" s="0" t="n">
        <f aca="false">SQRT(M2066^2+N2066^2+O2066^2)</f>
        <v>2.30714460290116</v>
      </c>
      <c r="T2066" s="0" t="n">
        <f aca="false">SQRT(P2066^2+Q2066^2+R2066^2)</f>
        <v>4.02558607864459</v>
      </c>
      <c r="U2066" s="0" t="n">
        <f aca="false">SQRT(M2066^2+N2066^2+O2066^2+P2066^2+Q2066^2+R2066^2)</f>
        <v>4.63985554681103</v>
      </c>
    </row>
    <row r="2067" customFormat="false" ht="12.8" hidden="false" customHeight="false" outlineLevel="0" collapsed="false">
      <c r="A2067" s="1" t="n">
        <v>15.60166667</v>
      </c>
      <c r="B2067" s="1" t="n">
        <v>11.8</v>
      </c>
      <c r="C2067" s="1" t="n">
        <v>0.05</v>
      </c>
      <c r="D2067" s="1" t="n">
        <v>5703.23633</v>
      </c>
      <c r="E2067" s="1" t="n">
        <v>0.51104</v>
      </c>
      <c r="F2067" s="1" t="n">
        <v>222.2356</v>
      </c>
      <c r="G2067" s="1" t="n">
        <f aca="false">A2067</f>
        <v>15.60166667</v>
      </c>
      <c r="H2067" s="1" t="n">
        <v>0.0666</v>
      </c>
      <c r="I2067" s="1" t="n">
        <v>1.1979</v>
      </c>
      <c r="J2067" s="1" t="n">
        <v>23.3668</v>
      </c>
      <c r="K2067" s="1" t="n">
        <v>1.1979</v>
      </c>
      <c r="L2067" s="1" t="n">
        <f aca="false">A2067</f>
        <v>15.60166667</v>
      </c>
      <c r="M2067" s="1" t="n">
        <f aca="false">LN(D2067/4200)</f>
        <v>0.305949265619679</v>
      </c>
      <c r="N2067" s="1" t="n">
        <f aca="false">LN((E2067*3600)/13250)</f>
        <v>-1.97437112092566</v>
      </c>
      <c r="O2067" s="0" t="n">
        <f aca="false">LN(F2067/70.1)</f>
        <v>1.15381528635337</v>
      </c>
      <c r="P2067" s="0" t="n">
        <f aca="false">LN((H2067*3600)/10500)</f>
        <v>-3.77949211313721</v>
      </c>
      <c r="Q2067" s="0" t="n">
        <f aca="false">LN(I2067/0.45)</f>
        <v>0.97907771997292</v>
      </c>
      <c r="R2067" s="0" t="n">
        <f aca="false">LN(K2067/0.45)</f>
        <v>0.97907771997292</v>
      </c>
      <c r="S2067" s="0" t="n">
        <f aca="false">SQRT(M2067^2+N2067^2+O2067^2)</f>
        <v>2.30717055964685</v>
      </c>
      <c r="T2067" s="0" t="n">
        <f aca="false">SQRT(P2067^2+Q2067^2+R2067^2)</f>
        <v>4.02513937606651</v>
      </c>
      <c r="U2067" s="0" t="n">
        <f aca="false">SQRT(M2067^2+N2067^2+O2067^2+P2067^2+Q2067^2+R2067^2)</f>
        <v>4.63948089640018</v>
      </c>
    </row>
    <row r="2068" customFormat="false" ht="12.8" hidden="false" customHeight="false" outlineLevel="0" collapsed="false">
      <c r="A2068" s="1" t="n">
        <v>15.61</v>
      </c>
      <c r="B2068" s="1" t="n">
        <v>11.8</v>
      </c>
      <c r="C2068" s="1" t="n">
        <v>0.05</v>
      </c>
      <c r="D2068" s="1" t="n">
        <v>5703.03369</v>
      </c>
      <c r="E2068" s="1" t="n">
        <v>0.51104</v>
      </c>
      <c r="F2068" s="1" t="n">
        <v>222.2493</v>
      </c>
      <c r="G2068" s="1" t="n">
        <f aca="false">A2068</f>
        <v>15.61</v>
      </c>
      <c r="H2068" s="1" t="n">
        <v>0.0666</v>
      </c>
      <c r="I2068" s="1" t="n">
        <v>1.1967</v>
      </c>
      <c r="J2068" s="1" t="n">
        <v>23.3837</v>
      </c>
      <c r="K2068" s="1" t="n">
        <v>1.1967</v>
      </c>
      <c r="L2068" s="1" t="n">
        <f aca="false">A2068</f>
        <v>15.61</v>
      </c>
      <c r="M2068" s="1" t="n">
        <f aca="false">LN(D2068/4200)</f>
        <v>0.305913734284779</v>
      </c>
      <c r="N2068" s="1" t="n">
        <f aca="false">LN((E2068*3600)/13250)</f>
        <v>-1.97437112092566</v>
      </c>
      <c r="O2068" s="0" t="n">
        <f aca="false">LN(F2068/70.1)</f>
        <v>1.15387693074221</v>
      </c>
      <c r="P2068" s="0" t="n">
        <f aca="false">LN((H2068*3600)/10500)</f>
        <v>-3.77949211313721</v>
      </c>
      <c r="Q2068" s="0" t="n">
        <f aca="false">LN(I2068/0.45)</f>
        <v>0.978075464815105</v>
      </c>
      <c r="R2068" s="0" t="n">
        <f aca="false">LN(K2068/0.45)</f>
        <v>0.978075464815105</v>
      </c>
      <c r="S2068" s="0" t="n">
        <f aca="false">SQRT(M2068^2+N2068^2+O2068^2)</f>
        <v>2.30719667719689</v>
      </c>
      <c r="T2068" s="0" t="n">
        <f aca="false">SQRT(P2068^2+Q2068^2+R2068^2)</f>
        <v>4.02465201762996</v>
      </c>
      <c r="U2068" s="0" t="n">
        <f aca="false">SQRT(M2068^2+N2068^2+O2068^2+P2068^2+Q2068^2+R2068^2)</f>
        <v>4.63907106760408</v>
      </c>
    </row>
    <row r="2069" customFormat="false" ht="12.8" hidden="false" customHeight="false" outlineLevel="0" collapsed="false">
      <c r="A2069" s="1" t="n">
        <v>15.51</v>
      </c>
      <c r="B2069" s="1" t="n">
        <v>11.9</v>
      </c>
      <c r="C2069" s="1" t="n">
        <v>0.05</v>
      </c>
      <c r="D2069" s="1" t="n">
        <v>5707.79541</v>
      </c>
      <c r="E2069" s="1" t="n">
        <v>0.50965</v>
      </c>
      <c r="F2069" s="1" t="n">
        <v>222.0653</v>
      </c>
      <c r="G2069" s="1" t="n">
        <f aca="false">A2069</f>
        <v>15.51</v>
      </c>
      <c r="H2069" s="1" t="n">
        <v>0.0666</v>
      </c>
      <c r="I2069" s="1" t="n">
        <v>1.2079</v>
      </c>
      <c r="J2069" s="1" t="n">
        <v>23.1676</v>
      </c>
      <c r="K2069" s="1" t="n">
        <v>1.2079</v>
      </c>
      <c r="L2069" s="1" t="n">
        <f aca="false">A2069</f>
        <v>15.51</v>
      </c>
      <c r="M2069" s="1" t="n">
        <f aca="false">LN(D2069/4200)</f>
        <v>0.306748331005959</v>
      </c>
      <c r="N2069" s="1" t="n">
        <f aca="false">LN((E2069*3600)/13250)</f>
        <v>-1.97709477033788</v>
      </c>
      <c r="O2069" s="0" t="n">
        <f aca="false">LN(F2069/70.1)</f>
        <v>1.15304868872397</v>
      </c>
      <c r="P2069" s="0" t="n">
        <f aca="false">LN((H2069*3600)/10500)</f>
        <v>-3.77949211313721</v>
      </c>
      <c r="Q2069" s="0" t="n">
        <f aca="false">LN(I2069/0.45)</f>
        <v>0.987391010846867</v>
      </c>
      <c r="R2069" s="0" t="n">
        <f aca="false">LN(K2069/0.45)</f>
        <v>0.987391010846867</v>
      </c>
      <c r="S2069" s="0" t="n">
        <f aca="false">SQRT(M2069^2+N2069^2+O2069^2)</f>
        <v>2.3092248803528</v>
      </c>
      <c r="T2069" s="0" t="n">
        <f aca="false">SQRT(P2069^2+Q2069^2+R2069^2)</f>
        <v>4.02919876028333</v>
      </c>
      <c r="U2069" s="0" t="n">
        <f aca="false">SQRT(M2069^2+N2069^2+O2069^2+P2069^2+Q2069^2+R2069^2)</f>
        <v>4.6440243537162</v>
      </c>
    </row>
    <row r="2070" customFormat="false" ht="12.8" hidden="false" customHeight="false" outlineLevel="0" collapsed="false">
      <c r="A2070" s="1" t="n">
        <v>15.51833333</v>
      </c>
      <c r="B2070" s="1" t="n">
        <v>11.9</v>
      </c>
      <c r="C2070" s="1" t="n">
        <v>0.05</v>
      </c>
      <c r="D2070" s="1" t="n">
        <v>5707.59473</v>
      </c>
      <c r="E2070" s="1" t="n">
        <v>0.50965</v>
      </c>
      <c r="F2070" s="1" t="n">
        <v>222.0792</v>
      </c>
      <c r="G2070" s="1" t="n">
        <f aca="false">A2070</f>
        <v>15.51833333</v>
      </c>
      <c r="H2070" s="1" t="n">
        <v>0.0666</v>
      </c>
      <c r="I2070" s="1" t="n">
        <v>1.2068</v>
      </c>
      <c r="J2070" s="1" t="n">
        <v>23.1845</v>
      </c>
      <c r="K2070" s="1" t="n">
        <v>1.2068</v>
      </c>
      <c r="L2070" s="1" t="n">
        <f aca="false">A2070</f>
        <v>15.51833333</v>
      </c>
      <c r="M2070" s="1" t="n">
        <f aca="false">LN(D2070/4200)</f>
        <v>0.306713171454238</v>
      </c>
      <c r="N2070" s="1" t="n">
        <f aca="false">LN((E2070*3600)/13250)</f>
        <v>-1.97709477033788</v>
      </c>
      <c r="O2070" s="0" t="n">
        <f aca="false">LN(F2070/70.1)</f>
        <v>1.15311128096593</v>
      </c>
      <c r="P2070" s="0" t="n">
        <f aca="false">LN((H2070*3600)/10500)</f>
        <v>-3.77949211313721</v>
      </c>
      <c r="Q2070" s="0" t="n">
        <f aca="false">LN(I2070/0.45)</f>
        <v>0.986479924520541</v>
      </c>
      <c r="R2070" s="0" t="n">
        <f aca="false">LN(K2070/0.45)</f>
        <v>0.986479924520541</v>
      </c>
      <c r="S2070" s="0" t="n">
        <f aca="false">SQRT(M2070^2+N2070^2+O2070^2)</f>
        <v>2.30925146459449</v>
      </c>
      <c r="T2070" s="0" t="n">
        <f aca="false">SQRT(P2070^2+Q2070^2+R2070^2)</f>
        <v>4.02875240195156</v>
      </c>
      <c r="U2070" s="0" t="n">
        <f aca="false">SQRT(M2070^2+N2070^2+O2070^2+P2070^2+Q2070^2+R2070^2)</f>
        <v>4.64365031445761</v>
      </c>
    </row>
    <row r="2071" customFormat="false" ht="12.8" hidden="false" customHeight="false" outlineLevel="0" collapsed="false">
      <c r="A2071" s="1" t="n">
        <v>15.52666667</v>
      </c>
      <c r="B2071" s="1" t="n">
        <v>11.9</v>
      </c>
      <c r="C2071" s="1" t="n">
        <v>0.05</v>
      </c>
      <c r="D2071" s="1" t="n">
        <v>5707.41211</v>
      </c>
      <c r="E2071" s="1" t="n">
        <v>0.50965</v>
      </c>
      <c r="F2071" s="1" t="n">
        <v>222.0929</v>
      </c>
      <c r="G2071" s="1" t="n">
        <f aca="false">A2071</f>
        <v>15.52666667</v>
      </c>
      <c r="H2071" s="1" t="n">
        <v>0.0666</v>
      </c>
      <c r="I2071" s="1" t="n">
        <v>1.2057</v>
      </c>
      <c r="J2071" s="1" t="n">
        <v>23.2013</v>
      </c>
      <c r="K2071" s="1" t="n">
        <v>1.2057</v>
      </c>
      <c r="L2071" s="1" t="n">
        <f aca="false">A2071</f>
        <v>15.52666667</v>
      </c>
      <c r="M2071" s="1" t="n">
        <f aca="false">LN(D2071/4200)</f>
        <v>0.306681174977569</v>
      </c>
      <c r="N2071" s="1" t="n">
        <f aca="false">LN((E2071*3600)/13250)</f>
        <v>-1.97709477033788</v>
      </c>
      <c r="O2071" s="0" t="n">
        <f aca="false">LN(F2071/70.1)</f>
        <v>1.15317296876669</v>
      </c>
      <c r="P2071" s="0" t="n">
        <f aca="false">LN((H2071*3600)/10500)</f>
        <v>-3.77949211313721</v>
      </c>
      <c r="Q2071" s="0" t="n">
        <f aca="false">LN(I2071/0.45)</f>
        <v>0.9855680073589</v>
      </c>
      <c r="R2071" s="0" t="n">
        <f aca="false">LN(K2071/0.45)</f>
        <v>0.9855680073589</v>
      </c>
      <c r="S2071" s="0" t="n">
        <f aca="false">SQRT(M2071^2+N2071^2+O2071^2)</f>
        <v>2.30927801918202</v>
      </c>
      <c r="T2071" s="0" t="n">
        <f aca="false">SQRT(P2071^2+Q2071^2+R2071^2)</f>
        <v>4.028305999738</v>
      </c>
      <c r="U2071" s="0" t="n">
        <f aca="false">SQRT(M2071^2+N2071^2+O2071^2+P2071^2+Q2071^2+R2071^2)</f>
        <v>4.64327623531083</v>
      </c>
    </row>
    <row r="2072" customFormat="false" ht="12.8" hidden="false" customHeight="false" outlineLevel="0" collapsed="false">
      <c r="A2072" s="1" t="n">
        <v>15.535</v>
      </c>
      <c r="B2072" s="1" t="n">
        <v>11.9</v>
      </c>
      <c r="C2072" s="1" t="n">
        <v>0.05</v>
      </c>
      <c r="D2072" s="1" t="n">
        <v>5707.52246</v>
      </c>
      <c r="E2072" s="1" t="n">
        <v>0.50965</v>
      </c>
      <c r="F2072" s="1" t="n">
        <v>222.1066</v>
      </c>
      <c r="G2072" s="1" t="n">
        <f aca="false">A2072</f>
        <v>15.535</v>
      </c>
      <c r="H2072" s="1" t="n">
        <v>0.0666</v>
      </c>
      <c r="I2072" s="1" t="n">
        <v>1.2046</v>
      </c>
      <c r="J2072" s="1" t="n">
        <v>23.2238</v>
      </c>
      <c r="K2072" s="1" t="n">
        <v>1.2046</v>
      </c>
      <c r="L2072" s="1" t="n">
        <f aca="false">A2072</f>
        <v>15.535</v>
      </c>
      <c r="M2072" s="1" t="n">
        <f aca="false">LN(D2072/4200)</f>
        <v>0.306700509297766</v>
      </c>
      <c r="N2072" s="1" t="n">
        <f aca="false">LN((E2072*3600)/13250)</f>
        <v>-1.97709477033788</v>
      </c>
      <c r="O2072" s="0" t="n">
        <f aca="false">LN(F2072/70.1)</f>
        <v>1.1532346527623</v>
      </c>
      <c r="P2072" s="0" t="n">
        <f aca="false">LN((H2072*3600)/10500)</f>
        <v>-3.77949211313721</v>
      </c>
      <c r="Q2072" s="0" t="n">
        <f aca="false">LN(I2072/0.45)</f>
        <v>0.984655257845255</v>
      </c>
      <c r="R2072" s="0" t="n">
        <f aca="false">LN(K2072/0.45)</f>
        <v>0.984655257845255</v>
      </c>
      <c r="S2072" s="0" t="n">
        <f aca="false">SQRT(M2072^2+N2072^2+O2072^2)</f>
        <v>2.30931139035703</v>
      </c>
      <c r="T2072" s="0" t="n">
        <f aca="false">SQRT(P2072^2+Q2072^2+R2072^2)</f>
        <v>4.02785955401513</v>
      </c>
      <c r="U2072" s="0" t="n">
        <f aca="false">SQRT(M2072^2+N2072^2+O2072^2+P2072^2+Q2072^2+R2072^2)</f>
        <v>4.64290552181537</v>
      </c>
    </row>
    <row r="2073" customFormat="false" ht="12.8" hidden="false" customHeight="false" outlineLevel="0" collapsed="false">
      <c r="A2073" s="1" t="n">
        <v>15.54333333</v>
      </c>
      <c r="B2073" s="1" t="n">
        <v>11.9</v>
      </c>
      <c r="C2073" s="1" t="n">
        <v>0.05</v>
      </c>
      <c r="D2073" s="1" t="n">
        <v>5706.91943</v>
      </c>
      <c r="E2073" s="1" t="n">
        <v>0.50965</v>
      </c>
      <c r="F2073" s="1" t="n">
        <v>222.1203</v>
      </c>
      <c r="G2073" s="1" t="n">
        <f aca="false">A2073</f>
        <v>15.54333333</v>
      </c>
      <c r="H2073" s="1" t="n">
        <v>0.0666</v>
      </c>
      <c r="I2073" s="1" t="n">
        <v>1.2034</v>
      </c>
      <c r="J2073" s="1" t="n">
        <v>23.2407</v>
      </c>
      <c r="K2073" s="1" t="n">
        <v>1.2034</v>
      </c>
      <c r="L2073" s="1" t="n">
        <f aca="false">A2073</f>
        <v>15.54333333</v>
      </c>
      <c r="M2073" s="1" t="n">
        <f aca="false">LN(D2073/4200)</f>
        <v>0.306594848415461</v>
      </c>
      <c r="N2073" s="1" t="n">
        <f aca="false">LN((E2073*3600)/13250)</f>
        <v>-1.97709477033788</v>
      </c>
      <c r="O2073" s="0" t="n">
        <f aca="false">LN(F2073/70.1)</f>
        <v>1.15329633295324</v>
      </c>
      <c r="P2073" s="0" t="n">
        <f aca="false">LN((H2073*3600)/10500)</f>
        <v>-3.77949211313721</v>
      </c>
      <c r="Q2073" s="0" t="n">
        <f aca="false">LN(I2073/0.45)</f>
        <v>0.983658580021886</v>
      </c>
      <c r="R2073" s="0" t="n">
        <f aca="false">LN(K2073/0.45)</f>
        <v>0.983658580021886</v>
      </c>
      <c r="S2073" s="0" t="n">
        <f aca="false">SQRT(M2073^2+N2073^2+O2073^2)</f>
        <v>2.30932816281612</v>
      </c>
      <c r="T2073" s="0" t="n">
        <f aca="false">SQRT(P2073^2+Q2073^2+R2073^2)</f>
        <v>4.02737247313527</v>
      </c>
      <c r="U2073" s="0" t="n">
        <f aca="false">SQRT(M2073^2+N2073^2+O2073^2+P2073^2+Q2073^2+R2073^2)</f>
        <v>4.6424913140407</v>
      </c>
    </row>
    <row r="2074" customFormat="false" ht="12.8" hidden="false" customHeight="false" outlineLevel="0" collapsed="false">
      <c r="A2074" s="1" t="n">
        <v>15.55166667</v>
      </c>
      <c r="B2074" s="1" t="n">
        <v>11.9</v>
      </c>
      <c r="C2074" s="1" t="n">
        <v>0.05</v>
      </c>
      <c r="D2074" s="1" t="n">
        <v>5706.31934</v>
      </c>
      <c r="E2074" s="1" t="n">
        <v>0.50965</v>
      </c>
      <c r="F2074" s="1" t="n">
        <v>222.1341</v>
      </c>
      <c r="G2074" s="1" t="n">
        <f aca="false">A2074</f>
        <v>15.55166667</v>
      </c>
      <c r="H2074" s="1" t="n">
        <v>0.0666</v>
      </c>
      <c r="I2074" s="1" t="n">
        <v>1.2023</v>
      </c>
      <c r="J2074" s="1" t="n">
        <v>23.2576</v>
      </c>
      <c r="K2074" s="1" t="n">
        <v>1.2023</v>
      </c>
      <c r="L2074" s="1" t="n">
        <f aca="false">A2074</f>
        <v>15.55166667</v>
      </c>
      <c r="M2074" s="1" t="n">
        <f aca="false">LN(D2074/4200)</f>
        <v>0.30648969158616</v>
      </c>
      <c r="N2074" s="1" t="n">
        <f aca="false">LN((E2074*3600)/13250)</f>
        <v>-1.97709477033788</v>
      </c>
      <c r="O2074" s="0" t="n">
        <f aca="false">LN(F2074/70.1)</f>
        <v>1.15335845951858</v>
      </c>
      <c r="P2074" s="0" t="n">
        <f aca="false">LN((H2074*3600)/10500)</f>
        <v>-3.77949211313721</v>
      </c>
      <c r="Q2074" s="0" t="n">
        <f aca="false">LN(I2074/0.45)</f>
        <v>0.982744085216498</v>
      </c>
      <c r="R2074" s="0" t="n">
        <f aca="false">LN(K2074/0.45)</f>
        <v>0.982744085216498</v>
      </c>
      <c r="S2074" s="0" t="n">
        <f aca="false">SQRT(M2074^2+N2074^2+O2074^2)</f>
        <v>2.30934523146476</v>
      </c>
      <c r="T2074" s="0" t="n">
        <f aca="false">SQRT(P2074^2+Q2074^2+R2074^2)</f>
        <v>4.0269259376505</v>
      </c>
      <c r="U2074" s="0" t="n">
        <f aca="false">SQRT(M2074^2+N2074^2+O2074^2+P2074^2+Q2074^2+R2074^2)</f>
        <v>4.64211243997939</v>
      </c>
    </row>
    <row r="2075" customFormat="false" ht="12.8" hidden="false" customHeight="false" outlineLevel="0" collapsed="false">
      <c r="A2075" s="1" t="n">
        <v>15.56</v>
      </c>
      <c r="B2075" s="1" t="n">
        <v>11.9</v>
      </c>
      <c r="C2075" s="1" t="n">
        <v>0.05</v>
      </c>
      <c r="D2075" s="1" t="n">
        <v>5705.42871</v>
      </c>
      <c r="E2075" s="1" t="n">
        <v>0.50965</v>
      </c>
      <c r="F2075" s="1" t="n">
        <v>222.1476</v>
      </c>
      <c r="G2075" s="1" t="n">
        <f aca="false">A2075</f>
        <v>15.56</v>
      </c>
      <c r="H2075" s="1" t="n">
        <v>0.0666</v>
      </c>
      <c r="I2075" s="1" t="n">
        <v>1.2012</v>
      </c>
      <c r="J2075" s="1" t="n">
        <v>23.2745</v>
      </c>
      <c r="K2075" s="1" t="n">
        <v>1.2012</v>
      </c>
      <c r="L2075" s="1" t="n">
        <f aca="false">A2075</f>
        <v>15.56</v>
      </c>
      <c r="M2075" s="1" t="n">
        <f aca="false">LN(D2075/4200)</f>
        <v>0.30633360156421</v>
      </c>
      <c r="N2075" s="1" t="n">
        <f aca="false">LN((E2075*3600)/13250)</f>
        <v>-1.97709477033788</v>
      </c>
      <c r="O2075" s="0" t="n">
        <f aca="false">LN(F2075/70.1)</f>
        <v>1.15341923177187</v>
      </c>
      <c r="P2075" s="0" t="n">
        <f aca="false">LN((H2075*3600)/10500)</f>
        <v>-3.77949211313721</v>
      </c>
      <c r="Q2075" s="0" t="n">
        <f aca="false">LN(I2075/0.45)</f>
        <v>0.98182875334481</v>
      </c>
      <c r="R2075" s="0" t="n">
        <f aca="false">LN(K2075/0.45)</f>
        <v>0.98182875334481</v>
      </c>
      <c r="S2075" s="0" t="n">
        <f aca="false">SQRT(M2075^2+N2075^2+O2075^2)</f>
        <v>2.30935487324186</v>
      </c>
      <c r="T2075" s="0" t="n">
        <f aca="false">SQRT(P2075^2+Q2075^2+R2075^2)</f>
        <v>4.02647935981989</v>
      </c>
      <c r="U2075" s="0" t="n">
        <f aca="false">SQRT(M2075^2+N2075^2+O2075^2+P2075^2+Q2075^2+R2075^2)</f>
        <v>4.64172984625576</v>
      </c>
    </row>
    <row r="2076" customFormat="false" ht="12.8" hidden="false" customHeight="false" outlineLevel="0" collapsed="false">
      <c r="A2076" s="1" t="n">
        <v>15.56833333</v>
      </c>
      <c r="B2076" s="1" t="n">
        <v>11.9</v>
      </c>
      <c r="C2076" s="1" t="n">
        <v>0.05</v>
      </c>
      <c r="D2076" s="1" t="n">
        <v>5704.43506</v>
      </c>
      <c r="E2076" s="1" t="n">
        <v>0.50965</v>
      </c>
      <c r="F2076" s="1" t="n">
        <v>222.1617</v>
      </c>
      <c r="G2076" s="1" t="n">
        <f aca="false">A2076</f>
        <v>15.56833333</v>
      </c>
      <c r="H2076" s="1" t="n">
        <v>0.0666</v>
      </c>
      <c r="I2076" s="1" t="n">
        <v>1.2001</v>
      </c>
      <c r="J2076" s="1" t="n">
        <v>23.2913</v>
      </c>
      <c r="K2076" s="1" t="n">
        <v>1.2001</v>
      </c>
      <c r="L2076" s="1" t="n">
        <f aca="false">A2076</f>
        <v>15.56833333</v>
      </c>
      <c r="M2076" s="1" t="n">
        <f aca="false">LN(D2076/4200)</f>
        <v>0.306159427705075</v>
      </c>
      <c r="N2076" s="1" t="n">
        <f aca="false">LN((E2076*3600)/13250)</f>
        <v>-1.97709477033788</v>
      </c>
      <c r="O2076" s="0" t="n">
        <f aca="false">LN(F2076/70.1)</f>
        <v>1.15348270107132</v>
      </c>
      <c r="P2076" s="0" t="n">
        <f aca="false">LN((H2076*3600)/10500)</f>
        <v>-3.77949211313721</v>
      </c>
      <c r="Q2076" s="0" t="n">
        <f aca="false">LN(I2076/0.45)</f>
        <v>0.98091258287303</v>
      </c>
      <c r="R2076" s="0" t="n">
        <f aca="false">LN(K2076/0.45)</f>
        <v>0.98091258287303</v>
      </c>
      <c r="S2076" s="0" t="n">
        <f aca="false">SQRT(M2076^2+N2076^2+O2076^2)</f>
        <v>2.30936347674871</v>
      </c>
      <c r="T2076" s="0" t="n">
        <f aca="false">SQRT(P2076^2+Q2076^2+R2076^2)</f>
        <v>4.02603274002381</v>
      </c>
      <c r="U2076" s="0" t="n">
        <f aca="false">SQRT(M2076^2+N2076^2+O2076^2+P2076^2+Q2076^2+R2076^2)</f>
        <v>4.64134671097566</v>
      </c>
    </row>
    <row r="2077" customFormat="false" ht="12.8" hidden="false" customHeight="false" outlineLevel="0" collapsed="false">
      <c r="A2077" s="1" t="n">
        <v>15.57666667</v>
      </c>
      <c r="B2077" s="1" t="n">
        <v>11.9</v>
      </c>
      <c r="C2077" s="1" t="n">
        <v>0.05</v>
      </c>
      <c r="D2077" s="1" t="n">
        <v>5703.17041</v>
      </c>
      <c r="E2077" s="1" t="n">
        <v>0.51104</v>
      </c>
      <c r="F2077" s="1" t="n">
        <v>222.1754</v>
      </c>
      <c r="G2077" s="1" t="n">
        <f aca="false">A2077</f>
        <v>15.57666667</v>
      </c>
      <c r="H2077" s="1" t="n">
        <v>0.0666</v>
      </c>
      <c r="I2077" s="1" t="n">
        <v>1.199</v>
      </c>
      <c r="J2077" s="1" t="n">
        <v>23.3139</v>
      </c>
      <c r="K2077" s="1" t="n">
        <v>1.199</v>
      </c>
      <c r="L2077" s="1" t="n">
        <f aca="false">A2077</f>
        <v>15.57666667</v>
      </c>
      <c r="M2077" s="1" t="n">
        <f aca="false">LN(D2077/4200)</f>
        <v>0.305937707203168</v>
      </c>
      <c r="N2077" s="1" t="n">
        <f aca="false">LN((E2077*3600)/13250)</f>
        <v>-1.97437112092566</v>
      </c>
      <c r="O2077" s="0" t="n">
        <f aca="false">LN(F2077/70.1)</f>
        <v>1.15354436596496</v>
      </c>
      <c r="P2077" s="0" t="n">
        <f aca="false">LN((H2077*3600)/10500)</f>
        <v>-3.77949211313721</v>
      </c>
      <c r="Q2077" s="0" t="n">
        <f aca="false">LN(I2077/0.45)</f>
        <v>0.979995572263149</v>
      </c>
      <c r="R2077" s="0" t="n">
        <f aca="false">LN(K2077/0.45)</f>
        <v>0.979995572263149</v>
      </c>
      <c r="S2077" s="0" t="n">
        <f aca="false">SQRT(M2077^2+N2077^2+O2077^2)</f>
        <v>2.30703355157298</v>
      </c>
      <c r="T2077" s="0" t="n">
        <f aca="false">SQRT(P2077^2+Q2077^2+R2077^2)</f>
        <v>4.02558607864459</v>
      </c>
      <c r="U2077" s="0" t="n">
        <f aca="false">SQRT(M2077^2+N2077^2+O2077^2+P2077^2+Q2077^2+R2077^2)</f>
        <v>4.63980032810255</v>
      </c>
    </row>
    <row r="2078" customFormat="false" ht="12.8" hidden="false" customHeight="false" outlineLevel="0" collapsed="false">
      <c r="A2078" s="1" t="n">
        <v>15.585</v>
      </c>
      <c r="B2078" s="1" t="n">
        <v>11.9</v>
      </c>
      <c r="C2078" s="1" t="n">
        <v>0.05</v>
      </c>
      <c r="D2078" s="1" t="n">
        <v>5702.96289</v>
      </c>
      <c r="E2078" s="1" t="n">
        <v>0.51104</v>
      </c>
      <c r="F2078" s="1" t="n">
        <v>222.1889</v>
      </c>
      <c r="G2078" s="1" t="n">
        <f aca="false">A2078</f>
        <v>15.585</v>
      </c>
      <c r="H2078" s="1" t="n">
        <v>0.0666</v>
      </c>
      <c r="I2078" s="1" t="n">
        <v>1.1979</v>
      </c>
      <c r="J2078" s="1" t="n">
        <v>23.3307</v>
      </c>
      <c r="K2078" s="1" t="n">
        <v>1.1979</v>
      </c>
      <c r="L2078" s="1" t="n">
        <f aca="false">A2078</f>
        <v>15.585</v>
      </c>
      <c r="M2078" s="1" t="n">
        <f aca="false">LN(D2078/4200)</f>
        <v>0.305901319762382</v>
      </c>
      <c r="N2078" s="1" t="n">
        <f aca="false">LN((E2078*3600)/13250)</f>
        <v>-1.97437112092566</v>
      </c>
      <c r="O2078" s="0" t="n">
        <f aca="false">LN(F2078/70.1)</f>
        <v>1.15360512692169</v>
      </c>
      <c r="P2078" s="0" t="n">
        <f aca="false">LN((H2078*3600)/10500)</f>
        <v>-3.77949211313721</v>
      </c>
      <c r="Q2078" s="0" t="n">
        <f aca="false">LN(I2078/0.45)</f>
        <v>0.97907771997292</v>
      </c>
      <c r="R2078" s="0" t="n">
        <f aca="false">LN(K2078/0.45)</f>
        <v>0.97907771997292</v>
      </c>
      <c r="S2078" s="0" t="n">
        <f aca="false">SQRT(M2078^2+N2078^2+O2078^2)</f>
        <v>2.30705910835367</v>
      </c>
      <c r="T2078" s="0" t="n">
        <f aca="false">SQRT(P2078^2+Q2078^2+R2078^2)</f>
        <v>4.02513937606651</v>
      </c>
      <c r="U2078" s="0" t="n">
        <f aca="false">SQRT(M2078^2+N2078^2+O2078^2+P2078^2+Q2078^2+R2078^2)</f>
        <v>4.63942547371964</v>
      </c>
    </row>
    <row r="2079" customFormat="false" ht="12.8" hidden="false" customHeight="false" outlineLevel="0" collapsed="false">
      <c r="A2079" s="1" t="n">
        <v>15.59333333</v>
      </c>
      <c r="B2079" s="1" t="n">
        <v>11.9</v>
      </c>
      <c r="C2079" s="1" t="n">
        <v>0.05</v>
      </c>
      <c r="D2079" s="1" t="n">
        <v>5702.74463</v>
      </c>
      <c r="E2079" s="1" t="n">
        <v>0.51104</v>
      </c>
      <c r="F2079" s="1" t="n">
        <v>222.2028</v>
      </c>
      <c r="G2079" s="1" t="n">
        <f aca="false">A2079</f>
        <v>15.59333333</v>
      </c>
      <c r="H2079" s="1" t="n">
        <v>0.0666</v>
      </c>
      <c r="I2079" s="1" t="n">
        <v>1.1967</v>
      </c>
      <c r="J2079" s="1" t="n">
        <v>23.3476</v>
      </c>
      <c r="K2079" s="1" t="n">
        <v>1.1967</v>
      </c>
      <c r="L2079" s="1" t="n">
        <f aca="false">A2079</f>
        <v>15.59333333</v>
      </c>
      <c r="M2079" s="1" t="n">
        <f aca="false">LN(D2079/4200)</f>
        <v>0.305863047695587</v>
      </c>
      <c r="N2079" s="1" t="n">
        <f aca="false">LN((E2079*3600)/13250)</f>
        <v>-1.97437112092566</v>
      </c>
      <c r="O2079" s="0" t="n">
        <f aca="false">LN(F2079/70.1)</f>
        <v>1.15366768434572</v>
      </c>
      <c r="P2079" s="0" t="n">
        <f aca="false">LN((H2079*3600)/10500)</f>
        <v>-3.77949211313721</v>
      </c>
      <c r="Q2079" s="0" t="n">
        <f aca="false">LN(I2079/0.45)</f>
        <v>0.978075464815105</v>
      </c>
      <c r="R2079" s="0" t="n">
        <f aca="false">LN(K2079/0.45)</f>
        <v>0.978075464815105</v>
      </c>
      <c r="S2079" s="0" t="n">
        <f aca="false">SQRT(M2079^2+N2079^2+O2079^2)</f>
        <v>2.30708531549973</v>
      </c>
      <c r="T2079" s="0" t="n">
        <f aca="false">SQRT(P2079^2+Q2079^2+R2079^2)</f>
        <v>4.02465201762996</v>
      </c>
      <c r="U2079" s="0" t="n">
        <f aca="false">SQRT(M2079^2+N2079^2+O2079^2+P2079^2+Q2079^2+R2079^2)</f>
        <v>4.6390156839579</v>
      </c>
    </row>
    <row r="2080" customFormat="false" ht="12.8" hidden="false" customHeight="false" outlineLevel="0" collapsed="false">
      <c r="A2080" s="1" t="n">
        <v>15.60166667</v>
      </c>
      <c r="B2080" s="1" t="n">
        <v>11.9</v>
      </c>
      <c r="C2080" s="1" t="n">
        <v>0.05</v>
      </c>
      <c r="D2080" s="1" t="n">
        <v>5702.55957</v>
      </c>
      <c r="E2080" s="1" t="n">
        <v>0.51104</v>
      </c>
      <c r="F2080" s="1" t="n">
        <v>222.2165</v>
      </c>
      <c r="G2080" s="1" t="n">
        <f aca="false">A2080</f>
        <v>15.60166667</v>
      </c>
      <c r="H2080" s="1" t="n">
        <v>0.0666</v>
      </c>
      <c r="I2080" s="1" t="n">
        <v>1.1956</v>
      </c>
      <c r="J2080" s="1" t="n">
        <v>23.3645</v>
      </c>
      <c r="K2080" s="1" t="n">
        <v>1.1956</v>
      </c>
      <c r="L2080" s="1" t="n">
        <f aca="false">A2080</f>
        <v>15.60166667</v>
      </c>
      <c r="M2080" s="1" t="n">
        <f aca="false">LN(D2080/4200)</f>
        <v>0.305830596128006</v>
      </c>
      <c r="N2080" s="1" t="n">
        <f aca="false">LN((E2080*3600)/13250)</f>
        <v>-1.97437112092566</v>
      </c>
      <c r="O2080" s="0" t="n">
        <f aca="false">LN(F2080/70.1)</f>
        <v>1.15372933783378</v>
      </c>
      <c r="P2080" s="0" t="n">
        <f aca="false">LN((H2080*3600)/10500)</f>
        <v>-3.77949211313721</v>
      </c>
      <c r="Q2080" s="0" t="n">
        <f aca="false">LN(I2080/0.45)</f>
        <v>0.977155847645417</v>
      </c>
      <c r="R2080" s="0" t="n">
        <f aca="false">LN(K2080/0.45)</f>
        <v>0.977155847645417</v>
      </c>
      <c r="S2080" s="0" t="n">
        <f aca="false">SQRT(M2080^2+N2080^2+O2080^2)</f>
        <v>2.3071118442008</v>
      </c>
      <c r="T2080" s="0" t="n">
        <f aca="false">SQRT(P2080^2+Q2080^2+R2080^2)</f>
        <v>4.02420523015932</v>
      </c>
      <c r="U2080" s="0" t="n">
        <f aca="false">SQRT(M2080^2+N2080^2+O2080^2+P2080^2+Q2080^2+R2080^2)</f>
        <v>4.63864126615685</v>
      </c>
    </row>
    <row r="2081" customFormat="false" ht="12.8" hidden="false" customHeight="false" outlineLevel="0" collapsed="false">
      <c r="A2081" s="1" t="n">
        <v>15.61</v>
      </c>
      <c r="B2081" s="1" t="n">
        <v>11.9</v>
      </c>
      <c r="C2081" s="1" t="n">
        <v>0.05</v>
      </c>
      <c r="D2081" s="1" t="n">
        <v>5702.67383</v>
      </c>
      <c r="E2081" s="1" t="n">
        <v>0.51104</v>
      </c>
      <c r="F2081" s="1" t="n">
        <v>222.2301</v>
      </c>
      <c r="G2081" s="1" t="n">
        <f aca="false">A2081</f>
        <v>15.61</v>
      </c>
      <c r="H2081" s="1" t="n">
        <v>0.06799</v>
      </c>
      <c r="I2081" s="1" t="n">
        <v>1.2502</v>
      </c>
      <c r="J2081" s="1" t="n">
        <v>23.387</v>
      </c>
      <c r="K2081" s="1" t="n">
        <v>1.2502</v>
      </c>
      <c r="L2081" s="1" t="n">
        <f aca="false">A2081</f>
        <v>15.61</v>
      </c>
      <c r="M2081" s="1" t="n">
        <f aca="false">LN(D2081/4200)</f>
        <v>0.30585063254392</v>
      </c>
      <c r="N2081" s="1" t="n">
        <f aca="false">LN((E2081*3600)/13250)</f>
        <v>-1.97437112092566</v>
      </c>
      <c r="O2081" s="0" t="n">
        <f aca="false">LN(F2081/70.1)</f>
        <v>1.15379053753698</v>
      </c>
      <c r="P2081" s="0" t="n">
        <f aca="false">LN((H2081*3600)/10500)</f>
        <v>-3.75883605514518</v>
      </c>
      <c r="Q2081" s="0" t="n">
        <f aca="false">LN(I2081/0.45)</f>
        <v>1.02181123473335</v>
      </c>
      <c r="R2081" s="0" t="n">
        <f aca="false">LN(K2081/0.45)</f>
        <v>1.02181123473335</v>
      </c>
      <c r="S2081" s="0" t="n">
        <f aca="false">SQRT(M2081^2+N2081^2+O2081^2)</f>
        <v>2.30714510533747</v>
      </c>
      <c r="T2081" s="0" t="n">
        <f aca="false">SQRT(P2081^2+Q2081^2+R2081^2)</f>
        <v>4.0270392211045</v>
      </c>
      <c r="U2081" s="0" t="n">
        <f aca="false">SQRT(M2081^2+N2081^2+O2081^2+P2081^2+Q2081^2+R2081^2)</f>
        <v>4.64111661407</v>
      </c>
    </row>
    <row r="2082" customFormat="false" ht="12.8" hidden="false" customHeight="false" outlineLevel="0" collapsed="false">
      <c r="A2082" s="1" t="n">
        <v>15.51</v>
      </c>
      <c r="B2082" s="1" t="n">
        <v>12</v>
      </c>
      <c r="C2082" s="1" t="n">
        <v>0.05</v>
      </c>
      <c r="D2082" s="1" t="n">
        <v>5707.11182</v>
      </c>
      <c r="E2082" s="1" t="n">
        <v>0.50965</v>
      </c>
      <c r="F2082" s="1" t="n">
        <v>222.0464</v>
      </c>
      <c r="G2082" s="1" t="n">
        <f aca="false">A2082</f>
        <v>15.51</v>
      </c>
      <c r="H2082" s="1" t="n">
        <v>0.0666</v>
      </c>
      <c r="I2082" s="1" t="n">
        <v>1.2057</v>
      </c>
      <c r="J2082" s="1" t="n">
        <v>23.1653</v>
      </c>
      <c r="K2082" s="1" t="n">
        <v>1.2057</v>
      </c>
      <c r="L2082" s="1" t="n">
        <f aca="false">A2082</f>
        <v>15.51</v>
      </c>
      <c r="M2082" s="1" t="n">
        <f aca="false">LN(D2082/4200)</f>
        <v>0.306628559554988</v>
      </c>
      <c r="N2082" s="1" t="n">
        <f aca="false">LN((E2082*3600)/13250)</f>
        <v>-1.97709477033788</v>
      </c>
      <c r="O2082" s="0" t="n">
        <f aca="false">LN(F2082/70.1)</f>
        <v>1.1529635750014</v>
      </c>
      <c r="P2082" s="0" t="n">
        <f aca="false">LN((H2082*3600)/10500)</f>
        <v>-3.77949211313721</v>
      </c>
      <c r="Q2082" s="0" t="n">
        <f aca="false">LN(I2082/0.45)</f>
        <v>0.9855680073589</v>
      </c>
      <c r="R2082" s="0" t="n">
        <f aca="false">LN(K2082/0.45)</f>
        <v>0.9855680073589</v>
      </c>
      <c r="S2082" s="0" t="n">
        <f aca="false">SQRT(M2082^2+N2082^2+O2082^2)</f>
        <v>2.30916647509706</v>
      </c>
      <c r="T2082" s="0" t="n">
        <f aca="false">SQRT(P2082^2+Q2082^2+R2082^2)</f>
        <v>4.028305999738</v>
      </c>
      <c r="U2082" s="0" t="n">
        <f aca="false">SQRT(M2082^2+N2082^2+O2082^2+P2082^2+Q2082^2+R2082^2)</f>
        <v>4.64322076119985</v>
      </c>
    </row>
    <row r="2083" customFormat="false" ht="12.8" hidden="false" customHeight="false" outlineLevel="0" collapsed="false">
      <c r="A2083" s="1" t="n">
        <v>15.51833333</v>
      </c>
      <c r="B2083" s="1" t="n">
        <v>12</v>
      </c>
      <c r="C2083" s="1" t="n">
        <v>0.05</v>
      </c>
      <c r="D2083" s="1" t="n">
        <v>5707.22949</v>
      </c>
      <c r="E2083" s="1" t="n">
        <v>0.50965</v>
      </c>
      <c r="F2083" s="1" t="n">
        <v>222.0603</v>
      </c>
      <c r="G2083" s="1" t="n">
        <f aca="false">A2083</f>
        <v>15.51833333</v>
      </c>
      <c r="H2083" s="1" t="n">
        <v>0.0666</v>
      </c>
      <c r="I2083" s="1" t="n">
        <v>1.2046</v>
      </c>
      <c r="J2083" s="1" t="n">
        <v>23.1878</v>
      </c>
      <c r="K2083" s="1" t="n">
        <v>1.2046</v>
      </c>
      <c r="L2083" s="1" t="n">
        <f aca="false">A2083</f>
        <v>15.51833333</v>
      </c>
      <c r="M2083" s="1" t="n">
        <f aca="false">LN(D2083/4200)</f>
        <v>0.306649177477093</v>
      </c>
      <c r="N2083" s="1" t="n">
        <f aca="false">LN((E2083*3600)/13250)</f>
        <v>-1.97709477033788</v>
      </c>
      <c r="O2083" s="0" t="n">
        <f aca="false">LN(F2083/70.1)</f>
        <v>1.15302617257088</v>
      </c>
      <c r="P2083" s="0" t="n">
        <f aca="false">LN((H2083*3600)/10500)</f>
        <v>-3.77949211313721</v>
      </c>
      <c r="Q2083" s="0" t="n">
        <f aca="false">LN(I2083/0.45)</f>
        <v>0.984655257845255</v>
      </c>
      <c r="R2083" s="0" t="n">
        <f aca="false">LN(K2083/0.45)</f>
        <v>0.984655257845255</v>
      </c>
      <c r="S2083" s="0" t="n">
        <f aca="false">SQRT(M2083^2+N2083^2+O2083^2)</f>
        <v>2.30920046846917</v>
      </c>
      <c r="T2083" s="0" t="n">
        <f aca="false">SQRT(P2083^2+Q2083^2+R2083^2)</f>
        <v>4.02785955401513</v>
      </c>
      <c r="U2083" s="0" t="n">
        <f aca="false">SQRT(M2083^2+N2083^2+O2083^2+P2083^2+Q2083^2+R2083^2)</f>
        <v>4.64285035193352</v>
      </c>
    </row>
    <row r="2084" customFormat="false" ht="12.8" hidden="false" customHeight="false" outlineLevel="0" collapsed="false">
      <c r="A2084" s="1" t="n">
        <v>15.52666667</v>
      </c>
      <c r="B2084" s="1" t="n">
        <v>12</v>
      </c>
      <c r="C2084" s="1" t="n">
        <v>0.05</v>
      </c>
      <c r="D2084" s="1" t="n">
        <v>5706.63086</v>
      </c>
      <c r="E2084" s="1" t="n">
        <v>0.50965</v>
      </c>
      <c r="F2084" s="1" t="n">
        <v>222.0739</v>
      </c>
      <c r="G2084" s="1" t="n">
        <f aca="false">A2084</f>
        <v>15.52666667</v>
      </c>
      <c r="H2084" s="1" t="n">
        <v>0.0666</v>
      </c>
      <c r="I2084" s="1" t="n">
        <v>1.2034</v>
      </c>
      <c r="J2084" s="1" t="n">
        <v>23.2047</v>
      </c>
      <c r="K2084" s="1" t="n">
        <v>1.2034</v>
      </c>
      <c r="L2084" s="1" t="n">
        <f aca="false">A2084</f>
        <v>15.52666667</v>
      </c>
      <c r="M2084" s="1" t="n">
        <f aca="false">LN(D2084/4200)</f>
        <v>0.306544282203769</v>
      </c>
      <c r="N2084" s="1" t="n">
        <f aca="false">LN((E2084*3600)/13250)</f>
        <v>-1.97709477033788</v>
      </c>
      <c r="O2084" s="0" t="n">
        <f aca="false">LN(F2084/70.1)</f>
        <v>1.1530874153214</v>
      </c>
      <c r="P2084" s="0" t="n">
        <f aca="false">LN((H2084*3600)/10500)</f>
        <v>-3.77949211313721</v>
      </c>
      <c r="Q2084" s="0" t="n">
        <f aca="false">LN(I2084/0.45)</f>
        <v>0.983658580021886</v>
      </c>
      <c r="R2084" s="0" t="n">
        <f aca="false">LN(K2084/0.45)</f>
        <v>0.983658580021886</v>
      </c>
      <c r="S2084" s="0" t="n">
        <f aca="false">SQRT(M2084^2+N2084^2+O2084^2)</f>
        <v>2.30921712171502</v>
      </c>
      <c r="T2084" s="0" t="n">
        <f aca="false">SQRT(P2084^2+Q2084^2+R2084^2)</f>
        <v>4.02737247313527</v>
      </c>
      <c r="U2084" s="0" t="n">
        <f aca="false">SQRT(M2084^2+N2084^2+O2084^2+P2084^2+Q2084^2+R2084^2)</f>
        <v>4.64243607953729</v>
      </c>
    </row>
    <row r="2085" customFormat="false" ht="12.8" hidden="false" customHeight="false" outlineLevel="0" collapsed="false">
      <c r="A2085" s="1" t="n">
        <v>15.535</v>
      </c>
      <c r="B2085" s="1" t="n">
        <v>12</v>
      </c>
      <c r="C2085" s="1" t="n">
        <v>0.05</v>
      </c>
      <c r="D2085" s="1" t="n">
        <v>5706.03271</v>
      </c>
      <c r="E2085" s="1" t="n">
        <v>0.50965</v>
      </c>
      <c r="F2085" s="1" t="n">
        <v>222.0875</v>
      </c>
      <c r="G2085" s="1" t="n">
        <f aca="false">A2085</f>
        <v>15.535</v>
      </c>
      <c r="H2085" s="1" t="n">
        <v>0.0666</v>
      </c>
      <c r="I2085" s="1" t="n">
        <v>1.2023</v>
      </c>
      <c r="J2085" s="1" t="n">
        <v>23.2215</v>
      </c>
      <c r="K2085" s="1" t="n">
        <v>1.2023</v>
      </c>
      <c r="L2085" s="1" t="n">
        <f aca="false">A2085</f>
        <v>15.535</v>
      </c>
      <c r="M2085" s="1" t="n">
        <f aca="false">LN(D2085/4200)</f>
        <v>0.30643946004777</v>
      </c>
      <c r="N2085" s="1" t="n">
        <f aca="false">LN((E2085*3600)/13250)</f>
        <v>-1.97709477033788</v>
      </c>
      <c r="O2085" s="0" t="n">
        <f aca="false">LN(F2085/70.1)</f>
        <v>1.15314865432148</v>
      </c>
      <c r="P2085" s="0" t="n">
        <f aca="false">LN((H2085*3600)/10500)</f>
        <v>-3.77949211313721</v>
      </c>
      <c r="Q2085" s="0" t="n">
        <f aca="false">LN(I2085/0.45)</f>
        <v>0.982744085216498</v>
      </c>
      <c r="R2085" s="0" t="n">
        <f aca="false">LN(K2085/0.45)</f>
        <v>0.982744085216498</v>
      </c>
      <c r="S2085" s="0" t="n">
        <f aca="false">SQRT(M2085^2+N2085^2+O2085^2)</f>
        <v>2.30923378905974</v>
      </c>
      <c r="T2085" s="0" t="n">
        <f aca="false">SQRT(P2085^2+Q2085^2+R2085^2)</f>
        <v>4.0269259376505</v>
      </c>
      <c r="U2085" s="0" t="n">
        <f aca="false">SQRT(M2085^2+N2085^2+O2085^2+P2085^2+Q2085^2+R2085^2)</f>
        <v>4.64205700092724</v>
      </c>
    </row>
    <row r="2086" customFormat="false" ht="12.8" hidden="false" customHeight="false" outlineLevel="0" collapsed="false">
      <c r="A2086" s="1" t="n">
        <v>15.54333333</v>
      </c>
      <c r="B2086" s="1" t="n">
        <v>12</v>
      </c>
      <c r="C2086" s="1" t="n">
        <v>0.05</v>
      </c>
      <c r="D2086" s="1" t="n">
        <v>5705.12402</v>
      </c>
      <c r="E2086" s="1" t="n">
        <v>0.50965</v>
      </c>
      <c r="F2086" s="1" t="n">
        <v>222.1014</v>
      </c>
      <c r="G2086" s="1" t="n">
        <f aca="false">A2086</f>
        <v>15.54333333</v>
      </c>
      <c r="H2086" s="1" t="n">
        <v>0.0666</v>
      </c>
      <c r="I2086" s="1" t="n">
        <v>1.2012</v>
      </c>
      <c r="J2086" s="1" t="n">
        <v>23.2384</v>
      </c>
      <c r="K2086" s="1" t="n">
        <v>1.2012</v>
      </c>
      <c r="L2086" s="1" t="n">
        <f aca="false">A2086</f>
        <v>15.54333333</v>
      </c>
      <c r="M2086" s="1" t="n">
        <f aca="false">LN(D2086/4200)</f>
        <v>0.306280196614023</v>
      </c>
      <c r="N2086" s="1" t="n">
        <f aca="false">LN((E2086*3600)/13250)</f>
        <v>-1.97709477033788</v>
      </c>
      <c r="O2086" s="0" t="n">
        <f aca="false">LN(F2086/70.1)</f>
        <v>1.15321124030688</v>
      </c>
      <c r="P2086" s="0" t="n">
        <f aca="false">LN((H2086*3600)/10500)</f>
        <v>-3.77949211313721</v>
      </c>
      <c r="Q2086" s="0" t="n">
        <f aca="false">LN(I2086/0.45)</f>
        <v>0.98182875334481</v>
      </c>
      <c r="R2086" s="0" t="n">
        <f aca="false">LN(K2086/0.45)</f>
        <v>0.98182875334481</v>
      </c>
      <c r="S2086" s="0" t="n">
        <f aca="false">SQRT(M2086^2+N2086^2+O2086^2)</f>
        <v>2.30924391403452</v>
      </c>
      <c r="T2086" s="0" t="n">
        <f aca="false">SQRT(P2086^2+Q2086^2+R2086^2)</f>
        <v>4.02647935981989</v>
      </c>
      <c r="U2086" s="0" t="n">
        <f aca="false">SQRT(M2086^2+N2086^2+O2086^2+P2086^2+Q2086^2+R2086^2)</f>
        <v>4.64167464279446</v>
      </c>
    </row>
    <row r="2087" customFormat="false" ht="12.8" hidden="false" customHeight="false" outlineLevel="0" collapsed="false">
      <c r="A2087" s="1" t="n">
        <v>15.55166667</v>
      </c>
      <c r="B2087" s="1" t="n">
        <v>12</v>
      </c>
      <c r="C2087" s="1" t="n">
        <v>0.05</v>
      </c>
      <c r="D2087" s="1" t="n">
        <v>5704.13037</v>
      </c>
      <c r="E2087" s="1" t="n">
        <v>0.50965</v>
      </c>
      <c r="F2087" s="1" t="n">
        <v>222.1152</v>
      </c>
      <c r="G2087" s="1" t="n">
        <f aca="false">A2087</f>
        <v>15.55166667</v>
      </c>
      <c r="H2087" s="1" t="n">
        <v>0.0666</v>
      </c>
      <c r="I2087" s="1" t="n">
        <v>1.2001</v>
      </c>
      <c r="J2087" s="1" t="n">
        <v>23.2553</v>
      </c>
      <c r="K2087" s="1" t="n">
        <v>1.2001</v>
      </c>
      <c r="L2087" s="1" t="n">
        <f aca="false">A2087</f>
        <v>15.55166667</v>
      </c>
      <c r="M2087" s="1" t="n">
        <f aca="false">LN(D2087/4200)</f>
        <v>0.306106013452083</v>
      </c>
      <c r="N2087" s="1" t="n">
        <f aca="false">LN((E2087*3600)/13250)</f>
        <v>-1.97709477033788</v>
      </c>
      <c r="O2087" s="0" t="n">
        <f aca="false">LN(F2087/70.1)</f>
        <v>1.15327337215879</v>
      </c>
      <c r="P2087" s="0" t="n">
        <f aca="false">LN((H2087*3600)/10500)</f>
        <v>-3.77949211313721</v>
      </c>
      <c r="Q2087" s="0" t="n">
        <f aca="false">LN(I2087/0.45)</f>
        <v>0.98091258287303</v>
      </c>
      <c r="R2087" s="0" t="n">
        <f aca="false">LN(K2087/0.45)</f>
        <v>0.98091258287303</v>
      </c>
      <c r="S2087" s="0" t="n">
        <f aca="false">SQRT(M2087^2+N2087^2+O2087^2)</f>
        <v>2.30925184709235</v>
      </c>
      <c r="T2087" s="0" t="n">
        <f aca="false">SQRT(P2087^2+Q2087^2+R2087^2)</f>
        <v>4.02603274002381</v>
      </c>
      <c r="U2087" s="0" t="n">
        <f aca="false">SQRT(M2087^2+N2087^2+O2087^2+P2087^2+Q2087^2+R2087^2)</f>
        <v>4.64129116917298</v>
      </c>
    </row>
    <row r="2088" customFormat="false" ht="12.8" hidden="false" customHeight="false" outlineLevel="0" collapsed="false">
      <c r="A2088" s="1" t="n">
        <v>15.56</v>
      </c>
      <c r="B2088" s="1" t="n">
        <v>12</v>
      </c>
      <c r="C2088" s="1" t="n">
        <v>0.05</v>
      </c>
      <c r="D2088" s="1" t="n">
        <v>5702.92285</v>
      </c>
      <c r="E2088" s="1" t="n">
        <v>0.51104</v>
      </c>
      <c r="F2088" s="1" t="n">
        <v>222.129</v>
      </c>
      <c r="G2088" s="1" t="n">
        <f aca="false">A2088</f>
        <v>15.56</v>
      </c>
      <c r="H2088" s="1" t="n">
        <v>0.0666</v>
      </c>
      <c r="I2088" s="1" t="n">
        <v>1.199</v>
      </c>
      <c r="J2088" s="1" t="n">
        <v>23.2778</v>
      </c>
      <c r="K2088" s="1" t="n">
        <v>1.199</v>
      </c>
      <c r="L2088" s="1" t="n">
        <f aca="false">A2088</f>
        <v>15.56</v>
      </c>
      <c r="M2088" s="1" t="n">
        <f aca="false">LN(D2088/4200)</f>
        <v>0.305894298825839</v>
      </c>
      <c r="N2088" s="1" t="n">
        <f aca="false">LN((E2088*3600)/13250)</f>
        <v>-1.97437112092566</v>
      </c>
      <c r="O2088" s="0" t="n">
        <f aca="false">LN(F2088/70.1)</f>
        <v>1.15333550015058</v>
      </c>
      <c r="P2088" s="0" t="n">
        <f aca="false">LN((H2088*3600)/10500)</f>
        <v>-3.77949211313721</v>
      </c>
      <c r="Q2088" s="0" t="n">
        <f aca="false">LN(I2088/0.45)</f>
        <v>0.979995572263149</v>
      </c>
      <c r="R2088" s="0" t="n">
        <f aca="false">LN(K2088/0.45)</f>
        <v>0.979995572263149</v>
      </c>
      <c r="S2088" s="0" t="n">
        <f aca="false">SQRT(M2088^2+N2088^2+O2088^2)</f>
        <v>2.30692336697754</v>
      </c>
      <c r="T2088" s="0" t="n">
        <f aca="false">SQRT(P2088^2+Q2088^2+R2088^2)</f>
        <v>4.02558607864459</v>
      </c>
      <c r="U2088" s="0" t="n">
        <f aca="false">SQRT(M2088^2+N2088^2+O2088^2+P2088^2+Q2088^2+R2088^2)</f>
        <v>4.63974554234217</v>
      </c>
    </row>
    <row r="2089" customFormat="false" ht="12.8" hidden="false" customHeight="false" outlineLevel="0" collapsed="false">
      <c r="A2089" s="1" t="n">
        <v>15.56833333</v>
      </c>
      <c r="B2089" s="1" t="n">
        <v>12</v>
      </c>
      <c r="C2089" s="1" t="n">
        <v>0.05</v>
      </c>
      <c r="D2089" s="1" t="n">
        <v>5702.7041</v>
      </c>
      <c r="E2089" s="1" t="n">
        <v>0.51104</v>
      </c>
      <c r="F2089" s="1" t="n">
        <v>222.1425</v>
      </c>
      <c r="G2089" s="1" t="n">
        <f aca="false">A2089</f>
        <v>15.56833333</v>
      </c>
      <c r="H2089" s="1" t="n">
        <v>0.0666</v>
      </c>
      <c r="I2089" s="1" t="n">
        <v>1.1979</v>
      </c>
      <c r="J2089" s="1" t="n">
        <v>23.2947</v>
      </c>
      <c r="K2089" s="1" t="n">
        <v>1.1979</v>
      </c>
      <c r="L2089" s="1" t="n">
        <f aca="false">A2089</f>
        <v>15.56833333</v>
      </c>
      <c r="M2089" s="1" t="n">
        <f aca="false">LN(D2089/4200)</f>
        <v>0.305855940566186</v>
      </c>
      <c r="N2089" s="1" t="n">
        <f aca="false">LN((E2089*3600)/13250)</f>
        <v>-1.97437112092566</v>
      </c>
      <c r="O2089" s="0" t="n">
        <f aca="false">LN(F2089/70.1)</f>
        <v>1.15339627379914</v>
      </c>
      <c r="P2089" s="0" t="n">
        <f aca="false">LN((H2089*3600)/10500)</f>
        <v>-3.77949211313721</v>
      </c>
      <c r="Q2089" s="0" t="n">
        <f aca="false">LN(I2089/0.45)</f>
        <v>0.97907771997292</v>
      </c>
      <c r="R2089" s="0" t="n">
        <f aca="false">LN(K2089/0.45)</f>
        <v>0.97907771997292</v>
      </c>
      <c r="S2089" s="0" t="n">
        <f aca="false">SQRT(M2089^2+N2089^2+O2089^2)</f>
        <v>2.30694866521529</v>
      </c>
      <c r="T2089" s="0" t="n">
        <f aca="false">SQRT(P2089^2+Q2089^2+R2089^2)</f>
        <v>4.02513937606651</v>
      </c>
      <c r="U2089" s="0" t="n">
        <f aca="false">SQRT(M2089^2+N2089^2+O2089^2+P2089^2+Q2089^2+R2089^2)</f>
        <v>4.639370554364</v>
      </c>
    </row>
    <row r="2090" customFormat="false" ht="12.8" hidden="false" customHeight="false" outlineLevel="0" collapsed="false">
      <c r="A2090" s="1" t="n">
        <v>15.57666667</v>
      </c>
      <c r="B2090" s="1" t="n">
        <v>12</v>
      </c>
      <c r="C2090" s="1" t="n">
        <v>0.05</v>
      </c>
      <c r="D2090" s="1" t="n">
        <v>5702.47363</v>
      </c>
      <c r="E2090" s="1" t="n">
        <v>0.51104</v>
      </c>
      <c r="F2090" s="1" t="n">
        <v>222.1564</v>
      </c>
      <c r="G2090" s="1" t="n">
        <f aca="false">A2090</f>
        <v>15.57666667</v>
      </c>
      <c r="H2090" s="1" t="n">
        <v>0.0666</v>
      </c>
      <c r="I2090" s="1" t="n">
        <v>1.1967</v>
      </c>
      <c r="J2090" s="1" t="n">
        <v>23.3115</v>
      </c>
      <c r="K2090" s="1" t="n">
        <v>1.1967</v>
      </c>
      <c r="L2090" s="1" t="n">
        <f aca="false">A2090</f>
        <v>15.57666667</v>
      </c>
      <c r="M2090" s="1" t="n">
        <f aca="false">LN(D2090/4200)</f>
        <v>0.305815525588798</v>
      </c>
      <c r="N2090" s="1" t="n">
        <f aca="false">LN((E2090*3600)/13250)</f>
        <v>-1.97437112092566</v>
      </c>
      <c r="O2090" s="0" t="n">
        <f aca="false">LN(F2090/70.1)</f>
        <v>1.15345884428943</v>
      </c>
      <c r="P2090" s="0" t="n">
        <f aca="false">LN((H2090*3600)/10500)</f>
        <v>-3.77949211313721</v>
      </c>
      <c r="Q2090" s="0" t="n">
        <f aca="false">LN(I2090/0.45)</f>
        <v>0.978075464815105</v>
      </c>
      <c r="R2090" s="0" t="n">
        <f aca="false">LN(K2090/0.45)</f>
        <v>0.978075464815105</v>
      </c>
      <c r="S2090" s="0" t="n">
        <f aca="false">SQRT(M2090^2+N2090^2+O2090^2)</f>
        <v>2.30697459117041</v>
      </c>
      <c r="T2090" s="0" t="n">
        <f aca="false">SQRT(P2090^2+Q2090^2+R2090^2)</f>
        <v>4.02465201762996</v>
      </c>
      <c r="U2090" s="0" t="n">
        <f aca="false">SQRT(M2090^2+N2090^2+O2090^2+P2090^2+Q2090^2+R2090^2)</f>
        <v>4.6389606192895</v>
      </c>
    </row>
    <row r="2091" customFormat="false" ht="12.8" hidden="false" customHeight="false" outlineLevel="0" collapsed="false">
      <c r="A2091" s="1" t="n">
        <v>15.585</v>
      </c>
      <c r="B2091" s="1" t="n">
        <v>12</v>
      </c>
      <c r="C2091" s="1" t="n">
        <v>0.05</v>
      </c>
      <c r="D2091" s="1" t="n">
        <v>5702.27441</v>
      </c>
      <c r="E2091" s="1" t="n">
        <v>0.51104</v>
      </c>
      <c r="F2091" s="1" t="n">
        <v>222.1701</v>
      </c>
      <c r="G2091" s="1" t="n">
        <f aca="false">A2091</f>
        <v>15.585</v>
      </c>
      <c r="H2091" s="1" t="n">
        <v>0.0666</v>
      </c>
      <c r="I2091" s="1" t="n">
        <v>1.1956</v>
      </c>
      <c r="J2091" s="1" t="n">
        <v>23.3284</v>
      </c>
      <c r="K2091" s="1" t="n">
        <v>1.1956</v>
      </c>
      <c r="L2091" s="1" t="n">
        <f aca="false">A2091</f>
        <v>15.585</v>
      </c>
      <c r="M2091" s="1" t="n">
        <f aca="false">LN(D2091/4200)</f>
        <v>0.305780589262398</v>
      </c>
      <c r="N2091" s="1" t="n">
        <f aca="false">LN((E2091*3600)/13250)</f>
        <v>-1.97437112092566</v>
      </c>
      <c r="O2091" s="0" t="n">
        <f aca="false">LN(F2091/70.1)</f>
        <v>1.15352051065417</v>
      </c>
      <c r="P2091" s="0" t="n">
        <f aca="false">LN((H2091*3600)/10500)</f>
        <v>-3.77949211313721</v>
      </c>
      <c r="Q2091" s="0" t="n">
        <f aca="false">LN(I2091/0.45)</f>
        <v>0.977155847645417</v>
      </c>
      <c r="R2091" s="0" t="n">
        <f aca="false">LN(K2091/0.45)</f>
        <v>0.977155847645417</v>
      </c>
      <c r="S2091" s="0" t="n">
        <f aca="false">SQRT(M2091^2+N2091^2+O2091^2)</f>
        <v>2.30700079332772</v>
      </c>
      <c r="T2091" s="0" t="n">
        <f aca="false">SQRT(P2091^2+Q2091^2+R2091^2)</f>
        <v>4.02420523015932</v>
      </c>
      <c r="U2091" s="0" t="n">
        <f aca="false">SQRT(M2091^2+N2091^2+O2091^2+P2091^2+Q2091^2+R2091^2)</f>
        <v>4.63858603400394</v>
      </c>
    </row>
    <row r="2092" customFormat="false" ht="12.8" hidden="false" customHeight="false" outlineLevel="0" collapsed="false">
      <c r="A2092" s="1" t="n">
        <v>15.59333333</v>
      </c>
      <c r="B2092" s="1" t="n">
        <v>12</v>
      </c>
      <c r="C2092" s="1" t="n">
        <v>0.05</v>
      </c>
      <c r="D2092" s="1" t="n">
        <v>5702.42041</v>
      </c>
      <c r="E2092" s="1" t="n">
        <v>0.51104</v>
      </c>
      <c r="F2092" s="1" t="n">
        <v>222.1837</v>
      </c>
      <c r="G2092" s="1" t="n">
        <f aca="false">A2092</f>
        <v>15.59333333</v>
      </c>
      <c r="H2092" s="1" t="n">
        <v>0.06799</v>
      </c>
      <c r="I2092" s="1" t="n">
        <v>1.2502</v>
      </c>
      <c r="J2092" s="1" t="n">
        <v>23.3509</v>
      </c>
      <c r="K2092" s="1" t="n">
        <v>1.2502</v>
      </c>
      <c r="L2092" s="1" t="n">
        <f aca="false">A2092</f>
        <v>15.59333333</v>
      </c>
      <c r="M2092" s="1" t="n">
        <f aca="false">LN(D2092/4200)</f>
        <v>0.305806192753296</v>
      </c>
      <c r="N2092" s="1" t="n">
        <f aca="false">LN((E2092*3600)/13250)</f>
        <v>-1.97437112092566</v>
      </c>
      <c r="O2092" s="0" t="n">
        <f aca="false">LN(F2092/70.1)</f>
        <v>1.15358172313847</v>
      </c>
      <c r="P2092" s="0" t="n">
        <f aca="false">LN((H2092*3600)/10500)</f>
        <v>-3.75883605514518</v>
      </c>
      <c r="Q2092" s="0" t="n">
        <f aca="false">LN(I2092/0.45)</f>
        <v>1.02181123473335</v>
      </c>
      <c r="R2092" s="0" t="n">
        <f aca="false">LN(K2092/0.45)</f>
        <v>1.02181123473335</v>
      </c>
      <c r="S2092" s="0" t="n">
        <f aca="false">SQRT(M2092^2+N2092^2+O2092^2)</f>
        <v>2.30703479441265</v>
      </c>
      <c r="T2092" s="0" t="n">
        <f aca="false">SQRT(P2092^2+Q2092^2+R2092^2)</f>
        <v>4.0270392211045</v>
      </c>
      <c r="U2092" s="0" t="n">
        <f aca="false">SQRT(M2092^2+N2092^2+O2092^2+P2092^2+Q2092^2+R2092^2)</f>
        <v>4.64106177840207</v>
      </c>
    </row>
    <row r="2093" customFormat="false" ht="12.8" hidden="false" customHeight="false" outlineLevel="0" collapsed="false">
      <c r="A2093" s="1" t="n">
        <v>15.60166667</v>
      </c>
      <c r="B2093" s="1" t="n">
        <v>12</v>
      </c>
      <c r="C2093" s="1" t="n">
        <v>0.05</v>
      </c>
      <c r="D2093" s="1" t="n">
        <v>5702.20508</v>
      </c>
      <c r="E2093" s="1" t="n">
        <v>0.51104</v>
      </c>
      <c r="F2093" s="1" t="n">
        <v>222.1975</v>
      </c>
      <c r="G2093" s="1" t="n">
        <f aca="false">A2093</f>
        <v>15.60166667</v>
      </c>
      <c r="H2093" s="1" t="n">
        <v>0.06799</v>
      </c>
      <c r="I2093" s="1" t="n">
        <v>1.249</v>
      </c>
      <c r="J2093" s="1" t="n">
        <v>23.3678</v>
      </c>
      <c r="K2093" s="1" t="n">
        <v>1.249</v>
      </c>
      <c r="L2093" s="1" t="n">
        <f aca="false">A2093</f>
        <v>15.60166667</v>
      </c>
      <c r="M2093" s="1" t="n">
        <f aca="false">LN(D2093/4200)</f>
        <v>0.305768430881989</v>
      </c>
      <c r="N2093" s="1" t="n">
        <f aca="false">LN((E2093*3600)/13250)</f>
        <v>-1.97437112092566</v>
      </c>
      <c r="O2093" s="0" t="n">
        <f aca="false">LN(F2093/70.1)</f>
        <v>1.15364383197658</v>
      </c>
      <c r="P2093" s="0" t="n">
        <f aca="false">LN((H2093*3600)/10500)</f>
        <v>-3.75883605514518</v>
      </c>
      <c r="Q2093" s="0" t="n">
        <f aca="false">LN(I2093/0.45)</f>
        <v>1.02085092736121</v>
      </c>
      <c r="R2093" s="0" t="n">
        <f aca="false">LN(K2093/0.45)</f>
        <v>1.02085092736121</v>
      </c>
      <c r="S2093" s="0" t="n">
        <f aca="false">SQRT(M2093^2+N2093^2+O2093^2)</f>
        <v>2.30706084608249</v>
      </c>
      <c r="T2093" s="0" t="n">
        <f aca="false">SQRT(P2093^2+Q2093^2+R2093^2)</f>
        <v>4.02655208848065</v>
      </c>
      <c r="U2093" s="0" t="n">
        <f aca="false">SQRT(M2093^2+N2093^2+O2093^2+P2093^2+Q2093^2+R2093^2)</f>
        <v>4.64065205211237</v>
      </c>
    </row>
    <row r="2094" customFormat="false" ht="12.8" hidden="false" customHeight="false" outlineLevel="0" collapsed="false">
      <c r="A2094" s="1" t="n">
        <v>15.61</v>
      </c>
      <c r="B2094" s="1" t="n">
        <v>12</v>
      </c>
      <c r="C2094" s="1" t="n">
        <v>0.05</v>
      </c>
      <c r="D2094" s="1" t="n">
        <v>5702.0127</v>
      </c>
      <c r="E2094" s="1" t="n">
        <v>0.51104</v>
      </c>
      <c r="F2094" s="1" t="n">
        <v>222.2112</v>
      </c>
      <c r="G2094" s="1" t="n">
        <f aca="false">A2094</f>
        <v>15.61</v>
      </c>
      <c r="H2094" s="1" t="n">
        <v>0.06799</v>
      </c>
      <c r="I2094" s="1" t="n">
        <v>1.2479</v>
      </c>
      <c r="J2094" s="1" t="n">
        <v>23.3847</v>
      </c>
      <c r="K2094" s="1" t="n">
        <v>1.2479</v>
      </c>
      <c r="L2094" s="1" t="n">
        <f aca="false">A2094</f>
        <v>15.61</v>
      </c>
      <c r="M2094" s="1" t="n">
        <f aca="false">LN(D2094/4200)</f>
        <v>0.305734692487348</v>
      </c>
      <c r="N2094" s="1" t="n">
        <f aca="false">LN((E2094*3600)/13250)</f>
        <v>-1.97437112092566</v>
      </c>
      <c r="O2094" s="0" t="n">
        <f aca="false">LN(F2094/70.1)</f>
        <v>1.1537054869352</v>
      </c>
      <c r="P2094" s="0" t="n">
        <f aca="false">LN((H2094*3600)/10500)</f>
        <v>-3.75883605514518</v>
      </c>
      <c r="Q2094" s="0" t="n">
        <f aca="false">LN(I2094/0.45)</f>
        <v>1.01996983474944</v>
      </c>
      <c r="R2094" s="0" t="n">
        <f aca="false">LN(K2094/0.45)</f>
        <v>1.01996983474944</v>
      </c>
      <c r="S2094" s="0" t="n">
        <f aca="false">SQRT(M2094^2+N2094^2+O2094^2)</f>
        <v>2.30708720596339</v>
      </c>
      <c r="T2094" s="0" t="n">
        <f aca="false">SQRT(P2094^2+Q2094^2+R2094^2)</f>
        <v>4.02610549005575</v>
      </c>
      <c r="U2094" s="0" t="n">
        <f aca="false">SQRT(M2094^2+N2094^2+O2094^2+P2094^2+Q2094^2+R2094^2)</f>
        <v>4.64027766334914</v>
      </c>
    </row>
    <row r="2095" customFormat="false" ht="12.8" hidden="false" customHeight="false" outlineLevel="0" collapsed="false">
      <c r="A2095" s="1" t="n">
        <v>15.51</v>
      </c>
      <c r="B2095" s="1" t="n">
        <v>12.1</v>
      </c>
      <c r="C2095" s="1" t="n">
        <v>0.05</v>
      </c>
      <c r="D2095" s="1" t="n">
        <v>5706.33105</v>
      </c>
      <c r="E2095" s="1" t="n">
        <v>0.50965</v>
      </c>
      <c r="F2095" s="1" t="n">
        <v>222.0273</v>
      </c>
      <c r="G2095" s="1" t="n">
        <f aca="false">A2095</f>
        <v>15.51</v>
      </c>
      <c r="H2095" s="1" t="n">
        <v>0.0666</v>
      </c>
      <c r="I2095" s="1" t="n">
        <v>1.2034</v>
      </c>
      <c r="J2095" s="1" t="n">
        <v>23.1686</v>
      </c>
      <c r="K2095" s="1" t="n">
        <v>1.2034</v>
      </c>
      <c r="L2095" s="1" t="n">
        <f aca="false">A2095</f>
        <v>15.51</v>
      </c>
      <c r="M2095" s="1" t="n">
        <f aca="false">LN(D2095/4200)</f>
        <v>0.306491743694934</v>
      </c>
      <c r="N2095" s="1" t="n">
        <f aca="false">LN((E2095*3600)/13250)</f>
        <v>-1.97709477033788</v>
      </c>
      <c r="O2095" s="0" t="n">
        <f aca="false">LN(F2095/70.1)</f>
        <v>1.15287755324415</v>
      </c>
      <c r="P2095" s="0" t="n">
        <f aca="false">LN((H2095*3600)/10500)</f>
        <v>-3.77949211313721</v>
      </c>
      <c r="Q2095" s="0" t="n">
        <f aca="false">LN(I2095/0.45)</f>
        <v>0.983658580021886</v>
      </c>
      <c r="R2095" s="0" t="n">
        <f aca="false">LN(K2095/0.45)</f>
        <v>0.983658580021886</v>
      </c>
      <c r="S2095" s="0" t="n">
        <f aca="false">SQRT(M2095^2+N2095^2+O2095^2)</f>
        <v>2.30910536195835</v>
      </c>
      <c r="T2095" s="0" t="n">
        <f aca="false">SQRT(P2095^2+Q2095^2+R2095^2)</f>
        <v>4.02737247313527</v>
      </c>
      <c r="U2095" s="0" t="n">
        <f aca="false">SQRT(M2095^2+N2095^2+O2095^2+P2095^2+Q2095^2+R2095^2)</f>
        <v>4.64238048957563</v>
      </c>
    </row>
    <row r="2096" customFormat="false" ht="12.8" hidden="false" customHeight="false" outlineLevel="0" collapsed="false">
      <c r="A2096" s="1" t="n">
        <v>15.51833333</v>
      </c>
      <c r="B2096" s="1" t="n">
        <v>12.1</v>
      </c>
      <c r="C2096" s="1" t="n">
        <v>0.05</v>
      </c>
      <c r="D2096" s="1" t="n">
        <v>5705.7334</v>
      </c>
      <c r="E2096" s="1" t="n">
        <v>0.50965</v>
      </c>
      <c r="F2096" s="1" t="n">
        <v>222.0412</v>
      </c>
      <c r="G2096" s="1" t="n">
        <f aca="false">A2096</f>
        <v>15.51833333</v>
      </c>
      <c r="H2096" s="1" t="n">
        <v>0.0666</v>
      </c>
      <c r="I2096" s="1" t="n">
        <v>1.2023</v>
      </c>
      <c r="J2096" s="1" t="n">
        <v>23.1855</v>
      </c>
      <c r="K2096" s="1" t="n">
        <v>1.2023</v>
      </c>
      <c r="L2096" s="1" t="n">
        <f aca="false">A2096</f>
        <v>15.51833333</v>
      </c>
      <c r="M2096" s="1" t="n">
        <f aca="false">LN(D2096/4200)</f>
        <v>0.30638700366246</v>
      </c>
      <c r="N2096" s="1" t="n">
        <f aca="false">LN((E2096*3600)/13250)</f>
        <v>-1.97709477033788</v>
      </c>
      <c r="O2096" s="0" t="n">
        <f aca="false">LN(F2096/70.1)</f>
        <v>1.15294015619845</v>
      </c>
      <c r="P2096" s="0" t="n">
        <f aca="false">LN((H2096*3600)/10500)</f>
        <v>-3.77949211313721</v>
      </c>
      <c r="Q2096" s="0" t="n">
        <f aca="false">LN(I2096/0.45)</f>
        <v>0.982744085216498</v>
      </c>
      <c r="R2096" s="0" t="n">
        <f aca="false">LN(K2096/0.45)</f>
        <v>0.982744085216498</v>
      </c>
      <c r="S2096" s="0" t="n">
        <f aca="false">SQRT(M2096^2+N2096^2+O2096^2)</f>
        <v>2.30912271884488</v>
      </c>
      <c r="T2096" s="0" t="n">
        <f aca="false">SQRT(P2096^2+Q2096^2+R2096^2)</f>
        <v>4.0269259376505</v>
      </c>
      <c r="U2096" s="0" t="n">
        <f aca="false">SQRT(M2096^2+N2096^2+O2096^2+P2096^2+Q2096^2+R2096^2)</f>
        <v>4.64200174903112</v>
      </c>
    </row>
    <row r="2097" customFormat="false" ht="12.8" hidden="false" customHeight="false" outlineLevel="0" collapsed="false">
      <c r="A2097" s="1" t="n">
        <v>15.52666667</v>
      </c>
      <c r="B2097" s="1" t="n">
        <v>12.1</v>
      </c>
      <c r="C2097" s="1" t="n">
        <v>0.05</v>
      </c>
      <c r="D2097" s="1" t="n">
        <v>5704.82324</v>
      </c>
      <c r="E2097" s="1" t="n">
        <v>0.50965</v>
      </c>
      <c r="F2097" s="1" t="n">
        <v>222.0552</v>
      </c>
      <c r="G2097" s="1" t="n">
        <f aca="false">A2097</f>
        <v>15.52666667</v>
      </c>
      <c r="H2097" s="1" t="n">
        <v>0.0666</v>
      </c>
      <c r="I2097" s="1" t="n">
        <v>1.2012</v>
      </c>
      <c r="J2097" s="1" t="n">
        <v>23.2023</v>
      </c>
      <c r="K2097" s="1" t="n">
        <v>1.2012</v>
      </c>
      <c r="L2097" s="1" t="n">
        <f aca="false">A2097</f>
        <v>15.52666667</v>
      </c>
      <c r="M2097" s="1" t="n">
        <f aca="false">LN(D2097/4200)</f>
        <v>0.306227474196782</v>
      </c>
      <c r="N2097" s="1" t="n">
        <f aca="false">LN((E2097*3600)/13250)</f>
        <v>-1.97709477033788</v>
      </c>
      <c r="O2097" s="0" t="n">
        <f aca="false">LN(F2097/70.1)</f>
        <v>1.15300320557243</v>
      </c>
      <c r="P2097" s="0" t="n">
        <f aca="false">LN((H2097*3600)/10500)</f>
        <v>-3.77949211313721</v>
      </c>
      <c r="Q2097" s="0" t="n">
        <f aca="false">LN(I2097/0.45)</f>
        <v>0.98182875334481</v>
      </c>
      <c r="R2097" s="0" t="n">
        <f aca="false">LN(K2097/0.45)</f>
        <v>0.98182875334481</v>
      </c>
      <c r="S2097" s="0" t="n">
        <f aca="false">SQRT(M2097^2+N2097^2+O2097^2)</f>
        <v>2.30913303837407</v>
      </c>
      <c r="T2097" s="0" t="n">
        <f aca="false">SQRT(P2097^2+Q2097^2+R2097^2)</f>
        <v>4.02647935981989</v>
      </c>
      <c r="U2097" s="0" t="n">
        <f aca="false">SQRT(M2097^2+N2097^2+O2097^2+P2097^2+Q2097^2+R2097^2)</f>
        <v>4.64161948289239</v>
      </c>
    </row>
    <row r="2098" customFormat="false" ht="12.8" hidden="false" customHeight="false" outlineLevel="0" collapsed="false">
      <c r="A2098" s="1" t="n">
        <v>15.535</v>
      </c>
      <c r="B2098" s="1" t="n">
        <v>12.1</v>
      </c>
      <c r="C2098" s="1" t="n">
        <v>0.05</v>
      </c>
      <c r="D2098" s="1" t="n">
        <v>5703.82715</v>
      </c>
      <c r="E2098" s="1" t="n">
        <v>0.50965</v>
      </c>
      <c r="F2098" s="1" t="n">
        <v>222.0685</v>
      </c>
      <c r="G2098" s="1" t="n">
        <f aca="false">A2098</f>
        <v>15.535</v>
      </c>
      <c r="H2098" s="1" t="n">
        <v>0.0666</v>
      </c>
      <c r="I2098" s="1" t="n">
        <v>1.2001</v>
      </c>
      <c r="J2098" s="1" t="n">
        <v>23.2192</v>
      </c>
      <c r="K2098" s="1" t="n">
        <v>1.2001</v>
      </c>
      <c r="L2098" s="1" t="n">
        <f aca="false">A2098</f>
        <v>15.535</v>
      </c>
      <c r="M2098" s="1" t="n">
        <f aca="false">LN(D2098/4200)</f>
        <v>0.306052854067585</v>
      </c>
      <c r="N2098" s="1" t="n">
        <f aca="false">LN((E2098*3600)/13250)</f>
        <v>-1.97709477033788</v>
      </c>
      <c r="O2098" s="0" t="n">
        <f aca="false">LN(F2098/70.1)</f>
        <v>1.15306309879589</v>
      </c>
      <c r="P2098" s="0" t="n">
        <f aca="false">LN((H2098*3600)/10500)</f>
        <v>-3.77949211313721</v>
      </c>
      <c r="Q2098" s="0" t="n">
        <f aca="false">LN(I2098/0.45)</f>
        <v>0.98091258287303</v>
      </c>
      <c r="R2098" s="0" t="n">
        <f aca="false">LN(K2098/0.45)</f>
        <v>0.98091258287303</v>
      </c>
      <c r="S2098" s="0" t="n">
        <f aca="false">SQRT(M2098^2+N2098^2+O2098^2)</f>
        <v>2.3091397944224</v>
      </c>
      <c r="T2098" s="0" t="n">
        <f aca="false">SQRT(P2098^2+Q2098^2+R2098^2)</f>
        <v>4.02603274002381</v>
      </c>
      <c r="U2098" s="0" t="n">
        <f aca="false">SQRT(M2098^2+N2098^2+O2098^2+P2098^2+Q2098^2+R2098^2)</f>
        <v>4.64123541892983</v>
      </c>
    </row>
    <row r="2099" customFormat="false" ht="12.8" hidden="false" customHeight="false" outlineLevel="0" collapsed="false">
      <c r="A2099" s="1" t="n">
        <v>15.54333333</v>
      </c>
      <c r="B2099" s="1" t="n">
        <v>12.1</v>
      </c>
      <c r="C2099" s="1" t="n">
        <v>0.05</v>
      </c>
      <c r="D2099" s="1" t="n">
        <v>5702.62598</v>
      </c>
      <c r="E2099" s="1" t="n">
        <v>0.51104</v>
      </c>
      <c r="F2099" s="1" t="n">
        <v>222.0823</v>
      </c>
      <c r="G2099" s="1" t="n">
        <f aca="false">A2099</f>
        <v>15.54333333</v>
      </c>
      <c r="H2099" s="1" t="n">
        <v>0.0666</v>
      </c>
      <c r="I2099" s="1" t="n">
        <v>1.199</v>
      </c>
      <c r="J2099" s="1" t="n">
        <v>23.2417</v>
      </c>
      <c r="K2099" s="1" t="n">
        <v>1.199</v>
      </c>
      <c r="L2099" s="1" t="n">
        <f aca="false">A2099</f>
        <v>15.54333333</v>
      </c>
      <c r="M2099" s="1" t="n">
        <f aca="false">LN(D2099/4200)</f>
        <v>0.305842241707941</v>
      </c>
      <c r="N2099" s="1" t="n">
        <f aca="false">LN((E2099*3600)/13250)</f>
        <v>-1.97437112092566</v>
      </c>
      <c r="O2099" s="0" t="n">
        <f aca="false">LN(F2099/70.1)</f>
        <v>1.15312523985251</v>
      </c>
      <c r="P2099" s="0" t="n">
        <f aca="false">LN((H2099*3600)/10500)</f>
        <v>-3.77949211313721</v>
      </c>
      <c r="Q2099" s="0" t="n">
        <f aca="false">LN(I2099/0.45)</f>
        <v>0.979995572263149</v>
      </c>
      <c r="R2099" s="0" t="n">
        <f aca="false">LN(K2099/0.45)</f>
        <v>0.979995572263149</v>
      </c>
      <c r="S2099" s="0" t="n">
        <f aca="false">SQRT(M2099^2+N2099^2+O2099^2)</f>
        <v>2.3068113530896</v>
      </c>
      <c r="T2099" s="0" t="n">
        <f aca="false">SQRT(P2099^2+Q2099^2+R2099^2)</f>
        <v>4.02558607864459</v>
      </c>
      <c r="U2099" s="0" t="n">
        <f aca="false">SQRT(M2099^2+N2099^2+O2099^2+P2099^2+Q2099^2+R2099^2)</f>
        <v>4.63968984904381</v>
      </c>
    </row>
    <row r="2100" customFormat="false" ht="12.8" hidden="false" customHeight="false" outlineLevel="0" collapsed="false">
      <c r="A2100" s="1" t="n">
        <v>15.55166667</v>
      </c>
      <c r="B2100" s="1" t="n">
        <v>12.1</v>
      </c>
      <c r="C2100" s="1" t="n">
        <v>0.05</v>
      </c>
      <c r="D2100" s="1" t="n">
        <v>5702.4165</v>
      </c>
      <c r="E2100" s="1" t="n">
        <v>0.51104</v>
      </c>
      <c r="F2100" s="1" t="n">
        <v>222.0961</v>
      </c>
      <c r="G2100" s="1" t="n">
        <f aca="false">A2100</f>
        <v>15.55166667</v>
      </c>
      <c r="H2100" s="1" t="n">
        <v>0.0666</v>
      </c>
      <c r="I2100" s="1" t="n">
        <v>1.1979</v>
      </c>
      <c r="J2100" s="1" t="n">
        <v>23.2586</v>
      </c>
      <c r="K2100" s="1" t="n">
        <v>1.1979</v>
      </c>
      <c r="L2100" s="1" t="n">
        <f aca="false">A2100</f>
        <v>15.55166667</v>
      </c>
      <c r="M2100" s="1" t="n">
        <f aca="false">LN(D2100/4200)</f>
        <v>0.305805507079308</v>
      </c>
      <c r="N2100" s="1" t="n">
        <f aca="false">LN((E2100*3600)/13250)</f>
        <v>-1.97437112092566</v>
      </c>
      <c r="O2100" s="0" t="n">
        <f aca="false">LN(F2100/70.1)</f>
        <v>1.15318737704785</v>
      </c>
      <c r="P2100" s="0" t="n">
        <f aca="false">LN((H2100*3600)/10500)</f>
        <v>-3.77949211313721</v>
      </c>
      <c r="Q2100" s="0" t="n">
        <f aca="false">LN(I2100/0.45)</f>
        <v>0.97907771997292</v>
      </c>
      <c r="R2100" s="0" t="n">
        <f aca="false">LN(K2100/0.45)</f>
        <v>0.97907771997292</v>
      </c>
      <c r="S2100" s="0" t="n">
        <f aca="false">SQRT(M2100^2+N2100^2+O2100^2)</f>
        <v>2.30683754475424</v>
      </c>
      <c r="T2100" s="0" t="n">
        <f aca="false">SQRT(P2100^2+Q2100^2+R2100^2)</f>
        <v>4.02513937606651</v>
      </c>
      <c r="U2100" s="0" t="n">
        <f aca="false">SQRT(M2100^2+N2100^2+O2100^2+P2100^2+Q2100^2+R2100^2)</f>
        <v>4.63931530019774</v>
      </c>
    </row>
    <row r="2101" customFormat="false" ht="12.8" hidden="false" customHeight="false" outlineLevel="0" collapsed="false">
      <c r="A2101" s="1" t="n">
        <v>15.56</v>
      </c>
      <c r="B2101" s="1" t="n">
        <v>12.1</v>
      </c>
      <c r="C2101" s="1" t="n">
        <v>0.05</v>
      </c>
      <c r="D2101" s="1" t="n">
        <v>5702.18848</v>
      </c>
      <c r="E2101" s="1" t="n">
        <v>0.51104</v>
      </c>
      <c r="F2101" s="1" t="n">
        <v>222.1098</v>
      </c>
      <c r="G2101" s="1" t="n">
        <f aca="false">A2101</f>
        <v>15.56</v>
      </c>
      <c r="H2101" s="1" t="n">
        <v>0.0666</v>
      </c>
      <c r="I2101" s="1" t="n">
        <v>1.1967</v>
      </c>
      <c r="J2101" s="1" t="n">
        <v>23.2755</v>
      </c>
      <c r="K2101" s="1" t="n">
        <v>1.1967</v>
      </c>
      <c r="L2101" s="1" t="n">
        <f aca="false">A2101</f>
        <v>15.56</v>
      </c>
      <c r="M2101" s="1" t="n">
        <f aca="false">LN(D2101/4200)</f>
        <v>0.305765519723248</v>
      </c>
      <c r="N2101" s="1" t="n">
        <f aca="false">LN((E2101*3600)/13250)</f>
        <v>-1.97437112092566</v>
      </c>
      <c r="O2101" s="0" t="n">
        <f aca="false">LN(F2101/70.1)</f>
        <v>1.15324906015474</v>
      </c>
      <c r="P2101" s="0" t="n">
        <f aca="false">LN((H2101*3600)/10500)</f>
        <v>-3.77949211313721</v>
      </c>
      <c r="Q2101" s="0" t="n">
        <f aca="false">LN(I2101/0.45)</f>
        <v>0.978075464815105</v>
      </c>
      <c r="R2101" s="0" t="n">
        <f aca="false">LN(K2101/0.45)</f>
        <v>0.978075464815105</v>
      </c>
      <c r="S2101" s="0" t="n">
        <f aca="false">SQRT(M2101^2+N2101^2+O2101^2)</f>
        <v>2.30686308023356</v>
      </c>
      <c r="T2101" s="0" t="n">
        <f aca="false">SQRT(P2101^2+Q2101^2+R2101^2)</f>
        <v>4.02465201762996</v>
      </c>
      <c r="U2101" s="0" t="n">
        <f aca="false">SQRT(M2101^2+N2101^2+O2101^2+P2101^2+Q2101^2+R2101^2)</f>
        <v>4.63890516544126</v>
      </c>
    </row>
    <row r="2102" customFormat="false" ht="12.8" hidden="false" customHeight="false" outlineLevel="0" collapsed="false">
      <c r="A2102" s="1" t="n">
        <v>15.56833333</v>
      </c>
      <c r="B2102" s="1" t="n">
        <v>12.1</v>
      </c>
      <c r="C2102" s="1" t="n">
        <v>0.05</v>
      </c>
      <c r="D2102" s="1" t="n">
        <v>5702.01025</v>
      </c>
      <c r="E2102" s="1" t="n">
        <v>0.51104</v>
      </c>
      <c r="F2102" s="1" t="n">
        <v>222.1237</v>
      </c>
      <c r="G2102" s="1" t="n">
        <f aca="false">A2102</f>
        <v>15.56833333</v>
      </c>
      <c r="H2102" s="1" t="n">
        <v>0.0666</v>
      </c>
      <c r="I2102" s="1" t="n">
        <v>1.1956</v>
      </c>
      <c r="J2102" s="1" t="n">
        <v>23.2924</v>
      </c>
      <c r="K2102" s="1" t="n">
        <v>1.1956</v>
      </c>
      <c r="L2102" s="1" t="n">
        <f aca="false">A2102</f>
        <v>15.56833333</v>
      </c>
      <c r="M2102" s="1" t="n">
        <f aca="false">LN(D2102/4200)</f>
        <v>0.305734262814414</v>
      </c>
      <c r="N2102" s="1" t="n">
        <f aca="false">LN((E2102*3600)/13250)</f>
        <v>-1.97437112092566</v>
      </c>
      <c r="O2102" s="0" t="n">
        <f aca="false">LN(F2102/70.1)</f>
        <v>1.15331163985665</v>
      </c>
      <c r="P2102" s="0" t="n">
        <f aca="false">LN((H2102*3600)/10500)</f>
        <v>-3.77949211313721</v>
      </c>
      <c r="Q2102" s="0" t="n">
        <f aca="false">LN(I2102/0.45)</f>
        <v>0.977155847645417</v>
      </c>
      <c r="R2102" s="0" t="n">
        <f aca="false">LN(K2102/0.45)</f>
        <v>0.977155847645417</v>
      </c>
      <c r="S2102" s="0" t="n">
        <f aca="false">SQRT(M2102^2+N2102^2+O2102^2)</f>
        <v>2.3068902230563</v>
      </c>
      <c r="T2102" s="0" t="n">
        <f aca="false">SQRT(P2102^2+Q2102^2+R2102^2)</f>
        <v>4.02420523015932</v>
      </c>
      <c r="U2102" s="0" t="n">
        <f aca="false">SQRT(M2102^2+N2102^2+O2102^2+P2102^2+Q2102^2+R2102^2)</f>
        <v>4.63853104287062</v>
      </c>
    </row>
    <row r="2103" customFormat="false" ht="12.8" hidden="false" customHeight="false" outlineLevel="0" collapsed="false">
      <c r="A2103" s="1" t="n">
        <v>15.57666667</v>
      </c>
      <c r="B2103" s="1" t="n">
        <v>12.1</v>
      </c>
      <c r="C2103" s="1" t="n">
        <v>0.05</v>
      </c>
      <c r="D2103" s="1" t="n">
        <v>5702.1626</v>
      </c>
      <c r="E2103" s="1" t="n">
        <v>0.51104</v>
      </c>
      <c r="F2103" s="1" t="n">
        <v>222.1375</v>
      </c>
      <c r="G2103" s="1" t="n">
        <f aca="false">A2103</f>
        <v>15.57666667</v>
      </c>
      <c r="H2103" s="1" t="n">
        <v>0.06799</v>
      </c>
      <c r="I2103" s="1" t="n">
        <v>1.2502</v>
      </c>
      <c r="J2103" s="1" t="n">
        <v>23.3149</v>
      </c>
      <c r="K2103" s="1" t="n">
        <v>1.2502</v>
      </c>
      <c r="L2103" s="1" t="n">
        <f aca="false">A2103</f>
        <v>15.57666667</v>
      </c>
      <c r="M2103" s="1" t="n">
        <f aca="false">LN(D2103/4200)</f>
        <v>0.305760981104642</v>
      </c>
      <c r="N2103" s="1" t="n">
        <f aca="false">LN((E2103*3600)/13250)</f>
        <v>-1.97437112092566</v>
      </c>
      <c r="O2103" s="0" t="n">
        <f aca="false">LN(F2103/70.1)</f>
        <v>1.15337376547106</v>
      </c>
      <c r="P2103" s="0" t="n">
        <f aca="false">LN((H2103*3600)/10500)</f>
        <v>-3.75883605514518</v>
      </c>
      <c r="Q2103" s="0" t="n">
        <f aca="false">LN(I2103/0.45)</f>
        <v>1.02181123473335</v>
      </c>
      <c r="R2103" s="0" t="n">
        <f aca="false">LN(K2103/0.45)</f>
        <v>1.02181123473335</v>
      </c>
      <c r="S2103" s="0" t="n">
        <f aca="false">SQRT(M2103^2+N2103^2+O2103^2)</f>
        <v>2.30692482400017</v>
      </c>
      <c r="T2103" s="0" t="n">
        <f aca="false">SQRT(P2103^2+Q2103^2+R2103^2)</f>
        <v>4.0270392211045</v>
      </c>
      <c r="U2103" s="0" t="n">
        <f aca="false">SQRT(M2103^2+N2103^2+O2103^2+P2103^2+Q2103^2+R2103^2)</f>
        <v>4.64100711396806</v>
      </c>
    </row>
    <row r="2104" customFormat="false" ht="12.8" hidden="false" customHeight="false" outlineLevel="0" collapsed="false">
      <c r="A2104" s="1" t="n">
        <v>15.585</v>
      </c>
      <c r="B2104" s="1" t="n">
        <v>12.1</v>
      </c>
      <c r="C2104" s="1" t="n">
        <v>0.05</v>
      </c>
      <c r="D2104" s="1" t="n">
        <v>5701.93604</v>
      </c>
      <c r="E2104" s="1" t="n">
        <v>0.51104</v>
      </c>
      <c r="F2104" s="1" t="n">
        <v>222.151</v>
      </c>
      <c r="G2104" s="1" t="n">
        <f aca="false">A2104</f>
        <v>15.585</v>
      </c>
      <c r="H2104" s="1" t="n">
        <v>0.06799</v>
      </c>
      <c r="I2104" s="1" t="n">
        <v>1.249</v>
      </c>
      <c r="J2104" s="1" t="n">
        <v>23.3318</v>
      </c>
      <c r="K2104" s="1" t="n">
        <v>1.249</v>
      </c>
      <c r="L2104" s="1" t="n">
        <f aca="false">A2104</f>
        <v>15.585</v>
      </c>
      <c r="M2104" s="1" t="n">
        <f aca="false">LN(D2104/4200)</f>
        <v>0.305721248021444</v>
      </c>
      <c r="N2104" s="1" t="n">
        <f aca="false">LN((E2104*3600)/13250)</f>
        <v>-1.97437112092566</v>
      </c>
      <c r="O2104" s="0" t="n">
        <f aca="false">LN(F2104/70.1)</f>
        <v>1.15343453679422</v>
      </c>
      <c r="P2104" s="0" t="n">
        <f aca="false">LN((H2104*3600)/10500)</f>
        <v>-3.75883605514518</v>
      </c>
      <c r="Q2104" s="0" t="n">
        <f aca="false">LN(I2104/0.45)</f>
        <v>1.02085092736121</v>
      </c>
      <c r="R2104" s="0" t="n">
        <f aca="false">LN(K2104/0.45)</f>
        <v>1.02085092736121</v>
      </c>
      <c r="S2104" s="0" t="n">
        <f aca="false">SQRT(M2104^2+N2104^2+O2104^2)</f>
        <v>2.30694994208949</v>
      </c>
      <c r="T2104" s="0" t="n">
        <f aca="false">SQRT(P2104^2+Q2104^2+R2104^2)</f>
        <v>4.02655208848065</v>
      </c>
      <c r="U2104" s="0" t="n">
        <f aca="false">SQRT(M2104^2+N2104^2+O2104^2+P2104^2+Q2104^2+R2104^2)</f>
        <v>4.64059691812967</v>
      </c>
    </row>
    <row r="2105" customFormat="false" ht="12.8" hidden="false" customHeight="false" outlineLevel="0" collapsed="false">
      <c r="A2105" s="1" t="n">
        <v>15.59333333</v>
      </c>
      <c r="B2105" s="1" t="n">
        <v>12.1</v>
      </c>
      <c r="C2105" s="1" t="n">
        <v>0.05</v>
      </c>
      <c r="D2105" s="1" t="n">
        <v>5701.75488</v>
      </c>
      <c r="E2105" s="1" t="n">
        <v>0.51104</v>
      </c>
      <c r="F2105" s="1" t="n">
        <v>222.1649</v>
      </c>
      <c r="G2105" s="1" t="n">
        <f aca="false">A2105</f>
        <v>15.59333333</v>
      </c>
      <c r="H2105" s="1" t="n">
        <v>0.06799</v>
      </c>
      <c r="I2105" s="1" t="n">
        <v>1.2479</v>
      </c>
      <c r="J2105" s="1" t="n">
        <v>23.3486</v>
      </c>
      <c r="K2105" s="1" t="n">
        <v>1.2479</v>
      </c>
      <c r="L2105" s="1" t="n">
        <f aca="false">A2105</f>
        <v>15.59333333</v>
      </c>
      <c r="M2105" s="1" t="n">
        <f aca="false">LN(D2105/4200)</f>
        <v>0.305689475852015</v>
      </c>
      <c r="N2105" s="1" t="n">
        <f aca="false">LN((E2105*3600)/13250)</f>
        <v>-1.97437112092566</v>
      </c>
      <c r="O2105" s="0" t="n">
        <f aca="false">LN(F2105/70.1)</f>
        <v>1.1534971048905</v>
      </c>
      <c r="P2105" s="0" t="n">
        <f aca="false">LN((H2105*3600)/10500)</f>
        <v>-3.75883605514518</v>
      </c>
      <c r="Q2105" s="0" t="n">
        <f aca="false">LN(I2105/0.45)</f>
        <v>1.01996983474944</v>
      </c>
      <c r="R2105" s="0" t="n">
        <f aca="false">LN(K2105/0.45)</f>
        <v>1.01996983474944</v>
      </c>
      <c r="S2105" s="0" t="n">
        <f aca="false">SQRT(M2105^2+N2105^2+O2105^2)</f>
        <v>2.30697701544308</v>
      </c>
      <c r="T2105" s="0" t="n">
        <f aca="false">SQRT(P2105^2+Q2105^2+R2105^2)</f>
        <v>4.02610549005575</v>
      </c>
      <c r="U2105" s="0" t="n">
        <f aca="false">SQRT(M2105^2+N2105^2+O2105^2+P2105^2+Q2105^2+R2105^2)</f>
        <v>4.64022287900481</v>
      </c>
    </row>
    <row r="2106" customFormat="false" ht="12.8" hidden="false" customHeight="false" outlineLevel="0" collapsed="false">
      <c r="A2106" s="1" t="n">
        <v>15.60166667</v>
      </c>
      <c r="B2106" s="1" t="n">
        <v>12.1</v>
      </c>
      <c r="C2106" s="1" t="n">
        <v>0.05</v>
      </c>
      <c r="D2106" s="1" t="n">
        <v>5701.54541</v>
      </c>
      <c r="E2106" s="1" t="n">
        <v>0.51104</v>
      </c>
      <c r="F2106" s="1" t="n">
        <v>222.1786</v>
      </c>
      <c r="G2106" s="1" t="n">
        <f aca="false">A2106</f>
        <v>15.60166667</v>
      </c>
      <c r="H2106" s="1" t="n">
        <v>0.06799</v>
      </c>
      <c r="I2106" s="1" t="n">
        <v>1.2467</v>
      </c>
      <c r="J2106" s="1" t="n">
        <v>23.3655</v>
      </c>
      <c r="K2106" s="1" t="n">
        <v>1.2467</v>
      </c>
      <c r="L2106" s="1" t="n">
        <f aca="false">A2106</f>
        <v>15.60166667</v>
      </c>
      <c r="M2106" s="1" t="n">
        <f aca="false">LN(D2106/4200)</f>
        <v>0.305652737364963</v>
      </c>
      <c r="N2106" s="1" t="n">
        <f aca="false">LN((E2106*3600)/13250)</f>
        <v>-1.97437112092566</v>
      </c>
      <c r="O2106" s="0" t="n">
        <f aca="false">LN(F2106/70.1)</f>
        <v>1.15355876889595</v>
      </c>
      <c r="P2106" s="0" t="n">
        <f aca="false">LN((H2106*3600)/10500)</f>
        <v>-3.75883605514518</v>
      </c>
      <c r="Q2106" s="0" t="n">
        <f aca="false">LN(I2106/0.45)</f>
        <v>1.01900775658656</v>
      </c>
      <c r="R2106" s="0" t="n">
        <f aca="false">LN(K2106/0.45)</f>
        <v>1.01900775658656</v>
      </c>
      <c r="S2106" s="0" t="n">
        <f aca="false">SQRT(M2106^2+N2106^2+O2106^2)</f>
        <v>2.30700298055739</v>
      </c>
      <c r="T2106" s="0" t="n">
        <f aca="false">SQRT(P2106^2+Q2106^2+R2106^2)</f>
        <v>4.02561822648728</v>
      </c>
      <c r="U2106" s="0" t="n">
        <f aca="false">SQRT(M2106^2+N2106^2+O2106^2+P2106^2+Q2106^2+R2106^2)</f>
        <v>4.63981301969457</v>
      </c>
    </row>
    <row r="2107" customFormat="false" ht="12.8" hidden="false" customHeight="false" outlineLevel="0" collapsed="false">
      <c r="A2107" s="1" t="n">
        <v>15.61</v>
      </c>
      <c r="B2107" s="1" t="n">
        <v>12.1</v>
      </c>
      <c r="C2107" s="1" t="n">
        <v>0.05</v>
      </c>
      <c r="D2107" s="1" t="n">
        <v>5701.62988</v>
      </c>
      <c r="E2107" s="1" t="n">
        <v>0.51104</v>
      </c>
      <c r="F2107" s="1" t="n">
        <v>222.192</v>
      </c>
      <c r="G2107" s="1" t="n">
        <f aca="false">A2107</f>
        <v>15.61</v>
      </c>
      <c r="H2107" s="1" t="n">
        <v>0.06799</v>
      </c>
      <c r="I2107" s="1" t="n">
        <v>1.2456</v>
      </c>
      <c r="J2107" s="1" t="n">
        <v>23.3881</v>
      </c>
      <c r="K2107" s="1" t="n">
        <v>1.2456</v>
      </c>
      <c r="L2107" s="1" t="n">
        <f aca="false">A2107</f>
        <v>15.61</v>
      </c>
      <c r="M2107" s="1" t="n">
        <f aca="false">LN(D2107/4200)</f>
        <v>0.305667552536677</v>
      </c>
      <c r="N2107" s="1" t="n">
        <f aca="false">LN((E2107*3600)/13250)</f>
        <v>-1.97437112092566</v>
      </c>
      <c r="O2107" s="0" t="n">
        <f aca="false">LN(F2107/70.1)</f>
        <v>1.15361907891648</v>
      </c>
      <c r="P2107" s="0" t="n">
        <f aca="false">LN((H2107*3600)/10500)</f>
        <v>-3.75883605514518</v>
      </c>
      <c r="Q2107" s="0" t="n">
        <f aca="false">LN(I2107/0.45)</f>
        <v>1.01812503775542</v>
      </c>
      <c r="R2107" s="0" t="n">
        <f aca="false">LN(K2107/0.45)</f>
        <v>1.01812503775542</v>
      </c>
      <c r="S2107" s="0" t="n">
        <f aca="false">SQRT(M2107^2+N2107^2+O2107^2)</f>
        <v>2.30703510052602</v>
      </c>
      <c r="T2107" s="0" t="n">
        <f aca="false">SQRT(P2107^2+Q2107^2+R2107^2)</f>
        <v>4.02517150870225</v>
      </c>
      <c r="U2107" s="0" t="n">
        <f aca="false">SQRT(M2107^2+N2107^2+O2107^2+P2107^2+Q2107^2+R2107^2)</f>
        <v>4.63944141352464</v>
      </c>
    </row>
    <row r="2108" customFormat="false" ht="12.8" hidden="false" customHeight="false" outlineLevel="0" collapsed="false">
      <c r="A2108" s="1" t="n">
        <v>15.51</v>
      </c>
      <c r="B2108" s="1" t="n">
        <v>12.2</v>
      </c>
      <c r="C2108" s="1" t="n">
        <v>0.05</v>
      </c>
      <c r="D2108" s="1" t="n">
        <v>5704.5332</v>
      </c>
      <c r="E2108" s="1" t="n">
        <v>0.50965</v>
      </c>
      <c r="F2108" s="1" t="n">
        <v>222.0087</v>
      </c>
      <c r="G2108" s="1" t="n">
        <f aca="false">A2108</f>
        <v>15.51</v>
      </c>
      <c r="H2108" s="1" t="n">
        <v>0.0666</v>
      </c>
      <c r="I2108" s="1" t="n">
        <v>1.2012</v>
      </c>
      <c r="J2108" s="1" t="n">
        <v>23.1663</v>
      </c>
      <c r="K2108" s="1" t="n">
        <v>1.2012</v>
      </c>
      <c r="L2108" s="1" t="n">
        <f aca="false">A2108</f>
        <v>15.51</v>
      </c>
      <c r="M2108" s="1" t="n">
        <f aca="false">LN(D2108/4200)</f>
        <v>0.306176631714721</v>
      </c>
      <c r="N2108" s="1" t="n">
        <f aca="false">LN((E2108*3600)/13250)</f>
        <v>-1.97709477033788</v>
      </c>
      <c r="O2108" s="0" t="n">
        <f aca="false">LN(F2108/70.1)</f>
        <v>1.15279377625305</v>
      </c>
      <c r="P2108" s="0" t="n">
        <f aca="false">LN((H2108*3600)/10500)</f>
        <v>-3.77949211313721</v>
      </c>
      <c r="Q2108" s="0" t="n">
        <f aca="false">LN(I2108/0.45)</f>
        <v>0.98182875334481</v>
      </c>
      <c r="R2108" s="0" t="n">
        <f aca="false">LN(K2108/0.45)</f>
        <v>0.98182875334481</v>
      </c>
      <c r="S2108" s="0" t="n">
        <f aca="false">SQRT(M2108^2+N2108^2+O2108^2)</f>
        <v>2.30902173035971</v>
      </c>
      <c r="T2108" s="0" t="n">
        <f aca="false">SQRT(P2108^2+Q2108^2+R2108^2)</f>
        <v>4.02647935981989</v>
      </c>
      <c r="U2108" s="0" t="n">
        <f aca="false">SQRT(M2108^2+N2108^2+O2108^2+P2108^2+Q2108^2+R2108^2)</f>
        <v>4.64156410990185</v>
      </c>
    </row>
    <row r="2109" customFormat="false" ht="12.8" hidden="false" customHeight="false" outlineLevel="0" collapsed="false">
      <c r="A2109" s="1" t="n">
        <v>15.51833333</v>
      </c>
      <c r="B2109" s="1" t="n">
        <v>12.2</v>
      </c>
      <c r="C2109" s="1" t="n">
        <v>0.05</v>
      </c>
      <c r="D2109" s="1" t="n">
        <v>5703.53418</v>
      </c>
      <c r="E2109" s="1" t="n">
        <v>0.50965</v>
      </c>
      <c r="F2109" s="1" t="n">
        <v>222.0222</v>
      </c>
      <c r="G2109" s="1" t="n">
        <f aca="false">A2109</f>
        <v>15.51833333</v>
      </c>
      <c r="H2109" s="1" t="n">
        <v>0.0666</v>
      </c>
      <c r="I2109" s="1" t="n">
        <v>1.2001</v>
      </c>
      <c r="J2109" s="1" t="n">
        <v>23.1832</v>
      </c>
      <c r="K2109" s="1" t="n">
        <v>1.2001</v>
      </c>
      <c r="L2109" s="1" t="n">
        <f aca="false">A2109</f>
        <v>15.51833333</v>
      </c>
      <c r="M2109" s="1" t="n">
        <f aca="false">LN(D2109/4200)</f>
        <v>0.306001488989968</v>
      </c>
      <c r="N2109" s="1" t="n">
        <f aca="false">LN((E2109*3600)/13250)</f>
        <v>-1.97709477033788</v>
      </c>
      <c r="O2109" s="0" t="n">
        <f aca="false">LN(F2109/70.1)</f>
        <v>1.15285458283207</v>
      </c>
      <c r="P2109" s="0" t="n">
        <f aca="false">LN((H2109*3600)/10500)</f>
        <v>-3.77949211313721</v>
      </c>
      <c r="Q2109" s="0" t="n">
        <f aca="false">LN(I2109/0.45)</f>
        <v>0.98091258287303</v>
      </c>
      <c r="R2109" s="0" t="n">
        <f aca="false">LN(K2109/0.45)</f>
        <v>0.98091258287303</v>
      </c>
      <c r="S2109" s="0" t="n">
        <f aca="false">SQRT(M2109^2+N2109^2+O2109^2)</f>
        <v>2.30902887191096</v>
      </c>
      <c r="T2109" s="0" t="n">
        <f aca="false">SQRT(P2109^2+Q2109^2+R2109^2)</f>
        <v>4.02603274002381</v>
      </c>
      <c r="U2109" s="0" t="n">
        <f aca="false">SQRT(M2109^2+N2109^2+O2109^2+P2109^2+Q2109^2+R2109^2)</f>
        <v>4.64118023298622</v>
      </c>
    </row>
    <row r="2110" customFormat="false" ht="12.8" hidden="false" customHeight="false" outlineLevel="0" collapsed="false">
      <c r="A2110" s="1" t="n">
        <v>15.52666667</v>
      </c>
      <c r="B2110" s="1" t="n">
        <v>12.2</v>
      </c>
      <c r="C2110" s="1" t="n">
        <v>0.05</v>
      </c>
      <c r="D2110" s="1" t="n">
        <v>5702.33301</v>
      </c>
      <c r="E2110" s="1" t="n">
        <v>0.51104</v>
      </c>
      <c r="F2110" s="1" t="n">
        <v>222.0361</v>
      </c>
      <c r="G2110" s="1" t="n">
        <f aca="false">A2110</f>
        <v>15.52666667</v>
      </c>
      <c r="H2110" s="1" t="n">
        <v>0.0666</v>
      </c>
      <c r="I2110" s="1" t="n">
        <v>1.199</v>
      </c>
      <c r="J2110" s="1" t="n">
        <v>23.2057</v>
      </c>
      <c r="K2110" s="1" t="n">
        <v>1.199</v>
      </c>
      <c r="L2110" s="1" t="n">
        <f aca="false">A2110</f>
        <v>15.52666667</v>
      </c>
      <c r="M2110" s="1" t="n">
        <f aca="false">LN(D2110/4200)</f>
        <v>0.305790865810786</v>
      </c>
      <c r="N2110" s="1" t="n">
        <f aca="false">LN((E2110*3600)/13250)</f>
        <v>-1.97437112092566</v>
      </c>
      <c r="O2110" s="0" t="n">
        <f aca="false">LN(F2110/70.1)</f>
        <v>1.15291718722435</v>
      </c>
      <c r="P2110" s="0" t="n">
        <f aca="false">LN((H2110*3600)/10500)</f>
        <v>-3.77949211313721</v>
      </c>
      <c r="Q2110" s="0" t="n">
        <f aca="false">LN(I2110/0.45)</f>
        <v>0.979995572263149</v>
      </c>
      <c r="R2110" s="0" t="n">
        <f aca="false">LN(K2110/0.45)</f>
        <v>0.979995572263149</v>
      </c>
      <c r="S2110" s="0" t="n">
        <f aca="false">SQRT(M2110^2+N2110^2+O2110^2)</f>
        <v>2.30670054782927</v>
      </c>
      <c r="T2110" s="0" t="n">
        <f aca="false">SQRT(P2110^2+Q2110^2+R2110^2)</f>
        <v>4.02558607864459</v>
      </c>
      <c r="U2110" s="0" t="n">
        <f aca="false">SQRT(M2110^2+N2110^2+O2110^2+P2110^2+Q2110^2+R2110^2)</f>
        <v>4.63963475867799</v>
      </c>
    </row>
    <row r="2111" customFormat="false" ht="12.8" hidden="false" customHeight="false" outlineLevel="0" collapsed="false">
      <c r="A2111" s="1" t="n">
        <v>15.535</v>
      </c>
      <c r="B2111" s="1" t="n">
        <v>12.2</v>
      </c>
      <c r="C2111" s="1" t="n">
        <v>0.05</v>
      </c>
      <c r="D2111" s="1" t="n">
        <v>5702.1416</v>
      </c>
      <c r="E2111" s="1" t="n">
        <v>0.51104</v>
      </c>
      <c r="F2111" s="1" t="n">
        <v>222.0498</v>
      </c>
      <c r="G2111" s="1" t="n">
        <f aca="false">A2111</f>
        <v>15.535</v>
      </c>
      <c r="H2111" s="1" t="n">
        <v>0.0666</v>
      </c>
      <c r="I2111" s="1" t="n">
        <v>1.1979</v>
      </c>
      <c r="J2111" s="1" t="n">
        <v>23.2225</v>
      </c>
      <c r="K2111" s="1" t="n">
        <v>1.1979</v>
      </c>
      <c r="L2111" s="1" t="n">
        <f aca="false">A2111</f>
        <v>15.535</v>
      </c>
      <c r="M2111" s="1" t="n">
        <f aca="false">LN(D2111/4200)</f>
        <v>0.305757298284606</v>
      </c>
      <c r="N2111" s="1" t="n">
        <f aca="false">LN((E2111*3600)/13250)</f>
        <v>-1.97437112092566</v>
      </c>
      <c r="O2111" s="0" t="n">
        <f aca="false">LN(F2111/70.1)</f>
        <v>1.15297888699912</v>
      </c>
      <c r="P2111" s="0" t="n">
        <f aca="false">LN((H2111*3600)/10500)</f>
        <v>-3.77949211313721</v>
      </c>
      <c r="Q2111" s="0" t="n">
        <f aca="false">LN(I2111/0.45)</f>
        <v>0.97907771997292</v>
      </c>
      <c r="R2111" s="0" t="n">
        <f aca="false">LN(K2111/0.45)</f>
        <v>0.97907771997292</v>
      </c>
      <c r="S2111" s="0" t="n">
        <f aca="false">SQRT(M2111^2+N2111^2+O2111^2)</f>
        <v>2.30672693712656</v>
      </c>
      <c r="T2111" s="0" t="n">
        <f aca="false">SQRT(P2111^2+Q2111^2+R2111^2)</f>
        <v>4.02513937606651</v>
      </c>
      <c r="U2111" s="0" t="n">
        <f aca="false">SQRT(M2111^2+N2111^2+O2111^2+P2111^2+Q2111^2+R2111^2)</f>
        <v>4.6392603030253</v>
      </c>
    </row>
    <row r="2112" customFormat="false" ht="12.8" hidden="false" customHeight="false" outlineLevel="0" collapsed="false">
      <c r="A2112" s="1" t="n">
        <v>15.54333333</v>
      </c>
      <c r="B2112" s="1" t="n">
        <v>12.2</v>
      </c>
      <c r="C2112" s="1" t="n">
        <v>0.05</v>
      </c>
      <c r="D2112" s="1" t="n">
        <v>5701.9165</v>
      </c>
      <c r="E2112" s="1" t="n">
        <v>0.51104</v>
      </c>
      <c r="F2112" s="1" t="n">
        <v>222.0634</v>
      </c>
      <c r="G2112" s="1" t="n">
        <f aca="false">A2112</f>
        <v>15.54333333</v>
      </c>
      <c r="H2112" s="1" t="n">
        <v>0.0666</v>
      </c>
      <c r="I2112" s="1" t="n">
        <v>1.1967</v>
      </c>
      <c r="J2112" s="1" t="n">
        <v>23.2394</v>
      </c>
      <c r="K2112" s="1" t="n">
        <v>1.1967</v>
      </c>
      <c r="L2112" s="1" t="n">
        <f aca="false">A2112</f>
        <v>15.54333333</v>
      </c>
      <c r="M2112" s="1" t="n">
        <f aca="false">LN(D2112/4200)</f>
        <v>0.305717821109367</v>
      </c>
      <c r="N2112" s="1" t="n">
        <f aca="false">LN((E2112*3600)/13250)</f>
        <v>-1.97437112092566</v>
      </c>
      <c r="O2112" s="0" t="n">
        <f aca="false">LN(F2112/70.1)</f>
        <v>1.15304013264552</v>
      </c>
      <c r="P2112" s="0" t="n">
        <f aca="false">LN((H2112*3600)/10500)</f>
        <v>-3.77949211313721</v>
      </c>
      <c r="Q2112" s="0" t="n">
        <f aca="false">LN(I2112/0.45)</f>
        <v>0.978075464815105</v>
      </c>
      <c r="R2112" s="0" t="n">
        <f aca="false">LN(K2112/0.45)</f>
        <v>0.978075464815105</v>
      </c>
      <c r="S2112" s="0" t="n">
        <f aca="false">SQRT(M2112^2+N2112^2+O2112^2)</f>
        <v>2.30675231803943</v>
      </c>
      <c r="T2112" s="0" t="n">
        <f aca="false">SQRT(P2112^2+Q2112^2+R2112^2)</f>
        <v>4.02465201762996</v>
      </c>
      <c r="U2112" s="0" t="n">
        <f aca="false">SQRT(M2112^2+N2112^2+O2112^2+P2112^2+Q2112^2+R2112^2)</f>
        <v>4.63885008593651</v>
      </c>
    </row>
    <row r="2113" customFormat="false" ht="12.8" hidden="false" customHeight="false" outlineLevel="0" collapsed="false">
      <c r="A2113" s="1" t="n">
        <v>15.55166667</v>
      </c>
      <c r="B2113" s="1" t="n">
        <v>12.2</v>
      </c>
      <c r="C2113" s="1" t="n">
        <v>0.05</v>
      </c>
      <c r="D2113" s="1" t="n">
        <v>5701.7168</v>
      </c>
      <c r="E2113" s="1" t="n">
        <v>0.51104</v>
      </c>
      <c r="F2113" s="1" t="n">
        <v>222.0773</v>
      </c>
      <c r="G2113" s="1" t="n">
        <f aca="false">A2113</f>
        <v>15.55166667</v>
      </c>
      <c r="H2113" s="1" t="n">
        <v>0.0666</v>
      </c>
      <c r="I2113" s="1" t="n">
        <v>1.1956</v>
      </c>
      <c r="J2113" s="1" t="n">
        <v>23.2563</v>
      </c>
      <c r="K2113" s="1" t="n">
        <v>1.1956</v>
      </c>
      <c r="L2113" s="1" t="n">
        <f aca="false">A2113</f>
        <v>15.55166667</v>
      </c>
      <c r="M2113" s="1" t="n">
        <f aca="false">LN(D2113/4200)</f>
        <v>0.305682797184137</v>
      </c>
      <c r="N2113" s="1" t="n">
        <f aca="false">LN((E2113*3600)/13250)</f>
        <v>-1.97437112092566</v>
      </c>
      <c r="O2113" s="0" t="n">
        <f aca="false">LN(F2113/70.1)</f>
        <v>1.15310272542301</v>
      </c>
      <c r="P2113" s="0" t="n">
        <f aca="false">LN((H2113*3600)/10500)</f>
        <v>-3.77949211313721</v>
      </c>
      <c r="Q2113" s="0" t="n">
        <f aca="false">LN(I2113/0.45)</f>
        <v>0.977155847645417</v>
      </c>
      <c r="R2113" s="0" t="n">
        <f aca="false">LN(K2113/0.45)</f>
        <v>0.977155847645417</v>
      </c>
      <c r="S2113" s="0" t="n">
        <f aca="false">SQRT(M2113^2+N2113^2+O2113^2)</f>
        <v>2.30677896449086</v>
      </c>
      <c r="T2113" s="0" t="n">
        <f aca="false">SQRT(P2113^2+Q2113^2+R2113^2)</f>
        <v>4.02420523015932</v>
      </c>
      <c r="U2113" s="0" t="n">
        <f aca="false">SQRT(M2113^2+N2113^2+O2113^2+P2113^2+Q2113^2+R2113^2)</f>
        <v>4.63847571142279</v>
      </c>
    </row>
    <row r="2114" customFormat="false" ht="12.8" hidden="false" customHeight="false" outlineLevel="0" collapsed="false">
      <c r="A2114" s="1" t="n">
        <v>15.56</v>
      </c>
      <c r="B2114" s="1" t="n">
        <v>12.2</v>
      </c>
      <c r="C2114" s="1" t="n">
        <v>0.05</v>
      </c>
      <c r="D2114" s="1" t="n">
        <v>5701.88135</v>
      </c>
      <c r="E2114" s="1" t="n">
        <v>0.51104</v>
      </c>
      <c r="F2114" s="1" t="n">
        <v>222.0909</v>
      </c>
      <c r="G2114" s="1" t="n">
        <f aca="false">A2114</f>
        <v>15.56</v>
      </c>
      <c r="H2114" s="1" t="n">
        <v>0.06799</v>
      </c>
      <c r="I2114" s="1" t="n">
        <v>1.2502</v>
      </c>
      <c r="J2114" s="1" t="n">
        <v>23.2788</v>
      </c>
      <c r="K2114" s="1" t="n">
        <v>1.2502</v>
      </c>
      <c r="L2114" s="1" t="n">
        <f aca="false">A2114</f>
        <v>15.56</v>
      </c>
      <c r="M2114" s="1" t="n">
        <f aca="false">LN(D2114/4200)</f>
        <v>0.305711656496408</v>
      </c>
      <c r="N2114" s="1" t="n">
        <f aca="false">LN((E2114*3600)/13250)</f>
        <v>-1.97437112092566</v>
      </c>
      <c r="O2114" s="0" t="n">
        <f aca="false">LN(F2114/70.1)</f>
        <v>1.15316396348555</v>
      </c>
      <c r="P2114" s="0" t="n">
        <f aca="false">LN((H2114*3600)/10500)</f>
        <v>-3.75883605514518</v>
      </c>
      <c r="Q2114" s="0" t="n">
        <f aca="false">LN(I2114/0.45)</f>
        <v>1.02181123473335</v>
      </c>
      <c r="R2114" s="0" t="n">
        <f aca="false">LN(K2114/0.45)</f>
        <v>1.02181123473335</v>
      </c>
      <c r="S2114" s="0" t="n">
        <f aca="false">SQRT(M2114^2+N2114^2+O2114^2)</f>
        <v>2.30681340093747</v>
      </c>
      <c r="T2114" s="0" t="n">
        <f aca="false">SQRT(P2114^2+Q2114^2+R2114^2)</f>
        <v>4.0270392211045</v>
      </c>
      <c r="U2114" s="0" t="n">
        <f aca="false">SQRT(M2114^2+N2114^2+O2114^2+P2114^2+Q2114^2+R2114^2)</f>
        <v>4.64095172944717</v>
      </c>
    </row>
    <row r="2115" customFormat="false" ht="12.8" hidden="false" customHeight="false" outlineLevel="0" collapsed="false">
      <c r="A2115" s="1" t="n">
        <v>15.56833333</v>
      </c>
      <c r="B2115" s="1" t="n">
        <v>12.2</v>
      </c>
      <c r="C2115" s="1" t="n">
        <v>0.05</v>
      </c>
      <c r="D2115" s="1" t="n">
        <v>5701.66113</v>
      </c>
      <c r="E2115" s="1" t="n">
        <v>0.51104</v>
      </c>
      <c r="F2115" s="1" t="n">
        <v>222.1046</v>
      </c>
      <c r="G2115" s="1" t="n">
        <f aca="false">A2115</f>
        <v>15.56833333</v>
      </c>
      <c r="H2115" s="1" t="n">
        <v>0.06799</v>
      </c>
      <c r="I2115" s="1" t="n">
        <v>1.249</v>
      </c>
      <c r="J2115" s="1" t="n">
        <v>23.2957</v>
      </c>
      <c r="K2115" s="1" t="n">
        <v>1.249</v>
      </c>
      <c r="L2115" s="1" t="n">
        <f aca="false">A2115</f>
        <v>15.56833333</v>
      </c>
      <c r="M2115" s="1" t="n">
        <f aca="false">LN(D2115/4200)</f>
        <v>0.305673033410571</v>
      </c>
      <c r="N2115" s="1" t="n">
        <f aca="false">LN((E2115*3600)/13250)</f>
        <v>-1.97437112092566</v>
      </c>
      <c r="O2115" s="0" t="n">
        <f aca="false">LN(F2115/70.1)</f>
        <v>1.15322564803662</v>
      </c>
      <c r="P2115" s="0" t="n">
        <f aca="false">LN((H2115*3600)/10500)</f>
        <v>-3.75883605514518</v>
      </c>
      <c r="Q2115" s="0" t="n">
        <f aca="false">LN(I2115/0.45)</f>
        <v>1.02085092736121</v>
      </c>
      <c r="R2115" s="0" t="n">
        <f aca="false">LN(K2115/0.45)</f>
        <v>1.02085092736121</v>
      </c>
      <c r="S2115" s="0" t="n">
        <f aca="false">SQRT(M2115^2+N2115^2+O2115^2)</f>
        <v>2.30683911918216</v>
      </c>
      <c r="T2115" s="0" t="n">
        <f aca="false">SQRT(P2115^2+Q2115^2+R2115^2)</f>
        <v>4.02655208848065</v>
      </c>
      <c r="U2115" s="0" t="n">
        <f aca="false">SQRT(M2115^2+N2115^2+O2115^2+P2115^2+Q2115^2+R2115^2)</f>
        <v>4.64054182645055</v>
      </c>
    </row>
    <row r="2116" customFormat="false" ht="12.8" hidden="false" customHeight="false" outlineLevel="0" collapsed="false">
      <c r="A2116" s="1" t="n">
        <v>15.57666667</v>
      </c>
      <c r="B2116" s="1" t="n">
        <v>12.2</v>
      </c>
      <c r="C2116" s="1" t="n">
        <v>0.05</v>
      </c>
      <c r="D2116" s="1" t="n">
        <v>5701.46729</v>
      </c>
      <c r="E2116" s="1" t="n">
        <v>0.51104</v>
      </c>
      <c r="F2116" s="1" t="n">
        <v>222.1183</v>
      </c>
      <c r="G2116" s="1" t="n">
        <f aca="false">A2116</f>
        <v>15.57666667</v>
      </c>
      <c r="H2116" s="1" t="n">
        <v>0.06799</v>
      </c>
      <c r="I2116" s="1" t="n">
        <v>1.2479</v>
      </c>
      <c r="J2116" s="1" t="n">
        <v>23.3126</v>
      </c>
      <c r="K2116" s="1" t="n">
        <v>1.2479</v>
      </c>
      <c r="L2116" s="1" t="n">
        <f aca="false">A2116</f>
        <v>15.57666667</v>
      </c>
      <c r="M2116" s="1" t="n">
        <f aca="false">LN(D2116/4200)</f>
        <v>0.305639035722765</v>
      </c>
      <c r="N2116" s="1" t="n">
        <f aca="false">LN((E2116*3600)/13250)</f>
        <v>-1.97437112092566</v>
      </c>
      <c r="O2116" s="0" t="n">
        <f aca="false">LN(F2116/70.1)</f>
        <v>1.15328732878295</v>
      </c>
      <c r="P2116" s="0" t="n">
        <f aca="false">LN((H2116*3600)/10500)</f>
        <v>-3.75883605514518</v>
      </c>
      <c r="Q2116" s="0" t="n">
        <f aca="false">LN(I2116/0.45)</f>
        <v>1.01996983474944</v>
      </c>
      <c r="R2116" s="0" t="n">
        <f aca="false">LN(K2116/0.45)</f>
        <v>1.01996983474944</v>
      </c>
      <c r="S2116" s="0" t="n">
        <f aca="false">SQRT(M2116^2+N2116^2+O2116^2)</f>
        <v>2.30686545035338</v>
      </c>
      <c r="T2116" s="0" t="n">
        <f aca="false">SQRT(P2116^2+Q2116^2+R2116^2)</f>
        <v>4.02610549005575</v>
      </c>
      <c r="U2116" s="0" t="n">
        <f aca="false">SQRT(M2116^2+N2116^2+O2116^2+P2116^2+Q2116^2+R2116^2)</f>
        <v>4.6401674132612</v>
      </c>
    </row>
    <row r="2117" customFormat="false" ht="12.8" hidden="false" customHeight="false" outlineLevel="0" collapsed="false">
      <c r="A2117" s="1" t="n">
        <v>15.585</v>
      </c>
      <c r="B2117" s="1" t="n">
        <v>12.2</v>
      </c>
      <c r="C2117" s="1" t="n">
        <v>0.05</v>
      </c>
      <c r="D2117" s="1" t="n">
        <v>5701.27051</v>
      </c>
      <c r="E2117" s="1" t="n">
        <v>0.51104</v>
      </c>
      <c r="F2117" s="1" t="n">
        <v>222.1322</v>
      </c>
      <c r="G2117" s="1" t="n">
        <f aca="false">A2117</f>
        <v>15.585</v>
      </c>
      <c r="H2117" s="1" t="n">
        <v>0.06799</v>
      </c>
      <c r="I2117" s="1" t="n">
        <v>1.2467</v>
      </c>
      <c r="J2117" s="1" t="n">
        <v>23.3294</v>
      </c>
      <c r="K2117" s="1" t="n">
        <v>1.2467</v>
      </c>
      <c r="L2117" s="1" t="n">
        <f aca="false">A2117</f>
        <v>15.585</v>
      </c>
      <c r="M2117" s="1" t="n">
        <f aca="false">LN(D2117/4200)</f>
        <v>0.305604521204678</v>
      </c>
      <c r="N2117" s="1" t="n">
        <f aca="false">LN((E2117*3600)/13250)</f>
        <v>-1.97437112092566</v>
      </c>
      <c r="O2117" s="0" t="n">
        <f aca="false">LN(F2117/70.1)</f>
        <v>1.15334990609015</v>
      </c>
      <c r="P2117" s="0" t="n">
        <f aca="false">LN((H2117*3600)/10500)</f>
        <v>-3.75883605514518</v>
      </c>
      <c r="Q2117" s="0" t="n">
        <f aca="false">LN(I2117/0.45)</f>
        <v>1.01900775658656</v>
      </c>
      <c r="R2117" s="0" t="n">
        <f aca="false">LN(K2117/0.45)</f>
        <v>1.01900775658656</v>
      </c>
      <c r="S2117" s="0" t="n">
        <f aca="false">SQRT(M2117^2+N2117^2+O2117^2)</f>
        <v>2.30689216315027</v>
      </c>
      <c r="T2117" s="0" t="n">
        <f aca="false">SQRT(P2117^2+Q2117^2+R2117^2)</f>
        <v>4.02561822648728</v>
      </c>
      <c r="U2117" s="0" t="n">
        <f aca="false">SQRT(M2117^2+N2117^2+O2117^2+P2117^2+Q2117^2+R2117^2)</f>
        <v>4.63975792017544</v>
      </c>
    </row>
    <row r="2118" customFormat="false" ht="12.8" hidden="false" customHeight="false" outlineLevel="0" collapsed="false">
      <c r="A2118" s="1" t="n">
        <v>15.59333333</v>
      </c>
      <c r="B2118" s="1" t="n">
        <v>12.2</v>
      </c>
      <c r="C2118" s="1" t="n">
        <v>0.05</v>
      </c>
      <c r="D2118" s="1" t="n">
        <v>5701.40332</v>
      </c>
      <c r="E2118" s="1" t="n">
        <v>0.51104</v>
      </c>
      <c r="F2118" s="1" t="n">
        <v>222.146</v>
      </c>
      <c r="G2118" s="1" t="n">
        <f aca="false">A2118</f>
        <v>15.59333333</v>
      </c>
      <c r="H2118" s="1" t="n">
        <v>0.06799</v>
      </c>
      <c r="I2118" s="1" t="n">
        <v>1.2456</v>
      </c>
      <c r="J2118" s="1" t="n">
        <v>23.352</v>
      </c>
      <c r="K2118" s="1" t="n">
        <v>1.2456</v>
      </c>
      <c r="L2118" s="1" t="n">
        <f aca="false">A2118</f>
        <v>15.59333333</v>
      </c>
      <c r="M2118" s="1" t="n">
        <f aca="false">LN(D2118/4200)</f>
        <v>0.305627815741027</v>
      </c>
      <c r="N2118" s="1" t="n">
        <f aca="false">LN((E2118*3600)/13250)</f>
        <v>-1.97437112092566</v>
      </c>
      <c r="O2118" s="0" t="n">
        <f aca="false">LN(F2118/70.1)</f>
        <v>1.15341202932736</v>
      </c>
      <c r="P2118" s="0" t="n">
        <f aca="false">LN((H2118*3600)/10500)</f>
        <v>-3.75883605514518</v>
      </c>
      <c r="Q2118" s="0" t="n">
        <f aca="false">LN(I2118/0.45)</f>
        <v>1.01812503775542</v>
      </c>
      <c r="R2118" s="0" t="n">
        <f aca="false">LN(K2118/0.45)</f>
        <v>1.01812503775542</v>
      </c>
      <c r="S2118" s="0" t="n">
        <f aca="false">SQRT(M2118^2+N2118^2+O2118^2)</f>
        <v>2.30692630881373</v>
      </c>
      <c r="T2118" s="0" t="n">
        <f aca="false">SQRT(P2118^2+Q2118^2+R2118^2)</f>
        <v>4.02517150870225</v>
      </c>
      <c r="U2118" s="0" t="n">
        <f aca="false">SQRT(M2118^2+N2118^2+O2118^2+P2118^2+Q2118^2+R2118^2)</f>
        <v>4.63938731609739</v>
      </c>
    </row>
    <row r="2119" customFormat="false" ht="12.8" hidden="false" customHeight="false" outlineLevel="0" collapsed="false">
      <c r="A2119" s="1" t="n">
        <v>15.60166667</v>
      </c>
      <c r="B2119" s="1" t="n">
        <v>12.2</v>
      </c>
      <c r="C2119" s="1" t="n">
        <v>0.05</v>
      </c>
      <c r="D2119" s="1" t="n">
        <v>5701.21973</v>
      </c>
      <c r="E2119" s="1" t="n">
        <v>0.51104</v>
      </c>
      <c r="F2119" s="1" t="n">
        <v>222.1595</v>
      </c>
      <c r="G2119" s="1" t="n">
        <f aca="false">A2119</f>
        <v>15.60166667</v>
      </c>
      <c r="H2119" s="1" t="n">
        <v>0.06799</v>
      </c>
      <c r="I2119" s="1" t="n">
        <v>1.2444</v>
      </c>
      <c r="J2119" s="1" t="n">
        <v>23.3688</v>
      </c>
      <c r="K2119" s="1" t="n">
        <v>1.2444</v>
      </c>
      <c r="L2119" s="1" t="n">
        <f aca="false">A2119</f>
        <v>15.60166667</v>
      </c>
      <c r="M2119" s="1" t="n">
        <f aca="false">LN(D2119/4200)</f>
        <v>0.305595614378374</v>
      </c>
      <c r="N2119" s="1" t="n">
        <f aca="false">LN((E2119*3600)/13250)</f>
        <v>-1.97437112092566</v>
      </c>
      <c r="O2119" s="0" t="n">
        <f aca="false">LN(F2119/70.1)</f>
        <v>1.15347279832529</v>
      </c>
      <c r="P2119" s="0" t="n">
        <f aca="false">LN((H2119*3600)/10500)</f>
        <v>-3.75883605514518</v>
      </c>
      <c r="Q2119" s="0" t="n">
        <f aca="false">LN(I2119/0.45)</f>
        <v>1.01716118225912</v>
      </c>
      <c r="R2119" s="0" t="n">
        <f aca="false">LN(K2119/0.45)</f>
        <v>1.01716118225912</v>
      </c>
      <c r="S2119" s="0" t="n">
        <f aca="false">SQRT(M2119^2+N2119^2+O2119^2)</f>
        <v>2.30695242671992</v>
      </c>
      <c r="T2119" s="0" t="n">
        <f aca="false">SQRT(P2119^2+Q2119^2+R2119^2)</f>
        <v>4.02468411566037</v>
      </c>
      <c r="U2119" s="0" t="n">
        <f aca="false">SQRT(M2119^2+N2119^2+O2119^2+P2119^2+Q2119^2+R2119^2)</f>
        <v>4.63897744443728</v>
      </c>
    </row>
    <row r="2120" customFormat="false" ht="12.8" hidden="false" customHeight="false" outlineLevel="0" collapsed="false">
      <c r="A2120" s="1" t="n">
        <v>15.61</v>
      </c>
      <c r="B2120" s="1" t="n">
        <v>12.2</v>
      </c>
      <c r="C2120" s="1" t="n">
        <v>0.05</v>
      </c>
      <c r="D2120" s="1" t="n">
        <v>5700.98633</v>
      </c>
      <c r="E2120" s="1" t="n">
        <v>0.51104</v>
      </c>
      <c r="F2120" s="1" t="n">
        <v>222.1731</v>
      </c>
      <c r="G2120" s="1" t="n">
        <f aca="false">A2120</f>
        <v>15.61</v>
      </c>
      <c r="H2120" s="1" t="n">
        <v>0.06799</v>
      </c>
      <c r="I2120" s="1" t="n">
        <v>1.2433</v>
      </c>
      <c r="J2120" s="1" t="n">
        <v>23.3857</v>
      </c>
      <c r="K2120" s="1" t="n">
        <v>1.2433</v>
      </c>
      <c r="L2120" s="1" t="n">
        <f aca="false">A2120</f>
        <v>15.61</v>
      </c>
      <c r="M2120" s="1" t="n">
        <f aca="false">LN(D2120/4200)</f>
        <v>0.305554674932304</v>
      </c>
      <c r="N2120" s="1" t="n">
        <f aca="false">LN((E2120*3600)/13250)</f>
        <v>-1.97437112092566</v>
      </c>
      <c r="O2120" s="0" t="n">
        <f aca="false">LN(F2120/70.1)</f>
        <v>1.15353401373017</v>
      </c>
      <c r="P2120" s="0" t="n">
        <f aca="false">LN((H2120*3600)/10500)</f>
        <v>-3.75883605514518</v>
      </c>
      <c r="Q2120" s="0" t="n">
        <f aca="false">LN(I2120/0.45)</f>
        <v>1.01627683119453</v>
      </c>
      <c r="R2120" s="0" t="n">
        <f aca="false">LN(K2120/0.45)</f>
        <v>1.01627683119453</v>
      </c>
      <c r="S2120" s="0" t="n">
        <f aca="false">SQRT(M2120^2+N2120^2+O2120^2)</f>
        <v>2.30697761223438</v>
      </c>
      <c r="T2120" s="0" t="n">
        <f aca="false">SQRT(P2120^2+Q2120^2+R2120^2)</f>
        <v>4.02423727987118</v>
      </c>
      <c r="U2120" s="0" t="n">
        <f aca="false">SQRT(M2120^2+N2120^2+O2120^2+P2120^2+Q2120^2+R2120^2)</f>
        <v>4.63860230975405</v>
      </c>
    </row>
    <row r="2121" customFormat="false" ht="12.8" hidden="false" customHeight="false" outlineLevel="0" collapsed="false">
      <c r="A2121" s="1" t="n">
        <v>15.51</v>
      </c>
      <c r="B2121" s="1" t="n">
        <v>12.3</v>
      </c>
      <c r="C2121" s="1" t="n">
        <v>0.05</v>
      </c>
      <c r="D2121" s="1" t="n">
        <v>5702.05957</v>
      </c>
      <c r="E2121" s="1" t="n">
        <v>0.51104</v>
      </c>
      <c r="F2121" s="1" t="n">
        <v>221.9896</v>
      </c>
      <c r="G2121" s="1" t="n">
        <f aca="false">A2121</f>
        <v>15.51</v>
      </c>
      <c r="H2121" s="1" t="n">
        <v>0.0666</v>
      </c>
      <c r="I2121" s="1" t="n">
        <v>1.199</v>
      </c>
      <c r="J2121" s="1" t="n">
        <v>23.1696</v>
      </c>
      <c r="K2121" s="1" t="n">
        <v>1.199</v>
      </c>
      <c r="L2121" s="1" t="n">
        <f aca="false">A2121</f>
        <v>15.51</v>
      </c>
      <c r="M2121" s="1" t="n">
        <f aca="false">LN(D2121/4200)</f>
        <v>0.305742912358091</v>
      </c>
      <c r="N2121" s="1" t="n">
        <f aca="false">LN((E2121*3600)/13250)</f>
        <v>-1.97437112092566</v>
      </c>
      <c r="O2121" s="0" t="n">
        <f aca="false">LN(F2121/70.1)</f>
        <v>1.15270773988754</v>
      </c>
      <c r="P2121" s="0" t="n">
        <f aca="false">LN((H2121*3600)/10500)</f>
        <v>-3.77949211313721</v>
      </c>
      <c r="Q2121" s="0" t="n">
        <f aca="false">LN(I2121/0.45)</f>
        <v>0.979995572263149</v>
      </c>
      <c r="R2121" s="0" t="n">
        <f aca="false">LN(K2121/0.45)</f>
        <v>0.979995572263149</v>
      </c>
      <c r="S2121" s="0" t="n">
        <f aca="false">SQRT(M2121^2+N2121^2+O2121^2)</f>
        <v>2.30658951380584</v>
      </c>
      <c r="T2121" s="0" t="n">
        <f aca="false">SQRT(P2121^2+Q2121^2+R2121^2)</f>
        <v>4.02558607864459</v>
      </c>
      <c r="U2121" s="0" t="n">
        <f aca="false">SQRT(M2121^2+N2121^2+O2121^2+P2121^2+Q2121^2+R2121^2)</f>
        <v>4.63957955657365</v>
      </c>
    </row>
    <row r="2122" customFormat="false" ht="12.8" hidden="false" customHeight="false" outlineLevel="0" collapsed="false">
      <c r="A2122" s="1" t="n">
        <v>15.51833333</v>
      </c>
      <c r="B2122" s="1" t="n">
        <v>12.3</v>
      </c>
      <c r="C2122" s="1" t="n">
        <v>0.05</v>
      </c>
      <c r="D2122" s="1" t="n">
        <v>5701.87988</v>
      </c>
      <c r="E2122" s="1" t="n">
        <v>0.51104</v>
      </c>
      <c r="F2122" s="1" t="n">
        <v>222.0036</v>
      </c>
      <c r="G2122" s="1" t="n">
        <f aca="false">A2122</f>
        <v>15.51833333</v>
      </c>
      <c r="H2122" s="1" t="n">
        <v>0.0666</v>
      </c>
      <c r="I2122" s="1" t="n">
        <v>1.1979</v>
      </c>
      <c r="J2122" s="1" t="n">
        <v>23.1865</v>
      </c>
      <c r="K2122" s="1" t="n">
        <v>1.1979</v>
      </c>
      <c r="L2122" s="1" t="n">
        <f aca="false">A2122</f>
        <v>15.51833333</v>
      </c>
      <c r="M2122" s="1" t="n">
        <f aca="false">LN(D2122/4200)</f>
        <v>0.305711398686731</v>
      </c>
      <c r="N2122" s="1" t="n">
        <f aca="false">LN((E2122*3600)/13250)</f>
        <v>-1.97437112092566</v>
      </c>
      <c r="O2122" s="0" t="n">
        <f aca="false">LN(F2122/70.1)</f>
        <v>1.15277080391647</v>
      </c>
      <c r="P2122" s="0" t="n">
        <f aca="false">LN((H2122*3600)/10500)</f>
        <v>-3.77949211313721</v>
      </c>
      <c r="Q2122" s="0" t="n">
        <f aca="false">LN(I2122/0.45)</f>
        <v>0.97907771997292</v>
      </c>
      <c r="R2122" s="0" t="n">
        <f aca="false">LN(K2122/0.45)</f>
        <v>0.97907771997292</v>
      </c>
      <c r="S2122" s="0" t="n">
        <f aca="false">SQRT(M2122^2+N2122^2+O2122^2)</f>
        <v>2.30661685348791</v>
      </c>
      <c r="T2122" s="0" t="n">
        <f aca="false">SQRT(P2122^2+Q2122^2+R2122^2)</f>
        <v>4.02513937606651</v>
      </c>
      <c r="U2122" s="0" t="n">
        <f aca="false">SQRT(M2122^2+N2122^2+O2122^2+P2122^2+Q2122^2+R2122^2)</f>
        <v>4.63920556836573</v>
      </c>
    </row>
    <row r="2123" customFormat="false" ht="12.8" hidden="false" customHeight="false" outlineLevel="0" collapsed="false">
      <c r="A2123" s="1" t="n">
        <v>15.52666667</v>
      </c>
      <c r="B2123" s="1" t="n">
        <v>12.3</v>
      </c>
      <c r="C2123" s="1" t="n">
        <v>0.05</v>
      </c>
      <c r="D2123" s="1" t="n">
        <v>5701.65039</v>
      </c>
      <c r="E2123" s="1" t="n">
        <v>0.51104</v>
      </c>
      <c r="F2123" s="1" t="n">
        <v>222.0171</v>
      </c>
      <c r="G2123" s="1" t="n">
        <f aca="false">A2123</f>
        <v>15.52666667</v>
      </c>
      <c r="H2123" s="1" t="n">
        <v>0.0666</v>
      </c>
      <c r="I2123" s="1" t="n">
        <v>1.1967</v>
      </c>
      <c r="J2123" s="1" t="n">
        <v>23.2034</v>
      </c>
      <c r="K2123" s="1" t="n">
        <v>1.1967</v>
      </c>
      <c r="L2123" s="1" t="n">
        <f aca="false">A2123</f>
        <v>15.52666667</v>
      </c>
      <c r="M2123" s="1" t="n">
        <f aca="false">LN(D2123/4200)</f>
        <v>0.305671149747219</v>
      </c>
      <c r="N2123" s="1" t="n">
        <f aca="false">LN((E2123*3600)/13250)</f>
        <v>-1.97437112092566</v>
      </c>
      <c r="O2123" s="0" t="n">
        <f aca="false">LN(F2123/70.1)</f>
        <v>1.15283161189233</v>
      </c>
      <c r="P2123" s="0" t="n">
        <f aca="false">LN((H2123*3600)/10500)</f>
        <v>-3.77949211313721</v>
      </c>
      <c r="Q2123" s="0" t="n">
        <f aca="false">LN(I2123/0.45)</f>
        <v>0.978075464815105</v>
      </c>
      <c r="R2123" s="0" t="n">
        <f aca="false">LN(K2123/0.45)</f>
        <v>0.978075464815105</v>
      </c>
      <c r="S2123" s="0" t="n">
        <f aca="false">SQRT(M2123^2+N2123^2+O2123^2)</f>
        <v>2.30664190985755</v>
      </c>
      <c r="T2123" s="0" t="n">
        <f aca="false">SQRT(P2123^2+Q2123^2+R2123^2)</f>
        <v>4.02465201762996</v>
      </c>
      <c r="U2123" s="0" t="n">
        <f aca="false">SQRT(M2123^2+N2123^2+O2123^2+P2123^2+Q2123^2+R2123^2)</f>
        <v>4.63879518445514</v>
      </c>
    </row>
    <row r="2124" customFormat="false" ht="12.8" hidden="false" customHeight="false" outlineLevel="0" collapsed="false">
      <c r="A2124" s="1" t="n">
        <v>15.535</v>
      </c>
      <c r="B2124" s="1" t="n">
        <v>12.3</v>
      </c>
      <c r="C2124" s="1" t="n">
        <v>0.05</v>
      </c>
      <c r="D2124" s="1" t="n">
        <v>5701.43994</v>
      </c>
      <c r="E2124" s="1" t="n">
        <v>0.51104</v>
      </c>
      <c r="F2124" s="1" t="n">
        <v>222.0308</v>
      </c>
      <c r="G2124" s="1" t="n">
        <f aca="false">A2124</f>
        <v>15.535</v>
      </c>
      <c r="H2124" s="1" t="n">
        <v>0.0666</v>
      </c>
      <c r="I2124" s="1" t="n">
        <v>1.1956</v>
      </c>
      <c r="J2124" s="1" t="n">
        <v>23.2202</v>
      </c>
      <c r="K2124" s="1" t="n">
        <v>1.1956</v>
      </c>
      <c r="L2124" s="1" t="n">
        <f aca="false">A2124</f>
        <v>15.535</v>
      </c>
      <c r="M2124" s="1" t="n">
        <f aca="false">LN(D2124/4200)</f>
        <v>0.305634238700488</v>
      </c>
      <c r="N2124" s="1" t="n">
        <f aca="false">LN((E2124*3600)/13250)</f>
        <v>-1.97437112092566</v>
      </c>
      <c r="O2124" s="0" t="n">
        <f aca="false">LN(F2124/70.1)</f>
        <v>1.15289331694715</v>
      </c>
      <c r="P2124" s="0" t="n">
        <f aca="false">LN((H2124*3600)/10500)</f>
        <v>-3.77949211313721</v>
      </c>
      <c r="Q2124" s="0" t="n">
        <f aca="false">LN(I2124/0.45)</f>
        <v>0.977155847645417</v>
      </c>
      <c r="R2124" s="0" t="n">
        <f aca="false">LN(K2124/0.45)</f>
        <v>0.977155847645417</v>
      </c>
      <c r="S2124" s="0" t="n">
        <f aca="false">SQRT(M2124^2+N2124^2+O2124^2)</f>
        <v>2.30666785889791</v>
      </c>
      <c r="T2124" s="0" t="n">
        <f aca="false">SQRT(P2124^2+Q2124^2+R2124^2)</f>
        <v>4.02420523015932</v>
      </c>
      <c r="U2124" s="0" t="n">
        <f aca="false">SQRT(M2124^2+N2124^2+O2124^2+P2124^2+Q2124^2+R2124^2)</f>
        <v>4.6384204580562</v>
      </c>
    </row>
    <row r="2125" customFormat="false" ht="12.8" hidden="false" customHeight="false" outlineLevel="0" collapsed="false">
      <c r="A2125" s="1" t="n">
        <v>15.54333333</v>
      </c>
      <c r="B2125" s="1" t="n">
        <v>12.3</v>
      </c>
      <c r="C2125" s="1" t="n">
        <v>0.05</v>
      </c>
      <c r="D2125" s="1" t="n">
        <v>5701.62207</v>
      </c>
      <c r="E2125" s="1" t="n">
        <v>0.51104</v>
      </c>
      <c r="F2125" s="1" t="n">
        <v>222.0445</v>
      </c>
      <c r="G2125" s="1" t="n">
        <f aca="false">A2125</f>
        <v>15.54333333</v>
      </c>
      <c r="H2125" s="1" t="n">
        <v>0.06799</v>
      </c>
      <c r="I2125" s="1" t="n">
        <v>1.2502</v>
      </c>
      <c r="J2125" s="1" t="n">
        <v>23.2427</v>
      </c>
      <c r="K2125" s="1" t="n">
        <v>1.2502</v>
      </c>
      <c r="L2125" s="1" t="n">
        <f aca="false">A2125</f>
        <v>15.54333333</v>
      </c>
      <c r="M2125" s="1" t="n">
        <f aca="false">LN(D2125/4200)</f>
        <v>0.305666182751982</v>
      </c>
      <c r="N2125" s="1" t="n">
        <f aca="false">LN((E2125*3600)/13250)</f>
        <v>-1.97437112092566</v>
      </c>
      <c r="O2125" s="0" t="n">
        <f aca="false">LN(F2125/70.1)</f>
        <v>1.15295501819468</v>
      </c>
      <c r="P2125" s="0" t="n">
        <f aca="false">LN((H2125*3600)/10500)</f>
        <v>-3.75883605514518</v>
      </c>
      <c r="Q2125" s="0" t="n">
        <f aca="false">LN(I2125/0.45)</f>
        <v>1.02181123473335</v>
      </c>
      <c r="R2125" s="0" t="n">
        <f aca="false">LN(K2125/0.45)</f>
        <v>1.02181123473335</v>
      </c>
      <c r="S2125" s="0" t="n">
        <f aca="false">SQRT(M2125^2+N2125^2+O2125^2)</f>
        <v>2.30670293111265</v>
      </c>
      <c r="T2125" s="0" t="n">
        <f aca="false">SQRT(P2125^2+Q2125^2+R2125^2)</f>
        <v>4.0270392211045</v>
      </c>
      <c r="U2125" s="0" t="n">
        <f aca="false">SQRT(M2125^2+N2125^2+O2125^2+P2125^2+Q2125^2+R2125^2)</f>
        <v>4.64089682073602</v>
      </c>
    </row>
    <row r="2126" customFormat="false" ht="12.8" hidden="false" customHeight="false" outlineLevel="0" collapsed="false">
      <c r="A2126" s="1" t="n">
        <v>15.55166667</v>
      </c>
      <c r="B2126" s="1" t="n">
        <v>12.3</v>
      </c>
      <c r="C2126" s="1" t="n">
        <v>0.05</v>
      </c>
      <c r="D2126" s="1" t="n">
        <v>5701.39551</v>
      </c>
      <c r="E2126" s="1" t="n">
        <v>0.51104</v>
      </c>
      <c r="F2126" s="1" t="n">
        <v>222.0585</v>
      </c>
      <c r="G2126" s="1" t="n">
        <f aca="false">A2126</f>
        <v>15.55166667</v>
      </c>
      <c r="H2126" s="1" t="n">
        <v>0.06799</v>
      </c>
      <c r="I2126" s="1" t="n">
        <v>1.249</v>
      </c>
      <c r="J2126" s="1" t="n">
        <v>23.2596</v>
      </c>
      <c r="K2126" s="1" t="n">
        <v>1.249</v>
      </c>
      <c r="L2126" s="1" t="n">
        <f aca="false">A2126</f>
        <v>15.55166667</v>
      </c>
      <c r="M2126" s="1" t="n">
        <f aca="false">LN(D2126/4200)</f>
        <v>0.3056264459019</v>
      </c>
      <c r="N2126" s="1" t="n">
        <f aca="false">LN((E2126*3600)/13250)</f>
        <v>-1.97437112092566</v>
      </c>
      <c r="O2126" s="0" t="n">
        <f aca="false">LN(F2126/70.1)</f>
        <v>1.15301806663166</v>
      </c>
      <c r="P2126" s="0" t="n">
        <f aca="false">LN((H2126*3600)/10500)</f>
        <v>-3.75883605514518</v>
      </c>
      <c r="Q2126" s="0" t="n">
        <f aca="false">LN(I2126/0.45)</f>
        <v>1.02085092736121</v>
      </c>
      <c r="R2126" s="0" t="n">
        <f aca="false">LN(K2126/0.45)</f>
        <v>1.02085092736121</v>
      </c>
      <c r="S2126" s="0" t="n">
        <f aca="false">SQRT(M2126^2+N2126^2+O2126^2)</f>
        <v>2.30672917993398</v>
      </c>
      <c r="T2126" s="0" t="n">
        <f aca="false">SQRT(P2126^2+Q2126^2+R2126^2)</f>
        <v>4.02655208848065</v>
      </c>
      <c r="U2126" s="0" t="n">
        <f aca="false">SQRT(M2126^2+N2126^2+O2126^2+P2126^2+Q2126^2+R2126^2)</f>
        <v>4.64048717602007</v>
      </c>
    </row>
    <row r="2127" customFormat="false" ht="12.8" hidden="false" customHeight="false" outlineLevel="0" collapsed="false">
      <c r="A2127" s="1" t="n">
        <v>15.56</v>
      </c>
      <c r="B2127" s="1" t="n">
        <v>12.3</v>
      </c>
      <c r="C2127" s="1" t="n">
        <v>0.05</v>
      </c>
      <c r="D2127" s="1" t="n">
        <v>5701.20557</v>
      </c>
      <c r="E2127" s="1" t="n">
        <v>0.51104</v>
      </c>
      <c r="F2127" s="1" t="n">
        <v>222.0723</v>
      </c>
      <c r="G2127" s="1" t="n">
        <f aca="false">A2127</f>
        <v>15.56</v>
      </c>
      <c r="H2127" s="1" t="n">
        <v>0.06799</v>
      </c>
      <c r="I2127" s="1" t="n">
        <v>1.2479</v>
      </c>
      <c r="J2127" s="1" t="n">
        <v>23.2765</v>
      </c>
      <c r="K2127" s="1" t="n">
        <v>1.2479</v>
      </c>
      <c r="L2127" s="1" t="n">
        <f aca="false">A2127</f>
        <v>15.56</v>
      </c>
      <c r="M2127" s="1" t="n">
        <f aca="false">LN(D2127/4200)</f>
        <v>0.30559313069624</v>
      </c>
      <c r="N2127" s="1" t="n">
        <f aca="false">LN((E2127*3600)/13250)</f>
        <v>-1.97437112092566</v>
      </c>
      <c r="O2127" s="0" t="n">
        <f aca="false">LN(F2127/70.1)</f>
        <v>1.1530802104866</v>
      </c>
      <c r="P2127" s="0" t="n">
        <f aca="false">LN((H2127*3600)/10500)</f>
        <v>-3.75883605514518</v>
      </c>
      <c r="Q2127" s="0" t="n">
        <f aca="false">LN(I2127/0.45)</f>
        <v>1.01996983474944</v>
      </c>
      <c r="R2127" s="0" t="n">
        <f aca="false">LN(K2127/0.45)</f>
        <v>1.01996983474944</v>
      </c>
      <c r="S2127" s="0" t="n">
        <f aca="false">SQRT(M2127^2+N2127^2+O2127^2)</f>
        <v>2.3067558294041</v>
      </c>
      <c r="T2127" s="0" t="n">
        <f aca="false">SQRT(P2127^2+Q2127^2+R2127^2)</f>
        <v>4.02610549005575</v>
      </c>
      <c r="U2127" s="0" t="n">
        <f aca="false">SQRT(M2127^2+N2127^2+O2127^2+P2127^2+Q2127^2+R2127^2)</f>
        <v>4.64011291603413</v>
      </c>
    </row>
    <row r="2128" customFormat="false" ht="12.8" hidden="false" customHeight="false" outlineLevel="0" collapsed="false">
      <c r="A2128" s="1" t="n">
        <v>15.56833333</v>
      </c>
      <c r="B2128" s="1" t="n">
        <v>12.3</v>
      </c>
      <c r="C2128" s="1" t="n">
        <v>0.05</v>
      </c>
      <c r="D2128" s="1" t="n">
        <v>5700.99023</v>
      </c>
      <c r="E2128" s="1" t="n">
        <v>0.51104</v>
      </c>
      <c r="F2128" s="1" t="n">
        <v>222.0859</v>
      </c>
      <c r="G2128" s="1" t="n">
        <f aca="false">A2128</f>
        <v>15.56833333</v>
      </c>
      <c r="H2128" s="1" t="n">
        <v>0.06799</v>
      </c>
      <c r="I2128" s="1" t="n">
        <v>1.2467</v>
      </c>
      <c r="J2128" s="1" t="n">
        <v>23.2934</v>
      </c>
      <c r="K2128" s="1" t="n">
        <v>1.2467</v>
      </c>
      <c r="L2128" s="1" t="n">
        <f aca="false">A2128</f>
        <v>15.56833333</v>
      </c>
      <c r="M2128" s="1" t="n">
        <f aca="false">LN(D2128/4200)</f>
        <v>0.305555359024221</v>
      </c>
      <c r="N2128" s="1" t="n">
        <f aca="false">LN((E2128*3600)/13250)</f>
        <v>-1.97437112092566</v>
      </c>
      <c r="O2128" s="0" t="n">
        <f aca="false">LN(F2128/70.1)</f>
        <v>1.15314144992788</v>
      </c>
      <c r="P2128" s="0" t="n">
        <f aca="false">LN((H2128*3600)/10500)</f>
        <v>-3.75883605514518</v>
      </c>
      <c r="Q2128" s="0" t="n">
        <f aca="false">LN(I2128/0.45)</f>
        <v>1.01900775658656</v>
      </c>
      <c r="R2128" s="0" t="n">
        <f aca="false">LN(K2128/0.45)</f>
        <v>1.01900775658656</v>
      </c>
      <c r="S2128" s="0" t="n">
        <f aca="false">SQRT(M2128^2+N2128^2+O2128^2)</f>
        <v>2.30678143830651</v>
      </c>
      <c r="T2128" s="0" t="n">
        <f aca="false">SQRT(P2128^2+Q2128^2+R2128^2)</f>
        <v>4.02561822648728</v>
      </c>
      <c r="U2128" s="0" t="n">
        <f aca="false">SQRT(M2128^2+N2128^2+O2128^2+P2128^2+Q2128^2+R2128^2)</f>
        <v>4.63970286866972</v>
      </c>
    </row>
    <row r="2129" customFormat="false" ht="12.8" hidden="false" customHeight="false" outlineLevel="0" collapsed="false">
      <c r="A2129" s="1" t="n">
        <v>15.57666667</v>
      </c>
      <c r="B2129" s="1" t="n">
        <v>12.3</v>
      </c>
      <c r="C2129" s="1" t="n">
        <v>0.05</v>
      </c>
      <c r="D2129" s="1" t="n">
        <v>5701.13086</v>
      </c>
      <c r="E2129" s="1" t="n">
        <v>0.51104</v>
      </c>
      <c r="F2129" s="1" t="n">
        <v>222.0996</v>
      </c>
      <c r="G2129" s="1" t="n">
        <f aca="false">A2129</f>
        <v>15.57666667</v>
      </c>
      <c r="H2129" s="1" t="n">
        <v>0.06799</v>
      </c>
      <c r="I2129" s="1" t="n">
        <v>1.2456</v>
      </c>
      <c r="J2129" s="1" t="n">
        <v>23.3159</v>
      </c>
      <c r="K2129" s="1" t="n">
        <v>1.2456</v>
      </c>
      <c r="L2129" s="1" t="n">
        <f aca="false">A2129</f>
        <v>15.57666667</v>
      </c>
      <c r="M2129" s="1" t="n">
        <f aca="false">LN(D2129/4200)</f>
        <v>0.305580026364429</v>
      </c>
      <c r="N2129" s="1" t="n">
        <f aca="false">LN((E2129*3600)/13250)</f>
        <v>-1.97437112092566</v>
      </c>
      <c r="O2129" s="0" t="n">
        <f aca="false">LN(F2129/70.1)</f>
        <v>1.15320313586767</v>
      </c>
      <c r="P2129" s="0" t="n">
        <f aca="false">LN((H2129*3600)/10500)</f>
        <v>-3.75883605514518</v>
      </c>
      <c r="Q2129" s="0" t="n">
        <f aca="false">LN(I2129/0.45)</f>
        <v>1.01812503775542</v>
      </c>
      <c r="R2129" s="0" t="n">
        <f aca="false">LN(K2129/0.45)</f>
        <v>1.01812503775542</v>
      </c>
      <c r="S2129" s="0" t="n">
        <f aca="false">SQRT(M2129^2+N2129^2+O2129^2)</f>
        <v>2.30681554274137</v>
      </c>
      <c r="T2129" s="0" t="n">
        <f aca="false">SQRT(P2129^2+Q2129^2+R2129^2)</f>
        <v>4.02517150870225</v>
      </c>
      <c r="U2129" s="0" t="n">
        <f aca="false">SQRT(M2129^2+N2129^2+O2129^2+P2129^2+Q2129^2+R2129^2)</f>
        <v>4.63933223887894</v>
      </c>
    </row>
    <row r="2130" customFormat="false" ht="12.8" hidden="false" customHeight="false" outlineLevel="0" collapsed="false">
      <c r="A2130" s="1" t="n">
        <v>15.585</v>
      </c>
      <c r="B2130" s="1" t="n">
        <v>12.3</v>
      </c>
      <c r="C2130" s="1" t="n">
        <v>0.05</v>
      </c>
      <c r="D2130" s="1" t="n">
        <v>5700.92285</v>
      </c>
      <c r="E2130" s="1" t="n">
        <v>0.51104</v>
      </c>
      <c r="F2130" s="1" t="n">
        <v>222.1132</v>
      </c>
      <c r="G2130" s="1" t="n">
        <f aca="false">A2130</f>
        <v>15.585</v>
      </c>
      <c r="H2130" s="1" t="n">
        <v>0.06799</v>
      </c>
      <c r="I2130" s="1" t="n">
        <v>1.2444</v>
      </c>
      <c r="J2130" s="1" t="n">
        <v>23.3328</v>
      </c>
      <c r="K2130" s="1" t="n">
        <v>1.2444</v>
      </c>
      <c r="L2130" s="1" t="n">
        <f aca="false">A2130</f>
        <v>15.585</v>
      </c>
      <c r="M2130" s="1" t="n">
        <f aca="false">LN(D2130/4200)</f>
        <v>0.305543539954995</v>
      </c>
      <c r="N2130" s="1" t="n">
        <f aca="false">LN((E2130*3600)/13250)</f>
        <v>-1.97437112092566</v>
      </c>
      <c r="O2130" s="0" t="n">
        <f aca="false">LN(F2130/70.1)</f>
        <v>1.15326436778176</v>
      </c>
      <c r="P2130" s="0" t="n">
        <f aca="false">LN((H2130*3600)/10500)</f>
        <v>-3.75883605514518</v>
      </c>
      <c r="Q2130" s="0" t="n">
        <f aca="false">LN(I2130/0.45)</f>
        <v>1.01716118225912</v>
      </c>
      <c r="R2130" s="0" t="n">
        <f aca="false">LN(K2130/0.45)</f>
        <v>1.01716118225912</v>
      </c>
      <c r="S2130" s="0" t="n">
        <f aca="false">SQRT(M2130^2+N2130^2+O2130^2)</f>
        <v>2.30684132092967</v>
      </c>
      <c r="T2130" s="0" t="n">
        <f aca="false">SQRT(P2130^2+Q2130^2+R2130^2)</f>
        <v>4.02468411566037</v>
      </c>
      <c r="U2130" s="0" t="n">
        <f aca="false">SQRT(M2130^2+N2130^2+O2130^2+P2130^2+Q2130^2+R2130^2)</f>
        <v>4.63892219279408</v>
      </c>
    </row>
    <row r="2131" customFormat="false" ht="12.8" hidden="false" customHeight="false" outlineLevel="0" collapsed="false">
      <c r="A2131" s="1" t="n">
        <v>15.59333333</v>
      </c>
      <c r="B2131" s="1" t="n">
        <v>12.3</v>
      </c>
      <c r="C2131" s="1" t="n">
        <v>0.05</v>
      </c>
      <c r="D2131" s="1" t="n">
        <v>5700.71582</v>
      </c>
      <c r="E2131" s="1" t="n">
        <v>0.51104</v>
      </c>
      <c r="F2131" s="1" t="n">
        <v>222.1272</v>
      </c>
      <c r="G2131" s="1" t="n">
        <f aca="false">A2131</f>
        <v>15.59333333</v>
      </c>
      <c r="H2131" s="1" t="n">
        <v>0.06799</v>
      </c>
      <c r="I2131" s="1" t="n">
        <v>1.2433</v>
      </c>
      <c r="J2131" s="1" t="n">
        <v>23.3496</v>
      </c>
      <c r="K2131" s="1" t="n">
        <v>1.2433</v>
      </c>
      <c r="L2131" s="1" t="n">
        <f aca="false">A2131</f>
        <v>15.59333333</v>
      </c>
      <c r="M2131" s="1" t="n">
        <f aca="false">LN(D2131/4200)</f>
        <v>0.305507224122506</v>
      </c>
      <c r="N2131" s="1" t="n">
        <f aca="false">LN((E2131*3600)/13250)</f>
        <v>-1.97437112092566</v>
      </c>
      <c r="O2131" s="0" t="n">
        <f aca="false">LN(F2131/70.1)</f>
        <v>1.15332739671837</v>
      </c>
      <c r="P2131" s="0" t="n">
        <f aca="false">LN((H2131*3600)/10500)</f>
        <v>-3.75883605514518</v>
      </c>
      <c r="Q2131" s="0" t="n">
        <f aca="false">LN(I2131/0.45)</f>
        <v>1.01627683119453</v>
      </c>
      <c r="R2131" s="0" t="n">
        <f aca="false">LN(K2131/0.45)</f>
        <v>1.01627683119453</v>
      </c>
      <c r="S2131" s="0" t="n">
        <f aca="false">SQRT(M2131^2+N2131^2+O2131^2)</f>
        <v>2.30686802205012</v>
      </c>
      <c r="T2131" s="0" t="n">
        <f aca="false">SQRT(P2131^2+Q2131^2+R2131^2)</f>
        <v>4.02423727987118</v>
      </c>
      <c r="U2131" s="0" t="n">
        <f aca="false">SQRT(M2131^2+N2131^2+O2131^2+P2131^2+Q2131^2+R2131^2)</f>
        <v>4.6385478067885</v>
      </c>
    </row>
    <row r="2132" customFormat="false" ht="12.8" hidden="false" customHeight="false" outlineLevel="0" collapsed="false">
      <c r="A2132" s="1" t="n">
        <v>15.60166667</v>
      </c>
      <c r="B2132" s="1" t="n">
        <v>12.3</v>
      </c>
      <c r="C2132" s="1" t="n">
        <v>0.05</v>
      </c>
      <c r="D2132" s="1" t="n">
        <v>5700.41992</v>
      </c>
      <c r="E2132" s="1" t="n">
        <v>0.51104</v>
      </c>
      <c r="F2132" s="1" t="n">
        <v>222.1407</v>
      </c>
      <c r="G2132" s="1" t="n">
        <f aca="false">A2132</f>
        <v>15.60166667</v>
      </c>
      <c r="H2132" s="1" t="n">
        <v>0.06799</v>
      </c>
      <c r="I2132" s="1" t="n">
        <v>1.2421</v>
      </c>
      <c r="J2132" s="1" t="n">
        <v>23.3665</v>
      </c>
      <c r="K2132" s="1" t="n">
        <v>1.2421</v>
      </c>
      <c r="L2132" s="1" t="n">
        <f aca="false">A2132</f>
        <v>15.60166667</v>
      </c>
      <c r="M2132" s="1" t="n">
        <f aca="false">LN(D2132/4200)</f>
        <v>0.305455317013106</v>
      </c>
      <c r="N2132" s="1" t="n">
        <f aca="false">LN((E2132*3600)/13250)</f>
        <v>-1.97437112092566</v>
      </c>
      <c r="O2132" s="0" t="n">
        <f aca="false">LN(F2132/70.1)</f>
        <v>1.1533881708594</v>
      </c>
      <c r="P2132" s="0" t="n">
        <f aca="false">LN((H2132*3600)/10500)</f>
        <v>-3.75883605514518</v>
      </c>
      <c r="Q2132" s="0" t="n">
        <f aca="false">LN(I2132/0.45)</f>
        <v>1.01531119178578</v>
      </c>
      <c r="R2132" s="0" t="n">
        <f aca="false">LN(K2132/0.45)</f>
        <v>1.01531119178578</v>
      </c>
      <c r="S2132" s="0" t="n">
        <f aca="false">SQRT(M2132^2+N2132^2+O2132^2)</f>
        <v>2.30689153332253</v>
      </c>
      <c r="T2132" s="0" t="n">
        <f aca="false">SQRT(P2132^2+Q2132^2+R2132^2)</f>
        <v>4.02374975884315</v>
      </c>
      <c r="U2132" s="0" t="n">
        <f aca="false">SQRT(M2132^2+N2132^2+O2132^2+P2132^2+Q2132^2+R2132^2)</f>
        <v>4.63813655127849</v>
      </c>
    </row>
    <row r="2133" customFormat="false" ht="12.8" hidden="false" customHeight="false" outlineLevel="0" collapsed="false">
      <c r="A2133" s="1" t="n">
        <v>15.61</v>
      </c>
      <c r="B2133" s="1" t="n">
        <v>12.3</v>
      </c>
      <c r="C2133" s="1" t="n">
        <v>0.05</v>
      </c>
      <c r="D2133" s="1" t="n">
        <v>5699.81934</v>
      </c>
      <c r="E2133" s="1" t="n">
        <v>0.51104</v>
      </c>
      <c r="F2133" s="1" t="n">
        <v>222.1545</v>
      </c>
      <c r="G2133" s="1" t="n">
        <f aca="false">A2133</f>
        <v>15.61</v>
      </c>
      <c r="H2133" s="1" t="n">
        <v>0.06799</v>
      </c>
      <c r="I2133" s="1" t="n">
        <v>1.241</v>
      </c>
      <c r="J2133" s="1" t="n">
        <v>23.3834</v>
      </c>
      <c r="K2133" s="1" t="n">
        <v>1.241</v>
      </c>
      <c r="L2133" s="1" t="n">
        <f aca="false">A2133</f>
        <v>15.61</v>
      </c>
      <c r="M2133" s="1" t="n">
        <f aca="false">LN(D2133/4200)</f>
        <v>0.305349954312051</v>
      </c>
      <c r="N2133" s="1" t="n">
        <f aca="false">LN((E2133*3600)/13250)</f>
        <v>-1.97437112092566</v>
      </c>
      <c r="O2133" s="0" t="n">
        <f aca="false">LN(F2133/70.1)</f>
        <v>1.1534502917196</v>
      </c>
      <c r="P2133" s="0" t="n">
        <f aca="false">LN((H2133*3600)/10500)</f>
        <v>-3.75883605514518</v>
      </c>
      <c r="Q2133" s="0" t="n">
        <f aca="false">LN(I2133/0.45)</f>
        <v>1.01442520244024</v>
      </c>
      <c r="R2133" s="0" t="n">
        <f aca="false">LN(K2133/0.45)</f>
        <v>1.01442520244024</v>
      </c>
      <c r="S2133" s="0" t="n">
        <f aca="false">SQRT(M2133^2+N2133^2+O2133^2)</f>
        <v>2.30690864431421</v>
      </c>
      <c r="T2133" s="0" t="n">
        <f aca="false">SQRT(P2133^2+Q2133^2+R2133^2)</f>
        <v>4.02330280642052</v>
      </c>
      <c r="U2133" s="0" t="n">
        <f aca="false">SQRT(M2133^2+N2133^2+O2133^2+P2133^2+Q2133^2+R2133^2)</f>
        <v>4.63775732066296</v>
      </c>
    </row>
    <row r="2134" customFormat="false" ht="12.8" hidden="false" customHeight="false" outlineLevel="0" collapsed="false">
      <c r="A2134" s="1" t="n">
        <v>15.51</v>
      </c>
      <c r="B2134" s="1" t="n">
        <v>12.4</v>
      </c>
      <c r="C2134" s="1" t="n">
        <v>0.05</v>
      </c>
      <c r="D2134" s="1" t="n">
        <v>5701.38135</v>
      </c>
      <c r="E2134" s="1" t="n">
        <v>0.51104</v>
      </c>
      <c r="F2134" s="1" t="n">
        <v>221.9709</v>
      </c>
      <c r="G2134" s="1" t="n">
        <f aca="false">A2134</f>
        <v>15.51</v>
      </c>
      <c r="H2134" s="1" t="n">
        <v>0.0666</v>
      </c>
      <c r="I2134" s="1" t="n">
        <v>1.1967</v>
      </c>
      <c r="J2134" s="1" t="n">
        <v>23.1673</v>
      </c>
      <c r="K2134" s="1" t="n">
        <v>1.1967</v>
      </c>
      <c r="L2134" s="1" t="n">
        <f aca="false">A2134</f>
        <v>15.51</v>
      </c>
      <c r="M2134" s="1" t="n">
        <f aca="false">LN(D2134/4200)</f>
        <v>0.30562396229634</v>
      </c>
      <c r="N2134" s="1" t="n">
        <f aca="false">LN((E2134*3600)/13250)</f>
        <v>-1.97437112092566</v>
      </c>
      <c r="O2134" s="0" t="n">
        <f aca="false">LN(F2134/70.1)</f>
        <v>1.15262349815878</v>
      </c>
      <c r="P2134" s="0" t="n">
        <f aca="false">LN((H2134*3600)/10500)</f>
        <v>-3.77949211313721</v>
      </c>
      <c r="Q2134" s="0" t="n">
        <f aca="false">LN(I2134/0.45)</f>
        <v>0.978075464815105</v>
      </c>
      <c r="R2134" s="0" t="n">
        <f aca="false">LN(K2134/0.45)</f>
        <v>0.978075464815105</v>
      </c>
      <c r="S2134" s="0" t="n">
        <f aca="false">SQRT(M2134^2+N2134^2+O2134^2)</f>
        <v>2.30653165119899</v>
      </c>
      <c r="T2134" s="0" t="n">
        <f aca="false">SQRT(P2134^2+Q2134^2+R2134^2)</f>
        <v>4.02465201762996</v>
      </c>
      <c r="U2134" s="0" t="n">
        <f aca="false">SQRT(M2134^2+N2134^2+O2134^2+P2134^2+Q2134^2+R2134^2)</f>
        <v>4.63874035929967</v>
      </c>
    </row>
    <row r="2135" customFormat="false" ht="12.8" hidden="false" customHeight="false" outlineLevel="0" collapsed="false">
      <c r="A2135" s="1" t="n">
        <v>15.51833333</v>
      </c>
      <c r="B2135" s="1" t="n">
        <v>12.4</v>
      </c>
      <c r="C2135" s="1" t="n">
        <v>0.05</v>
      </c>
      <c r="D2135" s="1" t="n">
        <v>5701.16113</v>
      </c>
      <c r="E2135" s="1" t="n">
        <v>0.51104</v>
      </c>
      <c r="F2135" s="1" t="n">
        <v>221.9846</v>
      </c>
      <c r="G2135" s="1" t="n">
        <f aca="false">A2135</f>
        <v>15.51833333</v>
      </c>
      <c r="H2135" s="1" t="n">
        <v>0.0666</v>
      </c>
      <c r="I2135" s="1" t="n">
        <v>1.1956</v>
      </c>
      <c r="J2135" s="1" t="n">
        <v>23.1842</v>
      </c>
      <c r="K2135" s="1" t="n">
        <v>1.1956</v>
      </c>
      <c r="L2135" s="1" t="n">
        <f aca="false">A2135</f>
        <v>15.51833333</v>
      </c>
      <c r="M2135" s="1" t="n">
        <f aca="false">LN(D2135/4200)</f>
        <v>0.305585335823269</v>
      </c>
      <c r="N2135" s="1" t="n">
        <f aca="false">LN((E2135*3600)/13250)</f>
        <v>-1.97437112092566</v>
      </c>
      <c r="O2135" s="0" t="n">
        <f aca="false">LN(F2135/70.1)</f>
        <v>1.1526852160562</v>
      </c>
      <c r="P2135" s="0" t="n">
        <f aca="false">LN((H2135*3600)/10500)</f>
        <v>-3.77949211313721</v>
      </c>
      <c r="Q2135" s="0" t="n">
        <f aca="false">LN(I2135/0.45)</f>
        <v>0.977155847645417</v>
      </c>
      <c r="R2135" s="0" t="n">
        <f aca="false">LN(K2135/0.45)</f>
        <v>0.977155847645417</v>
      </c>
      <c r="S2135" s="0" t="n">
        <f aca="false">SQRT(M2135^2+N2135^2+O2135^2)</f>
        <v>2.30655737581574</v>
      </c>
      <c r="T2135" s="0" t="n">
        <f aca="false">SQRT(P2135^2+Q2135^2+R2135^2)</f>
        <v>4.02420523015932</v>
      </c>
      <c r="U2135" s="0" t="n">
        <f aca="false">SQRT(M2135^2+N2135^2+O2135^2+P2135^2+Q2135^2+R2135^2)</f>
        <v>4.63836551625372</v>
      </c>
    </row>
    <row r="2136" customFormat="false" ht="12.8" hidden="false" customHeight="false" outlineLevel="0" collapsed="false">
      <c r="A2136" s="1" t="n">
        <v>15.52666667</v>
      </c>
      <c r="B2136" s="1" t="n">
        <v>12.4</v>
      </c>
      <c r="C2136" s="1" t="n">
        <v>0.05</v>
      </c>
      <c r="D2136" s="1" t="n">
        <v>5701.35645</v>
      </c>
      <c r="E2136" s="1" t="n">
        <v>0.51104</v>
      </c>
      <c r="F2136" s="1" t="n">
        <v>221.9983</v>
      </c>
      <c r="G2136" s="1" t="n">
        <f aca="false">A2136</f>
        <v>15.52666667</v>
      </c>
      <c r="H2136" s="1" t="n">
        <v>0.06799</v>
      </c>
      <c r="I2136" s="1" t="n">
        <v>1.2502</v>
      </c>
      <c r="J2136" s="1" t="n">
        <v>23.2067</v>
      </c>
      <c r="K2136" s="1" t="n">
        <v>1.2502</v>
      </c>
      <c r="L2136" s="1" t="n">
        <f aca="false">A2136</f>
        <v>15.52666667</v>
      </c>
      <c r="M2136" s="1" t="n">
        <f aca="false">LN(D2136/4200)</f>
        <v>0.305619594924147</v>
      </c>
      <c r="N2136" s="1" t="n">
        <f aca="false">LN((E2136*3600)/13250)</f>
        <v>-1.97437112092566</v>
      </c>
      <c r="O2136" s="0" t="n">
        <f aca="false">LN(F2136/70.1)</f>
        <v>1.15274693014476</v>
      </c>
      <c r="P2136" s="0" t="n">
        <f aca="false">LN((H2136*3600)/10500)</f>
        <v>-3.75883605514518</v>
      </c>
      <c r="Q2136" s="0" t="n">
        <f aca="false">LN(I2136/0.45)</f>
        <v>1.02181123473335</v>
      </c>
      <c r="R2136" s="0" t="n">
        <f aca="false">LN(K2136/0.45)</f>
        <v>1.02181123473335</v>
      </c>
      <c r="S2136" s="0" t="n">
        <f aca="false">SQRT(M2136^2+N2136^2+O2136^2)</f>
        <v>2.30659275662285</v>
      </c>
      <c r="T2136" s="0" t="n">
        <f aca="false">SQRT(P2136^2+Q2136^2+R2136^2)</f>
        <v>4.0270392211045</v>
      </c>
      <c r="U2136" s="0" t="n">
        <f aca="false">SQRT(M2136^2+N2136^2+O2136^2+P2136^2+Q2136^2+R2136^2)</f>
        <v>4.6408420607923</v>
      </c>
    </row>
    <row r="2137" customFormat="false" ht="12.8" hidden="false" customHeight="false" outlineLevel="0" collapsed="false">
      <c r="A2137" s="1" t="n">
        <v>15.535</v>
      </c>
      <c r="B2137" s="1" t="n">
        <v>12.4</v>
      </c>
      <c r="C2137" s="1" t="n">
        <v>0.05</v>
      </c>
      <c r="D2137" s="1" t="n">
        <v>5701.13916</v>
      </c>
      <c r="E2137" s="1" t="n">
        <v>0.51104</v>
      </c>
      <c r="F2137" s="1" t="n">
        <v>222.0122</v>
      </c>
      <c r="G2137" s="1" t="n">
        <f aca="false">A2137</f>
        <v>15.535</v>
      </c>
      <c r="H2137" s="1" t="n">
        <v>0.06799</v>
      </c>
      <c r="I2137" s="1" t="n">
        <v>1.249</v>
      </c>
      <c r="J2137" s="1" t="n">
        <v>23.2236</v>
      </c>
      <c r="K2137" s="1" t="n">
        <v>1.249</v>
      </c>
      <c r="L2137" s="1" t="n">
        <f aca="false">A2137</f>
        <v>15.535</v>
      </c>
      <c r="M2137" s="1" t="n">
        <f aca="false">LN(D2137/4200)</f>
        <v>0.305581482214884</v>
      </c>
      <c r="N2137" s="1" t="n">
        <f aca="false">LN((E2137*3600)/13250)</f>
        <v>-1.97437112092566</v>
      </c>
      <c r="O2137" s="0" t="n">
        <f aca="false">LN(F2137/70.1)</f>
        <v>1.15280954127672</v>
      </c>
      <c r="P2137" s="0" t="n">
        <f aca="false">LN((H2137*3600)/10500)</f>
        <v>-3.75883605514518</v>
      </c>
      <c r="Q2137" s="0" t="n">
        <f aca="false">LN(I2137/0.45)</f>
        <v>1.02085092736121</v>
      </c>
      <c r="R2137" s="0" t="n">
        <f aca="false">LN(K2137/0.45)</f>
        <v>1.02085092736121</v>
      </c>
      <c r="S2137" s="0" t="n">
        <f aca="false">SQRT(M2137^2+N2137^2+O2137^2)</f>
        <v>2.30661899842096</v>
      </c>
      <c r="T2137" s="0" t="n">
        <f aca="false">SQRT(P2137^2+Q2137^2+R2137^2)</f>
        <v>4.02655208848065</v>
      </c>
      <c r="U2137" s="0" t="n">
        <f aca="false">SQRT(M2137^2+N2137^2+O2137^2+P2137^2+Q2137^2+R2137^2)</f>
        <v>4.64043240712807</v>
      </c>
    </row>
    <row r="2138" customFormat="false" ht="12.8" hidden="false" customHeight="false" outlineLevel="0" collapsed="false">
      <c r="A2138" s="1" t="n">
        <v>15.54333333</v>
      </c>
      <c r="B2138" s="1" t="n">
        <v>12.4</v>
      </c>
      <c r="C2138" s="1" t="n">
        <v>0.05</v>
      </c>
      <c r="D2138" s="1" t="n">
        <v>5700.9165</v>
      </c>
      <c r="E2138" s="1" t="n">
        <v>0.51104</v>
      </c>
      <c r="F2138" s="1" t="n">
        <v>222.0258</v>
      </c>
      <c r="G2138" s="1" t="n">
        <f aca="false">A2138</f>
        <v>15.54333333</v>
      </c>
      <c r="H2138" s="1" t="n">
        <v>0.06799</v>
      </c>
      <c r="I2138" s="1" t="n">
        <v>1.2479</v>
      </c>
      <c r="J2138" s="1" t="n">
        <v>23.2404</v>
      </c>
      <c r="K2138" s="1" t="n">
        <v>1.2479</v>
      </c>
      <c r="L2138" s="1" t="n">
        <f aca="false">A2138</f>
        <v>15.54333333</v>
      </c>
      <c r="M2138" s="1" t="n">
        <f aca="false">LN(D2138/4200)</f>
        <v>0.305542426099624</v>
      </c>
      <c r="N2138" s="1" t="n">
        <f aca="false">LN((E2138*3600)/13250)</f>
        <v>-1.97437112092566</v>
      </c>
      <c r="O2138" s="0" t="n">
        <f aca="false">LN(F2138/70.1)</f>
        <v>1.15287079729537</v>
      </c>
      <c r="P2138" s="0" t="n">
        <f aca="false">LN((H2138*3600)/10500)</f>
        <v>-3.75883605514518</v>
      </c>
      <c r="Q2138" s="0" t="n">
        <f aca="false">LN(I2138/0.45)</f>
        <v>1.01996983474944</v>
      </c>
      <c r="R2138" s="0" t="n">
        <f aca="false">LN(K2138/0.45)</f>
        <v>1.01996983474944</v>
      </c>
      <c r="S2138" s="0" t="n">
        <f aca="false">SQRT(M2138^2+N2138^2+O2138^2)</f>
        <v>2.30664443999255</v>
      </c>
      <c r="T2138" s="0" t="n">
        <f aca="false">SQRT(P2138^2+Q2138^2+R2138^2)</f>
        <v>4.02610549005575</v>
      </c>
      <c r="U2138" s="0" t="n">
        <f aca="false">SQRT(M2138^2+N2138^2+O2138^2+P2138^2+Q2138^2+R2138^2)</f>
        <v>4.64005754162656</v>
      </c>
    </row>
    <row r="2139" customFormat="false" ht="12.8" hidden="false" customHeight="false" outlineLevel="0" collapsed="false">
      <c r="A2139" s="1" t="n">
        <v>15.55166667</v>
      </c>
      <c r="B2139" s="1" t="n">
        <v>12.4</v>
      </c>
      <c r="C2139" s="1" t="n">
        <v>0.05</v>
      </c>
      <c r="D2139" s="1" t="n">
        <v>5700.72852</v>
      </c>
      <c r="E2139" s="1" t="n">
        <v>0.51104</v>
      </c>
      <c r="F2139" s="1" t="n">
        <v>222.0395</v>
      </c>
      <c r="G2139" s="1" t="n">
        <f aca="false">A2139</f>
        <v>15.55166667</v>
      </c>
      <c r="H2139" s="1" t="n">
        <v>0.06799</v>
      </c>
      <c r="I2139" s="1" t="n">
        <v>1.2467</v>
      </c>
      <c r="J2139" s="1" t="n">
        <v>23.2573</v>
      </c>
      <c r="K2139" s="1" t="n">
        <v>1.2467</v>
      </c>
      <c r="L2139" s="1" t="n">
        <f aca="false">A2139</f>
        <v>15.55166667</v>
      </c>
      <c r="M2139" s="1" t="n">
        <f aca="false">LN(D2139/4200)</f>
        <v>0.305509451910428</v>
      </c>
      <c r="N2139" s="1" t="n">
        <f aca="false">LN((E2139*3600)/13250)</f>
        <v>-1.97437112092566</v>
      </c>
      <c r="O2139" s="0" t="n">
        <f aca="false">LN(F2139/70.1)</f>
        <v>1.15293249993237</v>
      </c>
      <c r="P2139" s="0" t="n">
        <f aca="false">LN((H2139*3600)/10500)</f>
        <v>-3.75883605514518</v>
      </c>
      <c r="Q2139" s="0" t="n">
        <f aca="false">LN(I2139/0.45)</f>
        <v>1.01900775658656</v>
      </c>
      <c r="R2139" s="0" t="n">
        <f aca="false">LN(K2139/0.45)</f>
        <v>1.01900775658656</v>
      </c>
      <c r="S2139" s="0" t="n">
        <f aca="false">SQRT(M2139^2+N2139^2+O2139^2)</f>
        <v>2.30667091232194</v>
      </c>
      <c r="T2139" s="0" t="n">
        <f aca="false">SQRT(P2139^2+Q2139^2+R2139^2)</f>
        <v>4.02561822648728</v>
      </c>
      <c r="U2139" s="0" t="n">
        <f aca="false">SQRT(M2139^2+N2139^2+O2139^2+P2139^2+Q2139^2+R2139^2)</f>
        <v>4.63964791801907</v>
      </c>
    </row>
    <row r="2140" customFormat="false" ht="12.8" hidden="false" customHeight="false" outlineLevel="0" collapsed="false">
      <c r="A2140" s="1" t="n">
        <v>15.56</v>
      </c>
      <c r="B2140" s="1" t="n">
        <v>12.4</v>
      </c>
      <c r="C2140" s="1" t="n">
        <v>0.05</v>
      </c>
      <c r="D2140" s="1" t="n">
        <v>5700.86426</v>
      </c>
      <c r="E2140" s="1" t="n">
        <v>0.51104</v>
      </c>
      <c r="F2140" s="1" t="n">
        <v>222.0532</v>
      </c>
      <c r="G2140" s="1" t="n">
        <f aca="false">A2140</f>
        <v>15.56</v>
      </c>
      <c r="H2140" s="1" t="n">
        <v>0.06799</v>
      </c>
      <c r="I2140" s="1" t="n">
        <v>1.2456</v>
      </c>
      <c r="J2140" s="1" t="n">
        <v>23.2798</v>
      </c>
      <c r="K2140" s="1" t="n">
        <v>1.2456</v>
      </c>
      <c r="L2140" s="1" t="n">
        <f aca="false">A2140</f>
        <v>15.56</v>
      </c>
      <c r="M2140" s="1" t="n">
        <f aca="false">LN(D2140/4200)</f>
        <v>0.305533262618743</v>
      </c>
      <c r="N2140" s="1" t="n">
        <f aca="false">LN((E2140*3600)/13250)</f>
        <v>-1.97437112092566</v>
      </c>
      <c r="O2140" s="0" t="n">
        <f aca="false">LN(F2140/70.1)</f>
        <v>1.15299419876238</v>
      </c>
      <c r="P2140" s="0" t="n">
        <f aca="false">LN((H2140*3600)/10500)</f>
        <v>-3.75883605514518</v>
      </c>
      <c r="Q2140" s="0" t="n">
        <f aca="false">LN(I2140/0.45)</f>
        <v>1.01812503775542</v>
      </c>
      <c r="R2140" s="0" t="n">
        <f aca="false">LN(K2140/0.45)</f>
        <v>1.01812503775542</v>
      </c>
      <c r="S2140" s="0" t="n">
        <f aca="false">SQRT(M2140^2+N2140^2+O2140^2)</f>
        <v>2.30670490529053</v>
      </c>
      <c r="T2140" s="0" t="n">
        <f aca="false">SQRT(P2140^2+Q2140^2+R2140^2)</f>
        <v>4.02517150870225</v>
      </c>
      <c r="U2140" s="0" t="n">
        <f aca="false">SQRT(M2140^2+N2140^2+O2140^2+P2140^2+Q2140^2+R2140^2)</f>
        <v>4.63927722760343</v>
      </c>
    </row>
    <row r="2141" customFormat="false" ht="12.8" hidden="false" customHeight="false" outlineLevel="0" collapsed="false">
      <c r="A2141" s="1" t="n">
        <v>15.56833333</v>
      </c>
      <c r="B2141" s="1" t="n">
        <v>12.4</v>
      </c>
      <c r="C2141" s="1" t="n">
        <v>0.05</v>
      </c>
      <c r="D2141" s="1" t="n">
        <v>5700.65869</v>
      </c>
      <c r="E2141" s="1" t="n">
        <v>0.51104</v>
      </c>
      <c r="F2141" s="1" t="n">
        <v>222.0668</v>
      </c>
      <c r="G2141" s="1" t="n">
        <f aca="false">A2141</f>
        <v>15.56833333</v>
      </c>
      <c r="H2141" s="1" t="n">
        <v>0.06799</v>
      </c>
      <c r="I2141" s="1" t="n">
        <v>1.2444</v>
      </c>
      <c r="J2141" s="1" t="n">
        <v>23.2967</v>
      </c>
      <c r="K2141" s="1" t="n">
        <v>1.2444</v>
      </c>
      <c r="L2141" s="1" t="n">
        <f aca="false">A2141</f>
        <v>15.56833333</v>
      </c>
      <c r="M2141" s="1" t="n">
        <f aca="false">LN(D2141/4200)</f>
        <v>0.305497202523803</v>
      </c>
      <c r="N2141" s="1" t="n">
        <f aca="false">LN((E2141*3600)/13250)</f>
        <v>-1.97437112092566</v>
      </c>
      <c r="O2141" s="0" t="n">
        <f aca="false">LN(F2141/70.1)</f>
        <v>1.15305544347104</v>
      </c>
      <c r="P2141" s="0" t="n">
        <f aca="false">LN((H2141*3600)/10500)</f>
        <v>-3.75883605514518</v>
      </c>
      <c r="Q2141" s="0" t="n">
        <f aca="false">LN(I2141/0.45)</f>
        <v>1.01716118225912</v>
      </c>
      <c r="R2141" s="0" t="n">
        <f aca="false">LN(K2141/0.45)</f>
        <v>1.01716118225912</v>
      </c>
      <c r="S2141" s="0" t="n">
        <f aca="false">SQRT(M2141^2+N2141^2+O2141^2)</f>
        <v>2.30673074276416</v>
      </c>
      <c r="T2141" s="0" t="n">
        <f aca="false">SQRT(P2141^2+Q2141^2+R2141^2)</f>
        <v>4.02468411566037</v>
      </c>
      <c r="U2141" s="0" t="n">
        <f aca="false">SQRT(M2141^2+N2141^2+O2141^2+P2141^2+Q2141^2+R2141^2)</f>
        <v>4.63886720552143</v>
      </c>
    </row>
    <row r="2142" customFormat="false" ht="12.8" hidden="false" customHeight="false" outlineLevel="0" collapsed="false">
      <c r="A2142" s="1" t="n">
        <v>15.57666667</v>
      </c>
      <c r="B2142" s="1" t="n">
        <v>12.4</v>
      </c>
      <c r="C2142" s="1" t="n">
        <v>0.05</v>
      </c>
      <c r="D2142" s="1" t="n">
        <v>5700.4541</v>
      </c>
      <c r="E2142" s="1" t="n">
        <v>0.51104</v>
      </c>
      <c r="F2142" s="1" t="n">
        <v>222.0809</v>
      </c>
      <c r="G2142" s="1" t="n">
        <f aca="false">A2142</f>
        <v>15.57666667</v>
      </c>
      <c r="H2142" s="1" t="n">
        <v>0.06799</v>
      </c>
      <c r="I2142" s="1" t="n">
        <v>1.2433</v>
      </c>
      <c r="J2142" s="1" t="n">
        <v>23.3136</v>
      </c>
      <c r="K2142" s="1" t="n">
        <v>1.2433</v>
      </c>
      <c r="L2142" s="1" t="n">
        <f aca="false">A2142</f>
        <v>15.57666667</v>
      </c>
      <c r="M2142" s="1" t="n">
        <f aca="false">LN(D2142/4200)</f>
        <v>0.305461313044628</v>
      </c>
      <c r="N2142" s="1" t="n">
        <f aca="false">LN((E2142*3600)/13250)</f>
        <v>-1.97437112092566</v>
      </c>
      <c r="O2142" s="0" t="n">
        <f aca="false">LN(F2142/70.1)</f>
        <v>1.15311893586334</v>
      </c>
      <c r="P2142" s="0" t="n">
        <f aca="false">LN((H2142*3600)/10500)</f>
        <v>-3.75883605514518</v>
      </c>
      <c r="Q2142" s="0" t="n">
        <f aca="false">LN(I2142/0.45)</f>
        <v>1.01627683119453</v>
      </c>
      <c r="R2142" s="0" t="n">
        <f aca="false">LN(K2142/0.45)</f>
        <v>1.01627683119453</v>
      </c>
      <c r="S2142" s="0" t="n">
        <f aca="false">SQRT(M2142^2+N2142^2+O2142^2)</f>
        <v>2.30675772831886</v>
      </c>
      <c r="T2142" s="0" t="n">
        <f aca="false">SQRT(P2142^2+Q2142^2+R2142^2)</f>
        <v>4.02423727987118</v>
      </c>
      <c r="U2142" s="0" t="n">
        <f aca="false">SQRT(M2142^2+N2142^2+O2142^2+P2142^2+Q2142^2+R2142^2)</f>
        <v>4.63849295589244</v>
      </c>
    </row>
    <row r="2143" customFormat="false" ht="12.8" hidden="false" customHeight="false" outlineLevel="0" collapsed="false">
      <c r="A2143" s="1" t="n">
        <v>15.585</v>
      </c>
      <c r="B2143" s="1" t="n">
        <v>12.4</v>
      </c>
      <c r="C2143" s="1" t="n">
        <v>0.05</v>
      </c>
      <c r="D2143" s="1" t="n">
        <v>5700.14746</v>
      </c>
      <c r="E2143" s="1" t="n">
        <v>0.51104</v>
      </c>
      <c r="F2143" s="1" t="n">
        <v>222.0945</v>
      </c>
      <c r="G2143" s="1" t="n">
        <f aca="false">A2143</f>
        <v>15.585</v>
      </c>
      <c r="H2143" s="1" t="n">
        <v>0.06799</v>
      </c>
      <c r="I2143" s="1" t="n">
        <v>1.2421</v>
      </c>
      <c r="J2143" s="1" t="n">
        <v>23.3305</v>
      </c>
      <c r="K2143" s="1" t="n">
        <v>1.2421</v>
      </c>
      <c r="L2143" s="1" t="n">
        <f aca="false">A2143</f>
        <v>15.585</v>
      </c>
      <c r="M2143" s="1" t="n">
        <f aca="false">LN(D2143/4200)</f>
        <v>0.305407519391993</v>
      </c>
      <c r="N2143" s="1" t="n">
        <f aca="false">LN((E2143*3600)/13250)</f>
        <v>-1.97437112092566</v>
      </c>
      <c r="O2143" s="0" t="n">
        <f aca="false">LN(F2143/70.1)</f>
        <v>1.15318017293322</v>
      </c>
      <c r="P2143" s="0" t="n">
        <f aca="false">LN((H2143*3600)/10500)</f>
        <v>-3.75883605514518</v>
      </c>
      <c r="Q2143" s="0" t="n">
        <f aca="false">LN(I2143/0.45)</f>
        <v>1.01531119178578</v>
      </c>
      <c r="R2143" s="0" t="n">
        <f aca="false">LN(K2143/0.45)</f>
        <v>1.01531119178578</v>
      </c>
      <c r="S2143" s="0" t="n">
        <f aca="false">SQRT(M2143^2+N2143^2+O2143^2)</f>
        <v>2.30678121790791</v>
      </c>
      <c r="T2143" s="0" t="n">
        <f aca="false">SQRT(P2143^2+Q2143^2+R2143^2)</f>
        <v>4.02374975884315</v>
      </c>
      <c r="U2143" s="0" t="n">
        <f aca="false">SQRT(M2143^2+N2143^2+O2143^2+P2143^2+Q2143^2+R2143^2)</f>
        <v>4.63808168417537</v>
      </c>
    </row>
    <row r="2144" customFormat="false" ht="12.8" hidden="false" customHeight="false" outlineLevel="0" collapsed="false">
      <c r="A2144" s="1" t="n">
        <v>15.59333333</v>
      </c>
      <c r="B2144" s="1" t="n">
        <v>12.4</v>
      </c>
      <c r="C2144" s="1" t="n">
        <v>0.05</v>
      </c>
      <c r="D2144" s="1" t="n">
        <v>5699.54199</v>
      </c>
      <c r="E2144" s="1" t="n">
        <v>0.51104</v>
      </c>
      <c r="F2144" s="1" t="n">
        <v>222.1082</v>
      </c>
      <c r="G2144" s="1" t="n">
        <f aca="false">A2144</f>
        <v>15.59333333</v>
      </c>
      <c r="H2144" s="1" t="n">
        <v>0.06799</v>
      </c>
      <c r="I2144" s="1" t="n">
        <v>1.241</v>
      </c>
      <c r="J2144" s="1" t="n">
        <v>23.3473</v>
      </c>
      <c r="K2144" s="1" t="n">
        <v>1.241</v>
      </c>
      <c r="L2144" s="1" t="n">
        <f aca="false">A2144</f>
        <v>15.59333333</v>
      </c>
      <c r="M2144" s="1" t="n">
        <f aca="false">LN(D2144/4200)</f>
        <v>0.305301293691157</v>
      </c>
      <c r="N2144" s="1" t="n">
        <f aca="false">LN((E2144*3600)/13250)</f>
        <v>-1.97437112092566</v>
      </c>
      <c r="O2144" s="0" t="n">
        <f aca="false">LN(F2144/70.1)</f>
        <v>1.15324185648447</v>
      </c>
      <c r="P2144" s="0" t="n">
        <f aca="false">LN((H2144*3600)/10500)</f>
        <v>-3.75883605514518</v>
      </c>
      <c r="Q2144" s="0" t="n">
        <f aca="false">LN(I2144/0.45)</f>
        <v>1.01442520244024</v>
      </c>
      <c r="R2144" s="0" t="n">
        <f aca="false">LN(K2144/0.45)</f>
        <v>1.01442520244024</v>
      </c>
      <c r="S2144" s="0" t="n">
        <f aca="false">SQRT(M2144^2+N2144^2+O2144^2)</f>
        <v>2.30679799345813</v>
      </c>
      <c r="T2144" s="0" t="n">
        <f aca="false">SQRT(P2144^2+Q2144^2+R2144^2)</f>
        <v>4.02330280642052</v>
      </c>
      <c r="U2144" s="0" t="n">
        <f aca="false">SQRT(M2144^2+N2144^2+O2144^2+P2144^2+Q2144^2+R2144^2)</f>
        <v>4.63770228181734</v>
      </c>
    </row>
    <row r="2145" customFormat="false" ht="12.8" hidden="false" customHeight="false" outlineLevel="0" collapsed="false">
      <c r="A2145" s="1" t="n">
        <v>15.60166667</v>
      </c>
      <c r="B2145" s="1" t="n">
        <v>12.4</v>
      </c>
      <c r="C2145" s="1" t="n">
        <v>0.05</v>
      </c>
      <c r="D2145" s="1" t="n">
        <v>5697.51855</v>
      </c>
      <c r="E2145" s="1" t="n">
        <v>0.51104</v>
      </c>
      <c r="F2145" s="1" t="n">
        <v>222.1218</v>
      </c>
      <c r="G2145" s="1" t="n">
        <f aca="false">A2145</f>
        <v>15.60166667</v>
      </c>
      <c r="H2145" s="1" t="n">
        <v>0.06799</v>
      </c>
      <c r="I2145" s="1" t="n">
        <v>1.2398</v>
      </c>
      <c r="J2145" s="1" t="n">
        <v>23.3699</v>
      </c>
      <c r="K2145" s="1" t="n">
        <v>1.2398</v>
      </c>
      <c r="L2145" s="1" t="n">
        <f aca="false">A2145</f>
        <v>15.60166667</v>
      </c>
      <c r="M2145" s="1" t="n">
        <f aca="false">LN(D2145/4200)</f>
        <v>0.304946212657033</v>
      </c>
      <c r="N2145" s="1" t="n">
        <f aca="false">LN((E2145*3600)/13250)</f>
        <v>-1.97437112092566</v>
      </c>
      <c r="O2145" s="0" t="n">
        <f aca="false">LN(F2145/70.1)</f>
        <v>1.15330308602774</v>
      </c>
      <c r="P2145" s="0" t="n">
        <f aca="false">LN((H2145*3600)/10500)</f>
        <v>-3.75883605514518</v>
      </c>
      <c r="Q2145" s="0" t="n">
        <f aca="false">LN(I2145/0.45)</f>
        <v>1.01345777250345</v>
      </c>
      <c r="R2145" s="0" t="n">
        <f aca="false">LN(K2145/0.45)</f>
        <v>1.01345777250345</v>
      </c>
      <c r="S2145" s="0" t="n">
        <f aca="false">SQRT(M2145^2+N2145^2+O2145^2)</f>
        <v>2.30678163769357</v>
      </c>
      <c r="T2145" s="0" t="n">
        <f aca="false">SQRT(P2145^2+Q2145^2+R2145^2)</f>
        <v>4.02281515890983</v>
      </c>
      <c r="U2145" s="0" t="n">
        <f aca="false">SQRT(M2145^2+N2145^2+O2145^2+P2145^2+Q2145^2+R2145^2)</f>
        <v>4.63727110774806</v>
      </c>
    </row>
    <row r="2146" customFormat="false" ht="12.8" hidden="false" customHeight="false" outlineLevel="0" collapsed="false">
      <c r="A2146" s="1" t="n">
        <v>15.61</v>
      </c>
      <c r="B2146" s="1" t="n">
        <v>12.4</v>
      </c>
      <c r="C2146" s="1" t="n">
        <v>0.05</v>
      </c>
      <c r="D2146" s="1" t="n">
        <v>5696.52148</v>
      </c>
      <c r="E2146" s="1" t="n">
        <v>0.51104</v>
      </c>
      <c r="F2146" s="1" t="n">
        <v>222.1354</v>
      </c>
      <c r="G2146" s="1" t="n">
        <f aca="false">A2146</f>
        <v>15.61</v>
      </c>
      <c r="H2146" s="1" t="n">
        <v>0.06799</v>
      </c>
      <c r="I2146" s="1" t="n">
        <v>1.2387</v>
      </c>
      <c r="J2146" s="1" t="n">
        <v>23.3868</v>
      </c>
      <c r="K2146" s="1" t="n">
        <v>1.2387</v>
      </c>
      <c r="L2146" s="1" t="n">
        <f aca="false">A2146</f>
        <v>15.61</v>
      </c>
      <c r="M2146" s="1" t="n">
        <f aca="false">LN(D2146/4200)</f>
        <v>0.304771196596019</v>
      </c>
      <c r="N2146" s="1" t="n">
        <f aca="false">LN((E2146*3600)/13250)</f>
        <v>-1.97437112092566</v>
      </c>
      <c r="O2146" s="0" t="n">
        <f aca="false">LN(F2146/70.1)</f>
        <v>1.15336431182219</v>
      </c>
      <c r="P2146" s="0" t="n">
        <f aca="false">LN((H2146*3600)/10500)</f>
        <v>-3.75883605514518</v>
      </c>
      <c r="Q2146" s="0" t="n">
        <f aca="false">LN(I2146/0.45)</f>
        <v>1.01257013879579</v>
      </c>
      <c r="R2146" s="0" t="n">
        <f aca="false">LN(K2146/0.45)</f>
        <v>1.01257013879579</v>
      </c>
      <c r="S2146" s="0" t="n">
        <f aca="false">SQRT(M2146^2+N2146^2+O2146^2)</f>
        <v>2.30678911936156</v>
      </c>
      <c r="T2146" s="0" t="n">
        <f aca="false">SQRT(P2146^2+Q2146^2+R2146^2)</f>
        <v>4.02236809123944</v>
      </c>
      <c r="U2146" s="0" t="n">
        <f aca="false">SQRT(M2146^2+N2146^2+O2146^2+P2146^2+Q2146^2+R2146^2)</f>
        <v>4.6368870055918</v>
      </c>
    </row>
    <row r="2147" customFormat="false" ht="12.8" hidden="false" customHeight="false" outlineLevel="0" collapsed="false">
      <c r="A2147" s="1" t="n">
        <v>15.51</v>
      </c>
      <c r="B2147" s="1" t="n">
        <v>12.5</v>
      </c>
      <c r="C2147" s="1" t="n">
        <v>0.05</v>
      </c>
      <c r="D2147" s="1" t="n">
        <v>5701.08838</v>
      </c>
      <c r="E2147" s="1" t="n">
        <v>0.51104</v>
      </c>
      <c r="F2147" s="1" t="n">
        <v>221.9522</v>
      </c>
      <c r="G2147" s="1" t="n">
        <f aca="false">A2147</f>
        <v>15.51</v>
      </c>
      <c r="H2147" s="1" t="n">
        <v>0.06799</v>
      </c>
      <c r="I2147" s="1" t="n">
        <v>1.2502</v>
      </c>
      <c r="J2147" s="1" t="n">
        <v>23.1706</v>
      </c>
      <c r="K2147" s="1" t="n">
        <v>1.2502</v>
      </c>
      <c r="L2147" s="1" t="n">
        <f aca="false">A2147</f>
        <v>15.51</v>
      </c>
      <c r="M2147" s="1" t="n">
        <f aca="false">LN(D2147/4200)</f>
        <v>0.305572575183373</v>
      </c>
      <c r="N2147" s="1" t="n">
        <f aca="false">LN((E2147*3600)/13250)</f>
        <v>-1.97437112092566</v>
      </c>
      <c r="O2147" s="0" t="n">
        <f aca="false">LN(F2147/70.1)</f>
        <v>1.15253924933275</v>
      </c>
      <c r="P2147" s="0" t="n">
        <f aca="false">LN((H2147*3600)/10500)</f>
        <v>-3.75883605514518</v>
      </c>
      <c r="Q2147" s="0" t="n">
        <f aca="false">LN(I2147/0.45)</f>
        <v>1.02181123473335</v>
      </c>
      <c r="R2147" s="0" t="n">
        <f aca="false">LN(K2147/0.45)</f>
        <v>1.02181123473335</v>
      </c>
      <c r="S2147" s="0" t="n">
        <f aca="false">SQRT(M2147^2+N2147^2+O2147^2)</f>
        <v>2.30648274285804</v>
      </c>
      <c r="T2147" s="0" t="n">
        <f aca="false">SQRT(P2147^2+Q2147^2+R2147^2)</f>
        <v>4.0270392211045</v>
      </c>
      <c r="U2147" s="0" t="n">
        <f aca="false">SQRT(M2147^2+N2147^2+O2147^2+P2147^2+Q2147^2+R2147^2)</f>
        <v>4.64078738269875</v>
      </c>
    </row>
    <row r="2148" customFormat="false" ht="12.8" hidden="false" customHeight="false" outlineLevel="0" collapsed="false">
      <c r="A2148" s="1" t="n">
        <v>15.51833333</v>
      </c>
      <c r="B2148" s="1" t="n">
        <v>12.5</v>
      </c>
      <c r="C2148" s="1" t="n">
        <v>0.05</v>
      </c>
      <c r="D2148" s="1" t="n">
        <v>5700.86572</v>
      </c>
      <c r="E2148" s="1" t="n">
        <v>0.51104</v>
      </c>
      <c r="F2148" s="1" t="n">
        <v>221.9658</v>
      </c>
      <c r="G2148" s="1" t="n">
        <f aca="false">A2148</f>
        <v>15.51833333</v>
      </c>
      <c r="H2148" s="1" t="n">
        <v>0.06799</v>
      </c>
      <c r="I2148" s="1" t="n">
        <v>1.249</v>
      </c>
      <c r="J2148" s="1" t="n">
        <v>23.1875</v>
      </c>
      <c r="K2148" s="1" t="n">
        <v>1.249</v>
      </c>
      <c r="L2148" s="1" t="n">
        <f aca="false">A2148</f>
        <v>15.51833333</v>
      </c>
      <c r="M2148" s="1" t="n">
        <f aca="false">LN(D2148/4200)</f>
        <v>0.30553351872023</v>
      </c>
      <c r="N2148" s="1" t="n">
        <f aca="false">LN((E2148*3600)/13250)</f>
        <v>-1.97437112092566</v>
      </c>
      <c r="O2148" s="0" t="n">
        <f aca="false">LN(F2148/70.1)</f>
        <v>1.15260052191014</v>
      </c>
      <c r="P2148" s="0" t="n">
        <f aca="false">LN((H2148*3600)/10500)</f>
        <v>-3.75883605514518</v>
      </c>
      <c r="Q2148" s="0" t="n">
        <f aca="false">LN(I2148/0.45)</f>
        <v>1.02085092736121</v>
      </c>
      <c r="R2148" s="0" t="n">
        <f aca="false">LN(K2148/0.45)</f>
        <v>1.02085092736121</v>
      </c>
      <c r="S2148" s="0" t="n">
        <f aca="false">SQRT(M2148^2+N2148^2+O2148^2)</f>
        <v>2.3065081871336</v>
      </c>
      <c r="T2148" s="0" t="n">
        <f aca="false">SQRT(P2148^2+Q2148^2+R2148^2)</f>
        <v>4.02655208848065</v>
      </c>
      <c r="U2148" s="0" t="n">
        <f aca="false">SQRT(M2148^2+N2148^2+O2148^2+P2148^2+Q2148^2+R2148^2)</f>
        <v>4.64037732717526</v>
      </c>
    </row>
    <row r="2149" customFormat="false" ht="12.8" hidden="false" customHeight="false" outlineLevel="0" collapsed="false">
      <c r="A2149" s="1" t="n">
        <v>15.52666667</v>
      </c>
      <c r="B2149" s="1" t="n">
        <v>12.5</v>
      </c>
      <c r="C2149" s="1" t="n">
        <v>0.05</v>
      </c>
      <c r="D2149" s="1" t="n">
        <v>5700.64941</v>
      </c>
      <c r="E2149" s="1" t="n">
        <v>0.51104</v>
      </c>
      <c r="F2149" s="1" t="n">
        <v>221.9796</v>
      </c>
      <c r="G2149" s="1" t="n">
        <f aca="false">A2149</f>
        <v>15.52666667</v>
      </c>
      <c r="H2149" s="1" t="n">
        <v>0.06799</v>
      </c>
      <c r="I2149" s="1" t="n">
        <v>1.2479</v>
      </c>
      <c r="J2149" s="1" t="n">
        <v>23.2044</v>
      </c>
      <c r="K2149" s="1" t="n">
        <v>1.2479</v>
      </c>
      <c r="L2149" s="1" t="n">
        <f aca="false">A2149</f>
        <v>15.52666667</v>
      </c>
      <c r="M2149" s="1" t="n">
        <f aca="false">LN(D2149/4200)</f>
        <v>0.30549557464042</v>
      </c>
      <c r="N2149" s="1" t="n">
        <f aca="false">LN((E2149*3600)/13250)</f>
        <v>-1.97437112092566</v>
      </c>
      <c r="O2149" s="0" t="n">
        <f aca="false">LN(F2149/70.1)</f>
        <v>1.15266269171752</v>
      </c>
      <c r="P2149" s="0" t="n">
        <f aca="false">LN((H2149*3600)/10500)</f>
        <v>-3.75883605514518</v>
      </c>
      <c r="Q2149" s="0" t="n">
        <f aca="false">LN(I2149/0.45)</f>
        <v>1.01996983474944</v>
      </c>
      <c r="R2149" s="0" t="n">
        <f aca="false">LN(K2149/0.45)</f>
        <v>1.01996983474944</v>
      </c>
      <c r="S2149" s="0" t="n">
        <f aca="false">SQRT(M2149^2+N2149^2+O2149^2)</f>
        <v>2.30653422912984</v>
      </c>
      <c r="T2149" s="0" t="n">
        <f aca="false">SQRT(P2149^2+Q2149^2+R2149^2)</f>
        <v>4.02610549005575</v>
      </c>
      <c r="U2149" s="0" t="n">
        <f aca="false">SQRT(M2149^2+N2149^2+O2149^2+P2149^2+Q2149^2+R2149^2)</f>
        <v>4.64000275508589</v>
      </c>
    </row>
    <row r="2150" customFormat="false" ht="12.8" hidden="false" customHeight="false" outlineLevel="0" collapsed="false">
      <c r="A2150" s="1" t="n">
        <v>15.535</v>
      </c>
      <c r="B2150" s="1" t="n">
        <v>12.5</v>
      </c>
      <c r="C2150" s="1" t="n">
        <v>0.05</v>
      </c>
      <c r="D2150" s="1" t="n">
        <v>5700.4707</v>
      </c>
      <c r="E2150" s="1" t="n">
        <v>0.51104</v>
      </c>
      <c r="F2150" s="1" t="n">
        <v>221.9933</v>
      </c>
      <c r="G2150" s="1" t="n">
        <f aca="false">A2150</f>
        <v>15.535</v>
      </c>
      <c r="H2150" s="1" t="n">
        <v>0.06799</v>
      </c>
      <c r="I2150" s="1" t="n">
        <v>1.2467</v>
      </c>
      <c r="J2150" s="1" t="n">
        <v>23.2212</v>
      </c>
      <c r="K2150" s="1" t="n">
        <v>1.2467</v>
      </c>
      <c r="L2150" s="1" t="n">
        <f aca="false">A2150</f>
        <v>15.535</v>
      </c>
      <c r="M2150" s="1" t="n">
        <f aca="false">LN(D2150/4200)</f>
        <v>0.305464225089097</v>
      </c>
      <c r="N2150" s="1" t="n">
        <f aca="false">LN((E2150*3600)/13250)</f>
        <v>-1.97437112092566</v>
      </c>
      <c r="O2150" s="0" t="n">
        <f aca="false">LN(F2150/70.1)</f>
        <v>1.15272440719612</v>
      </c>
      <c r="P2150" s="0" t="n">
        <f aca="false">LN((H2150*3600)/10500)</f>
        <v>-3.75883605514518</v>
      </c>
      <c r="Q2150" s="0" t="n">
        <f aca="false">LN(I2150/0.45)</f>
        <v>1.01900775658656</v>
      </c>
      <c r="R2150" s="0" t="n">
        <f aca="false">LN(K2150/0.45)</f>
        <v>1.01900775658656</v>
      </c>
      <c r="S2150" s="0" t="n">
        <f aca="false">SQRT(M2150^2+N2150^2+O2150^2)</f>
        <v>2.30656091939931</v>
      </c>
      <c r="T2150" s="0" t="n">
        <f aca="false">SQRT(P2150^2+Q2150^2+R2150^2)</f>
        <v>4.02561822648728</v>
      </c>
      <c r="U2150" s="0" t="n">
        <f aca="false">SQRT(M2150^2+N2150^2+O2150^2+P2150^2+Q2150^2+R2150^2)</f>
        <v>4.63959323436082</v>
      </c>
    </row>
    <row r="2151" customFormat="false" ht="12.8" hidden="false" customHeight="false" outlineLevel="0" collapsed="false">
      <c r="A2151" s="1" t="n">
        <v>15.54333333</v>
      </c>
      <c r="B2151" s="1" t="n">
        <v>12.5</v>
      </c>
      <c r="C2151" s="1" t="n">
        <v>0.05</v>
      </c>
      <c r="D2151" s="1" t="n">
        <v>5700.60254</v>
      </c>
      <c r="E2151" s="1" t="n">
        <v>0.51104</v>
      </c>
      <c r="F2151" s="1" t="n">
        <v>222.0071</v>
      </c>
      <c r="G2151" s="1" t="n">
        <f aca="false">A2151</f>
        <v>15.54333333</v>
      </c>
      <c r="H2151" s="1" t="n">
        <v>0.06799</v>
      </c>
      <c r="I2151" s="1" t="n">
        <v>1.2456</v>
      </c>
      <c r="J2151" s="1" t="n">
        <v>23.2437</v>
      </c>
      <c r="K2151" s="1" t="n">
        <v>1.2456</v>
      </c>
      <c r="L2151" s="1" t="n">
        <f aca="false">A2151</f>
        <v>15.54333333</v>
      </c>
      <c r="M2151" s="1" t="n">
        <f aca="false">LN(D2151/4200)</f>
        <v>0.305487352736333</v>
      </c>
      <c r="N2151" s="1" t="n">
        <f aca="false">LN((E2151*3600)/13250)</f>
        <v>-1.97437112092566</v>
      </c>
      <c r="O2151" s="0" t="n">
        <f aca="false">LN(F2151/70.1)</f>
        <v>1.1527865693023</v>
      </c>
      <c r="P2151" s="0" t="n">
        <f aca="false">LN((H2151*3600)/10500)</f>
        <v>-3.75883605514518</v>
      </c>
      <c r="Q2151" s="0" t="n">
        <f aca="false">LN(I2151/0.45)</f>
        <v>1.01812503775542</v>
      </c>
      <c r="R2151" s="0" t="n">
        <f aca="false">LN(K2151/0.45)</f>
        <v>1.01812503775542</v>
      </c>
      <c r="S2151" s="0" t="n">
        <f aca="false">SQRT(M2151^2+N2151^2+O2151^2)</f>
        <v>2.30659504902591</v>
      </c>
      <c r="T2151" s="0" t="n">
        <f aca="false">SQRT(P2151^2+Q2151^2+R2151^2)</f>
        <v>4.02517150870225</v>
      </c>
      <c r="U2151" s="0" t="n">
        <f aca="false">SQRT(M2151^2+N2151^2+O2151^2+P2151^2+Q2151^2+R2151^2)</f>
        <v>4.6392226067154</v>
      </c>
    </row>
    <row r="2152" customFormat="false" ht="12.8" hidden="false" customHeight="false" outlineLevel="0" collapsed="false">
      <c r="A2152" s="1" t="n">
        <v>15.55166667</v>
      </c>
      <c r="B2152" s="1" t="n">
        <v>12.5</v>
      </c>
      <c r="C2152" s="1" t="n">
        <v>0.05</v>
      </c>
      <c r="D2152" s="1" t="n">
        <v>5700.38135</v>
      </c>
      <c r="E2152" s="1" t="n">
        <v>0.51104</v>
      </c>
      <c r="F2152" s="1" t="n">
        <v>222.0207</v>
      </c>
      <c r="G2152" s="1" t="n">
        <f aca="false">A2152</f>
        <v>15.55166667</v>
      </c>
      <c r="H2152" s="1" t="n">
        <v>0.06799</v>
      </c>
      <c r="I2152" s="1" t="n">
        <v>1.2444</v>
      </c>
      <c r="J2152" s="1" t="n">
        <v>23.2606</v>
      </c>
      <c r="K2152" s="1" t="n">
        <v>1.2444</v>
      </c>
      <c r="L2152" s="1" t="n">
        <f aca="false">A2152</f>
        <v>15.55166667</v>
      </c>
      <c r="M2152" s="1" t="n">
        <f aca="false">LN(D2152/4200)</f>
        <v>0.305448550822014</v>
      </c>
      <c r="N2152" s="1" t="n">
        <f aca="false">LN((E2152*3600)/13250)</f>
        <v>-1.97437112092566</v>
      </c>
      <c r="O2152" s="0" t="n">
        <f aca="false">LN(F2152/70.1)</f>
        <v>1.1528478267281</v>
      </c>
      <c r="P2152" s="0" t="n">
        <f aca="false">LN((H2152*3600)/10500)</f>
        <v>-3.75883605514518</v>
      </c>
      <c r="Q2152" s="0" t="n">
        <f aca="false">LN(I2152/0.45)</f>
        <v>1.01716118225912</v>
      </c>
      <c r="R2152" s="0" t="n">
        <f aca="false">LN(K2152/0.45)</f>
        <v>1.01716118225912</v>
      </c>
      <c r="S2152" s="0" t="n">
        <f aca="false">SQRT(M2152^2+N2152^2+O2152^2)</f>
        <v>2.30662052621063</v>
      </c>
      <c r="T2152" s="0" t="n">
        <f aca="false">SQRT(P2152^2+Q2152^2+R2152^2)</f>
        <v>4.02468411566037</v>
      </c>
      <c r="U2152" s="0" t="n">
        <f aca="false">SQRT(M2152^2+N2152^2+O2152^2+P2152^2+Q2152^2+R2152^2)</f>
        <v>4.63881240004218</v>
      </c>
    </row>
    <row r="2153" customFormat="false" ht="12.8" hidden="false" customHeight="false" outlineLevel="0" collapsed="false">
      <c r="A2153" s="1" t="n">
        <v>15.56</v>
      </c>
      <c r="B2153" s="1" t="n">
        <v>12.5</v>
      </c>
      <c r="C2153" s="1" t="n">
        <v>0.05</v>
      </c>
      <c r="D2153" s="1" t="n">
        <v>5700.18848</v>
      </c>
      <c r="E2153" s="1" t="n">
        <v>0.51104</v>
      </c>
      <c r="F2153" s="1" t="n">
        <v>222.0345</v>
      </c>
      <c r="G2153" s="1" t="n">
        <f aca="false">A2153</f>
        <v>15.56</v>
      </c>
      <c r="H2153" s="1" t="n">
        <v>0.06799</v>
      </c>
      <c r="I2153" s="1" t="n">
        <v>1.2433</v>
      </c>
      <c r="J2153" s="1" t="n">
        <v>23.2775</v>
      </c>
      <c r="K2153" s="1" t="n">
        <v>1.2433</v>
      </c>
      <c r="L2153" s="1" t="n">
        <f aca="false">A2153</f>
        <v>15.56</v>
      </c>
      <c r="M2153" s="1" t="n">
        <f aca="false">LN(D2153/4200)</f>
        <v>0.305414715671158</v>
      </c>
      <c r="N2153" s="1" t="n">
        <f aca="false">LN((E2153*3600)/13250)</f>
        <v>-1.97437112092566</v>
      </c>
      <c r="O2153" s="0" t="n">
        <f aca="false">LN(F2153/70.1)</f>
        <v>1.15290998116297</v>
      </c>
      <c r="P2153" s="0" t="n">
        <f aca="false">LN((H2153*3600)/10500)</f>
        <v>-3.75883605514518</v>
      </c>
      <c r="Q2153" s="0" t="n">
        <f aca="false">LN(I2153/0.45)</f>
        <v>1.01627683119453</v>
      </c>
      <c r="R2153" s="0" t="n">
        <f aca="false">LN(K2153/0.45)</f>
        <v>1.01627683119453</v>
      </c>
      <c r="S2153" s="0" t="n">
        <f aca="false">SQRT(M2153^2+N2153^2+O2153^2)</f>
        <v>2.30664711136293</v>
      </c>
      <c r="T2153" s="0" t="n">
        <f aca="false">SQRT(P2153^2+Q2153^2+R2153^2)</f>
        <v>4.02423727987118</v>
      </c>
      <c r="U2153" s="0" t="n">
        <f aca="false">SQRT(M2153^2+N2153^2+O2153^2+P2153^2+Q2153^2+R2153^2)</f>
        <v>4.63843794623405</v>
      </c>
    </row>
    <row r="2154" customFormat="false" ht="12.8" hidden="false" customHeight="false" outlineLevel="0" collapsed="false">
      <c r="A2154" s="1" t="n">
        <v>15.56833333</v>
      </c>
      <c r="B2154" s="1" t="n">
        <v>12.5</v>
      </c>
      <c r="C2154" s="1" t="n">
        <v>0.05</v>
      </c>
      <c r="D2154" s="1" t="n">
        <v>5699.88037</v>
      </c>
      <c r="E2154" s="1" t="n">
        <v>0.51104</v>
      </c>
      <c r="F2154" s="1" t="n">
        <v>222.0482</v>
      </c>
      <c r="G2154" s="1" t="n">
        <f aca="false">A2154</f>
        <v>15.56833333</v>
      </c>
      <c r="H2154" s="1" t="n">
        <v>0.06799</v>
      </c>
      <c r="I2154" s="1" t="n">
        <v>1.2421</v>
      </c>
      <c r="J2154" s="1" t="n">
        <v>23.2944</v>
      </c>
      <c r="K2154" s="1" t="n">
        <v>1.2421</v>
      </c>
      <c r="L2154" s="1" t="n">
        <f aca="false">A2154</f>
        <v>15.56833333</v>
      </c>
      <c r="M2154" s="1" t="n">
        <f aca="false">LN(D2154/4200)</f>
        <v>0.305360661611638</v>
      </c>
      <c r="N2154" s="1" t="n">
        <f aca="false">LN((E2154*3600)/13250)</f>
        <v>-1.97437112092566</v>
      </c>
      <c r="O2154" s="0" t="n">
        <f aca="false">LN(F2154/70.1)</f>
        <v>1.15297168138234</v>
      </c>
      <c r="P2154" s="0" t="n">
        <f aca="false">LN((H2154*3600)/10500)</f>
        <v>-3.75883605514518</v>
      </c>
      <c r="Q2154" s="0" t="n">
        <f aca="false">LN(I2154/0.45)</f>
        <v>1.01531119178578</v>
      </c>
      <c r="R2154" s="0" t="n">
        <f aca="false">LN(K2154/0.45)</f>
        <v>1.01531119178578</v>
      </c>
      <c r="S2154" s="0" t="n">
        <f aca="false">SQRT(M2154^2+N2154^2+O2154^2)</f>
        <v>2.30667079464642</v>
      </c>
      <c r="T2154" s="0" t="n">
        <f aca="false">SQRT(P2154^2+Q2154^2+R2154^2)</f>
        <v>4.02374975884315</v>
      </c>
      <c r="U2154" s="0" t="n">
        <f aca="false">SQRT(M2154^2+N2154^2+O2154^2+P2154^2+Q2154^2+R2154^2)</f>
        <v>4.6380267654106</v>
      </c>
    </row>
    <row r="2155" customFormat="false" ht="12.8" hidden="false" customHeight="false" outlineLevel="0" collapsed="false">
      <c r="A2155" s="1" t="n">
        <v>15.57666667</v>
      </c>
      <c r="B2155" s="1" t="n">
        <v>12.5</v>
      </c>
      <c r="C2155" s="1" t="n">
        <v>0.05</v>
      </c>
      <c r="D2155" s="1" t="n">
        <v>5699.2749</v>
      </c>
      <c r="E2155" s="1" t="n">
        <v>0.51104</v>
      </c>
      <c r="F2155" s="1" t="n">
        <v>222.0621</v>
      </c>
      <c r="G2155" s="1" t="n">
        <f aca="false">A2155</f>
        <v>15.57666667</v>
      </c>
      <c r="H2155" s="1" t="n">
        <v>0.06799</v>
      </c>
      <c r="I2155" s="1" t="n">
        <v>1.241</v>
      </c>
      <c r="J2155" s="1" t="n">
        <v>23.3113</v>
      </c>
      <c r="K2155" s="1" t="n">
        <v>1.241</v>
      </c>
      <c r="L2155" s="1" t="n">
        <f aca="false">A2155</f>
        <v>15.57666667</v>
      </c>
      <c r="M2155" s="1" t="n">
        <f aca="false">LN(D2155/4200)</f>
        <v>0.305254430932921</v>
      </c>
      <c r="N2155" s="1" t="n">
        <f aca="false">LN((E2155*3600)/13250)</f>
        <v>-1.97437112092566</v>
      </c>
      <c r="O2155" s="0" t="n">
        <f aca="false">LN(F2155/70.1)</f>
        <v>1.1530342784444</v>
      </c>
      <c r="P2155" s="0" t="n">
        <f aca="false">LN((H2155*3600)/10500)</f>
        <v>-3.75883605514518</v>
      </c>
      <c r="Q2155" s="0" t="n">
        <f aca="false">LN(I2155/0.45)</f>
        <v>1.01442520244024</v>
      </c>
      <c r="R2155" s="0" t="n">
        <f aca="false">LN(K2155/0.45)</f>
        <v>1.01442520244024</v>
      </c>
      <c r="S2155" s="0" t="n">
        <f aca="false">SQRT(M2155^2+N2155^2+O2155^2)</f>
        <v>2.30668802355611</v>
      </c>
      <c r="T2155" s="0" t="n">
        <f aca="false">SQRT(P2155^2+Q2155^2+R2155^2)</f>
        <v>4.02330280642052</v>
      </c>
      <c r="U2155" s="0" t="n">
        <f aca="false">SQRT(M2155^2+N2155^2+O2155^2+P2155^2+Q2155^2+R2155^2)</f>
        <v>4.63764758365364</v>
      </c>
    </row>
    <row r="2156" customFormat="false" ht="12.8" hidden="false" customHeight="false" outlineLevel="0" collapsed="false">
      <c r="A2156" s="1" t="n">
        <v>15.585</v>
      </c>
      <c r="B2156" s="1" t="n">
        <v>12.5</v>
      </c>
      <c r="C2156" s="1" t="n">
        <v>0.05</v>
      </c>
      <c r="D2156" s="1" t="n">
        <v>5697.24512</v>
      </c>
      <c r="E2156" s="1" t="n">
        <v>0.51104</v>
      </c>
      <c r="F2156" s="1" t="n">
        <v>222.0757</v>
      </c>
      <c r="G2156" s="1" t="n">
        <f aca="false">A2156</f>
        <v>15.585</v>
      </c>
      <c r="H2156" s="1" t="n">
        <v>0.06799</v>
      </c>
      <c r="I2156" s="1" t="n">
        <v>1.2398</v>
      </c>
      <c r="J2156" s="1" t="n">
        <v>23.3338</v>
      </c>
      <c r="K2156" s="1" t="n">
        <v>1.2398</v>
      </c>
      <c r="L2156" s="1" t="n">
        <f aca="false">A2156</f>
        <v>15.585</v>
      </c>
      <c r="M2156" s="1" t="n">
        <f aca="false">LN(D2156/4200)</f>
        <v>0.304898220437454</v>
      </c>
      <c r="N2156" s="1" t="n">
        <f aca="false">LN((E2156*3600)/13250)</f>
        <v>-1.97437112092566</v>
      </c>
      <c r="O2156" s="0" t="n">
        <f aca="false">LN(F2156/70.1)</f>
        <v>1.15309552069851</v>
      </c>
      <c r="P2156" s="0" t="n">
        <f aca="false">LN((H2156*3600)/10500)</f>
        <v>-3.75883605514518</v>
      </c>
      <c r="Q2156" s="0" t="n">
        <f aca="false">LN(I2156/0.45)</f>
        <v>1.01345777250345</v>
      </c>
      <c r="R2156" s="0" t="n">
        <f aca="false">LN(K2156/0.45)</f>
        <v>1.01345777250345</v>
      </c>
      <c r="S2156" s="0" t="n">
        <f aca="false">SQRT(M2156^2+N2156^2+O2156^2)</f>
        <v>2.30667152577608</v>
      </c>
      <c r="T2156" s="0" t="n">
        <f aca="false">SQRT(P2156^2+Q2156^2+R2156^2)</f>
        <v>4.02281515890983</v>
      </c>
      <c r="U2156" s="0" t="n">
        <f aca="false">SQRT(M2156^2+N2156^2+O2156^2+P2156^2+Q2156^2+R2156^2)</f>
        <v>4.63721633424416</v>
      </c>
    </row>
    <row r="2157" customFormat="false" ht="12.8" hidden="false" customHeight="false" outlineLevel="0" collapsed="false">
      <c r="A2157" s="1" t="n">
        <v>15.59333333</v>
      </c>
      <c r="B2157" s="1" t="n">
        <v>12.5</v>
      </c>
      <c r="C2157" s="1" t="n">
        <v>0.05</v>
      </c>
      <c r="D2157" s="1" t="n">
        <v>5696.24512</v>
      </c>
      <c r="E2157" s="1" t="n">
        <v>0.51104</v>
      </c>
      <c r="F2157" s="1" t="n">
        <v>222.0893</v>
      </c>
      <c r="G2157" s="1" t="n">
        <f aca="false">A2157</f>
        <v>15.59333333</v>
      </c>
      <c r="H2157" s="1" t="n">
        <v>0.06799</v>
      </c>
      <c r="I2157" s="1" t="n">
        <v>1.2387</v>
      </c>
      <c r="J2157" s="1" t="n">
        <v>23.3507</v>
      </c>
      <c r="K2157" s="1" t="n">
        <v>1.2387</v>
      </c>
      <c r="L2157" s="1" t="n">
        <f aca="false">A2157</f>
        <v>15.59333333</v>
      </c>
      <c r="M2157" s="1" t="n">
        <f aca="false">LN(D2157/4200)</f>
        <v>0.304722681602294</v>
      </c>
      <c r="N2157" s="1" t="n">
        <f aca="false">LN((E2157*3600)/13250)</f>
        <v>-1.97437112092566</v>
      </c>
      <c r="O2157" s="0" t="n">
        <f aca="false">LN(F2157/70.1)</f>
        <v>1.15315675920224</v>
      </c>
      <c r="P2157" s="0" t="n">
        <f aca="false">LN((H2157*3600)/10500)</f>
        <v>-3.75883605514518</v>
      </c>
      <c r="Q2157" s="0" t="n">
        <f aca="false">LN(I2157/0.45)</f>
        <v>1.01257013879579</v>
      </c>
      <c r="R2157" s="0" t="n">
        <f aca="false">LN(K2157/0.45)</f>
        <v>1.01257013879579</v>
      </c>
      <c r="S2157" s="0" t="n">
        <f aca="false">SQRT(M2157^2+N2157^2+O2157^2)</f>
        <v>2.30667894322594</v>
      </c>
      <c r="T2157" s="0" t="n">
        <f aca="false">SQRT(P2157^2+Q2157^2+R2157^2)</f>
        <v>4.02236809123944</v>
      </c>
      <c r="U2157" s="0" t="n">
        <f aca="false">SQRT(M2157^2+N2157^2+O2157^2+P2157^2+Q2157^2+R2157^2)</f>
        <v>4.63683219542644</v>
      </c>
    </row>
    <row r="2158" customFormat="false" ht="12.8" hidden="false" customHeight="false" outlineLevel="0" collapsed="false">
      <c r="A2158" s="1" t="n">
        <v>15.60166667</v>
      </c>
      <c r="B2158" s="1" t="n">
        <v>12.5</v>
      </c>
      <c r="C2158" s="1" t="n">
        <v>0.05</v>
      </c>
      <c r="D2158" s="1" t="n">
        <v>5695.81738</v>
      </c>
      <c r="E2158" s="1" t="n">
        <v>0.51243</v>
      </c>
      <c r="F2158" s="1" t="n">
        <v>222.1032</v>
      </c>
      <c r="G2158" s="1" t="n">
        <f aca="false">A2158</f>
        <v>15.60166667</v>
      </c>
      <c r="H2158" s="1" t="n">
        <v>0.06799</v>
      </c>
      <c r="I2158" s="1" t="n">
        <v>1.2376</v>
      </c>
      <c r="J2158" s="1" t="n">
        <v>23.3676</v>
      </c>
      <c r="K2158" s="1" t="n">
        <v>1.2376</v>
      </c>
      <c r="L2158" s="1" t="n">
        <f aca="false">A2158</f>
        <v>15.60166667</v>
      </c>
      <c r="M2158" s="1" t="n">
        <f aca="false">LN(D2158/4200)</f>
        <v>0.304647587210879</v>
      </c>
      <c r="N2158" s="1" t="n">
        <f aca="false">LN((E2158*3600)/13250)</f>
        <v>-1.97165486963422</v>
      </c>
      <c r="O2158" s="0" t="n">
        <f aca="false">LN(F2158/70.1)</f>
        <v>1.1532193446804</v>
      </c>
      <c r="P2158" s="0" t="n">
        <f aca="false">LN((H2158*3600)/10500)</f>
        <v>-3.75883605514518</v>
      </c>
      <c r="Q2158" s="0" t="n">
        <f aca="false">LN(I2158/0.45)</f>
        <v>1.01168171649449</v>
      </c>
      <c r="R2158" s="0" t="n">
        <f aca="false">LN(K2158/0.45)</f>
        <v>1.01168171649449</v>
      </c>
      <c r="S2158" s="0" t="n">
        <f aca="false">SQRT(M2158^2+N2158^2+O2158^2)</f>
        <v>2.30437582314406</v>
      </c>
      <c r="T2158" s="0" t="n">
        <f aca="false">SQRT(P2158^2+Q2158^2+R2158^2)</f>
        <v>4.0219209689448</v>
      </c>
      <c r="U2158" s="0" t="n">
        <f aca="false">SQRT(M2158^2+N2158^2+O2158^2+P2158^2+Q2158^2+R2158^2)</f>
        <v>4.63529893477527</v>
      </c>
    </row>
    <row r="2159" customFormat="false" ht="12.8" hidden="false" customHeight="false" outlineLevel="0" collapsed="false">
      <c r="A2159" s="1" t="n">
        <v>15.61</v>
      </c>
      <c r="B2159" s="1" t="n">
        <v>12.5</v>
      </c>
      <c r="C2159" s="1" t="n">
        <v>0.05</v>
      </c>
      <c r="D2159" s="1" t="n">
        <v>5695.62207</v>
      </c>
      <c r="E2159" s="1" t="n">
        <v>0.51243</v>
      </c>
      <c r="F2159" s="1" t="n">
        <v>222.1166</v>
      </c>
      <c r="G2159" s="1" t="n">
        <f aca="false">A2159</f>
        <v>15.61</v>
      </c>
      <c r="H2159" s="1" t="n">
        <v>0.06799</v>
      </c>
      <c r="I2159" s="1" t="n">
        <v>1.2364</v>
      </c>
      <c r="J2159" s="1" t="n">
        <v>23.3845</v>
      </c>
      <c r="K2159" s="1" t="n">
        <v>1.2364</v>
      </c>
      <c r="L2159" s="1" t="n">
        <f aca="false">A2159</f>
        <v>15.61</v>
      </c>
      <c r="M2159" s="1" t="n">
        <f aca="false">LN(D2159/4200)</f>
        <v>0.304613296548864</v>
      </c>
      <c r="N2159" s="1" t="n">
        <f aca="false">LN((E2159*3600)/13250)</f>
        <v>-1.97165486963422</v>
      </c>
      <c r="O2159" s="0" t="n">
        <f aca="false">LN(F2159/70.1)</f>
        <v>1.15327967517447</v>
      </c>
      <c r="P2159" s="0" t="n">
        <f aca="false">LN((H2159*3600)/10500)</f>
        <v>-3.75883605514518</v>
      </c>
      <c r="Q2159" s="0" t="n">
        <f aca="false">LN(I2159/0.45)</f>
        <v>1.0107116274936</v>
      </c>
      <c r="R2159" s="0" t="n">
        <f aca="false">LN(K2159/0.45)</f>
        <v>1.0107116274936</v>
      </c>
      <c r="S2159" s="0" t="n">
        <f aca="false">SQRT(M2159^2+N2159^2+O2159^2)</f>
        <v>2.30440148293592</v>
      </c>
      <c r="T2159" s="0" t="n">
        <f aca="false">SQRT(P2159^2+Q2159^2+R2159^2)</f>
        <v>4.02143313724857</v>
      </c>
      <c r="U2159" s="0" t="n">
        <f aca="false">SQRT(M2159^2+N2159^2+O2159^2+P2159^2+Q2159^2+R2159^2)</f>
        <v>4.63488842065461</v>
      </c>
    </row>
    <row r="2160" customFormat="false" ht="12.8" hidden="false" customHeight="false" outlineLevel="0" collapsed="false">
      <c r="A2160" s="1" t="n">
        <v>15.51</v>
      </c>
      <c r="B2160" s="1" t="n">
        <v>12.6</v>
      </c>
      <c r="C2160" s="1" t="n">
        <v>0.05</v>
      </c>
      <c r="D2160" s="1" t="n">
        <v>5700.38086</v>
      </c>
      <c r="E2160" s="1" t="n">
        <v>0.51104</v>
      </c>
      <c r="F2160" s="1" t="n">
        <v>221.9334</v>
      </c>
      <c r="G2160" s="1" t="n">
        <f aca="false">A2160</f>
        <v>15.51</v>
      </c>
      <c r="H2160" s="1" t="n">
        <v>0.06799</v>
      </c>
      <c r="I2160" s="1" t="n">
        <v>1.2479</v>
      </c>
      <c r="J2160" s="1" t="n">
        <v>23.1683</v>
      </c>
      <c r="K2160" s="1" t="n">
        <v>1.2479</v>
      </c>
      <c r="L2160" s="1" t="n">
        <f aca="false">A2160</f>
        <v>15.51</v>
      </c>
      <c r="M2160" s="1" t="n">
        <f aca="false">LN(D2160/4200)</f>
        <v>0.305448464862849</v>
      </c>
      <c r="N2160" s="1" t="n">
        <f aca="false">LN((E2160*3600)/13250)</f>
        <v>-1.97437112092566</v>
      </c>
      <c r="O2160" s="0" t="n">
        <f aca="false">LN(F2160/70.1)</f>
        <v>1.15245454282273</v>
      </c>
      <c r="P2160" s="0" t="n">
        <f aca="false">LN((H2160*3600)/10500)</f>
        <v>-3.75883605514518</v>
      </c>
      <c r="Q2160" s="0" t="n">
        <f aca="false">LN(I2160/0.45)</f>
        <v>1.01996983474944</v>
      </c>
      <c r="R2160" s="0" t="n">
        <f aca="false">LN(K2160/0.45)</f>
        <v>1.01996983474944</v>
      </c>
      <c r="S2160" s="0" t="n">
        <f aca="false">SQRT(M2160^2+N2160^2+O2160^2)</f>
        <v>2.30642397687525</v>
      </c>
      <c r="T2160" s="0" t="n">
        <f aca="false">SQRT(P2160^2+Q2160^2+R2160^2)</f>
        <v>4.02610549005575</v>
      </c>
      <c r="U2160" s="0" t="n">
        <f aca="false">SQRT(M2160^2+N2160^2+O2160^2+P2160^2+Q2160^2+R2160^2)</f>
        <v>4.63994794994104</v>
      </c>
    </row>
    <row r="2161" customFormat="false" ht="12.8" hidden="false" customHeight="false" outlineLevel="0" collapsed="false">
      <c r="A2161" s="1" t="n">
        <v>15.51833333</v>
      </c>
      <c r="B2161" s="1" t="n">
        <v>12.6</v>
      </c>
      <c r="C2161" s="1" t="n">
        <v>0.05</v>
      </c>
      <c r="D2161" s="1" t="n">
        <v>5700.18457</v>
      </c>
      <c r="E2161" s="1" t="n">
        <v>0.51104</v>
      </c>
      <c r="F2161" s="1" t="n">
        <v>221.947</v>
      </c>
      <c r="G2161" s="1" t="n">
        <f aca="false">A2161</f>
        <v>15.51833333</v>
      </c>
      <c r="H2161" s="1" t="n">
        <v>0.06799</v>
      </c>
      <c r="I2161" s="1" t="n">
        <v>1.2467</v>
      </c>
      <c r="J2161" s="1" t="n">
        <v>23.1852</v>
      </c>
      <c r="K2161" s="1" t="n">
        <v>1.2467</v>
      </c>
      <c r="L2161" s="1" t="n">
        <f aca="false">A2161</f>
        <v>15.51833333</v>
      </c>
      <c r="M2161" s="1" t="n">
        <f aca="false">LN(D2161/4200)</f>
        <v>0.305414029728693</v>
      </c>
      <c r="N2161" s="1" t="n">
        <f aca="false">LN((E2161*3600)/13250)</f>
        <v>-1.97437112092566</v>
      </c>
      <c r="O2161" s="0" t="n">
        <f aca="false">LN(F2161/70.1)</f>
        <v>1.15251582059037</v>
      </c>
      <c r="P2161" s="0" t="n">
        <f aca="false">LN((H2161*3600)/10500)</f>
        <v>-3.75883605514518</v>
      </c>
      <c r="Q2161" s="0" t="n">
        <f aca="false">LN(I2161/0.45)</f>
        <v>1.01900775658656</v>
      </c>
      <c r="R2161" s="0" t="n">
        <f aca="false">LN(K2161/0.45)</f>
        <v>1.01900775658656</v>
      </c>
      <c r="S2161" s="0" t="n">
        <f aca="false">SQRT(M2161^2+N2161^2+O2161^2)</f>
        <v>2.30645003618362</v>
      </c>
      <c r="T2161" s="0" t="n">
        <f aca="false">SQRT(P2161^2+Q2161^2+R2161^2)</f>
        <v>4.02561822648728</v>
      </c>
      <c r="U2161" s="0" t="n">
        <f aca="false">SQRT(M2161^2+N2161^2+O2161^2+P2161^2+Q2161^2+R2161^2)</f>
        <v>4.63953811007497</v>
      </c>
    </row>
    <row r="2162" customFormat="false" ht="12.8" hidden="false" customHeight="false" outlineLevel="0" collapsed="false">
      <c r="A2162" s="1" t="n">
        <v>15.52666667</v>
      </c>
      <c r="B2162" s="1" t="n">
        <v>12.6</v>
      </c>
      <c r="C2162" s="1" t="n">
        <v>0.05</v>
      </c>
      <c r="D2162" s="1" t="n">
        <v>5700.3291</v>
      </c>
      <c r="E2162" s="1" t="n">
        <v>0.51104</v>
      </c>
      <c r="F2162" s="1" t="n">
        <v>221.9607</v>
      </c>
      <c r="G2162" s="1" t="n">
        <f aca="false">A2162</f>
        <v>15.52666667</v>
      </c>
      <c r="H2162" s="1" t="n">
        <v>0.06799</v>
      </c>
      <c r="I2162" s="1" t="n">
        <v>1.2456</v>
      </c>
      <c r="J2162" s="1" t="n">
        <v>23.2077</v>
      </c>
      <c r="K2162" s="1" t="n">
        <v>1.2456</v>
      </c>
      <c r="L2162" s="1" t="n">
        <f aca="false">A2162</f>
        <v>15.52666667</v>
      </c>
      <c r="M2162" s="1" t="n">
        <f aca="false">LN(D2162/4200)</f>
        <v>0.30543938472658</v>
      </c>
      <c r="N2162" s="1" t="n">
        <f aca="false">LN((E2162*3600)/13250)</f>
        <v>-1.97437112092566</v>
      </c>
      <c r="O2162" s="0" t="n">
        <f aca="false">LN(F2162/70.1)</f>
        <v>1.15257754513357</v>
      </c>
      <c r="P2162" s="0" t="n">
        <f aca="false">LN((H2162*3600)/10500)</f>
        <v>-3.75883605514518</v>
      </c>
      <c r="Q2162" s="0" t="n">
        <f aca="false">LN(I2162/0.45)</f>
        <v>1.01812503775542</v>
      </c>
      <c r="R2162" s="0" t="n">
        <f aca="false">LN(K2162/0.45)</f>
        <v>1.01812503775542</v>
      </c>
      <c r="S2162" s="0" t="n">
        <f aca="false">SQRT(M2162^2+N2162^2+O2162^2)</f>
        <v>2.30648423762954</v>
      </c>
      <c r="T2162" s="0" t="n">
        <f aca="false">SQRT(P2162^2+Q2162^2+R2162^2)</f>
        <v>4.02517150870225</v>
      </c>
      <c r="U2162" s="0" t="n">
        <f aca="false">SQRT(M2162^2+N2162^2+O2162^2+P2162^2+Q2162^2+R2162^2)</f>
        <v>4.63916751291672</v>
      </c>
    </row>
    <row r="2163" customFormat="false" ht="12.8" hidden="false" customHeight="false" outlineLevel="0" collapsed="false">
      <c r="A2163" s="1" t="n">
        <v>15.535</v>
      </c>
      <c r="B2163" s="1" t="n">
        <v>12.6</v>
      </c>
      <c r="C2163" s="1" t="n">
        <v>0.05</v>
      </c>
      <c r="D2163" s="1" t="n">
        <v>5700.10742</v>
      </c>
      <c r="E2163" s="1" t="n">
        <v>0.51104</v>
      </c>
      <c r="F2163" s="1" t="n">
        <v>221.9744</v>
      </c>
      <c r="G2163" s="1" t="n">
        <f aca="false">A2163</f>
        <v>15.535</v>
      </c>
      <c r="H2163" s="1" t="n">
        <v>0.06799</v>
      </c>
      <c r="I2163" s="1" t="n">
        <v>1.2444</v>
      </c>
      <c r="J2163" s="1" t="n">
        <v>23.2246</v>
      </c>
      <c r="K2163" s="1" t="n">
        <v>1.2444</v>
      </c>
      <c r="L2163" s="1" t="n">
        <f aca="false">A2163</f>
        <v>15.535</v>
      </c>
      <c r="M2163" s="1" t="n">
        <f aca="false">LN(D2163/4200)</f>
        <v>0.305400494987641</v>
      </c>
      <c r="N2163" s="1" t="n">
        <f aca="false">LN((E2163*3600)/13250)</f>
        <v>-1.97437112092566</v>
      </c>
      <c r="O2163" s="0" t="n">
        <f aca="false">LN(F2163/70.1)</f>
        <v>1.1526392658671</v>
      </c>
      <c r="P2163" s="0" t="n">
        <f aca="false">LN((H2163*3600)/10500)</f>
        <v>-3.75883605514518</v>
      </c>
      <c r="Q2163" s="0" t="n">
        <f aca="false">LN(I2163/0.45)</f>
        <v>1.01716118225912</v>
      </c>
      <c r="R2163" s="0" t="n">
        <f aca="false">LN(K2163/0.45)</f>
        <v>1.01716118225912</v>
      </c>
      <c r="S2163" s="0" t="n">
        <f aca="false">SQRT(M2163^2+N2163^2+O2163^2)</f>
        <v>2.30650993119531</v>
      </c>
      <c r="T2163" s="0" t="n">
        <f aca="false">SQRT(P2163^2+Q2163^2+R2163^2)</f>
        <v>4.02468411566037</v>
      </c>
      <c r="U2163" s="0" t="n">
        <f aca="false">SQRT(M2163^2+N2163^2+O2163^2+P2163^2+Q2163^2+R2163^2)</f>
        <v>4.63875740835318</v>
      </c>
    </row>
    <row r="2164" customFormat="false" ht="12.8" hidden="false" customHeight="false" outlineLevel="0" collapsed="false">
      <c r="A2164" s="1" t="n">
        <v>15.54333333</v>
      </c>
      <c r="B2164" s="1" t="n">
        <v>12.6</v>
      </c>
      <c r="C2164" s="1" t="n">
        <v>0.05</v>
      </c>
      <c r="D2164" s="1" t="n">
        <v>5699.90332</v>
      </c>
      <c r="E2164" s="1" t="n">
        <v>0.51104</v>
      </c>
      <c r="F2164" s="1" t="n">
        <v>221.9883</v>
      </c>
      <c r="G2164" s="1" t="n">
        <f aca="false">A2164</f>
        <v>15.54333333</v>
      </c>
      <c r="H2164" s="1" t="n">
        <v>0.06799</v>
      </c>
      <c r="I2164" s="1" t="n">
        <v>1.2433</v>
      </c>
      <c r="J2164" s="1" t="n">
        <v>23.2414</v>
      </c>
      <c r="K2164" s="1" t="n">
        <v>1.2433</v>
      </c>
      <c r="L2164" s="1" t="n">
        <f aca="false">A2164</f>
        <v>15.54333333</v>
      </c>
      <c r="M2164" s="1" t="n">
        <f aca="false">LN(D2164/4200)</f>
        <v>0.305364688003827</v>
      </c>
      <c r="N2164" s="1" t="n">
        <f aca="false">LN((E2164*3600)/13250)</f>
        <v>-1.97437112092566</v>
      </c>
      <c r="O2164" s="0" t="n">
        <f aca="false">LN(F2164/70.1)</f>
        <v>1.1527018837402</v>
      </c>
      <c r="P2164" s="0" t="n">
        <f aca="false">LN((H2164*3600)/10500)</f>
        <v>-3.75883605514518</v>
      </c>
      <c r="Q2164" s="0" t="n">
        <f aca="false">LN(I2164/0.45)</f>
        <v>1.01627683119453</v>
      </c>
      <c r="R2164" s="0" t="n">
        <f aca="false">LN(K2164/0.45)</f>
        <v>1.01627683119453</v>
      </c>
      <c r="S2164" s="0" t="n">
        <f aca="false">SQRT(M2164^2+N2164^2+O2164^2)</f>
        <v>2.30653648325863</v>
      </c>
      <c r="T2164" s="0" t="n">
        <f aca="false">SQRT(P2164^2+Q2164^2+R2164^2)</f>
        <v>4.02423727987118</v>
      </c>
      <c r="U2164" s="0" t="n">
        <f aca="false">SQRT(M2164^2+N2164^2+O2164^2+P2164^2+Q2164^2+R2164^2)</f>
        <v>4.63838293301751</v>
      </c>
    </row>
    <row r="2165" customFormat="false" ht="12.8" hidden="false" customHeight="false" outlineLevel="0" collapsed="false">
      <c r="A2165" s="1" t="n">
        <v>15.55166667</v>
      </c>
      <c r="B2165" s="1" t="n">
        <v>12.6</v>
      </c>
      <c r="C2165" s="1" t="n">
        <v>0.05</v>
      </c>
      <c r="D2165" s="1" t="n">
        <v>5699.60449</v>
      </c>
      <c r="E2165" s="1" t="n">
        <v>0.51104</v>
      </c>
      <c r="F2165" s="1" t="n">
        <v>222.0019</v>
      </c>
      <c r="G2165" s="1" t="n">
        <f aca="false">A2165</f>
        <v>15.55166667</v>
      </c>
      <c r="H2165" s="1" t="n">
        <v>0.06799</v>
      </c>
      <c r="I2165" s="1" t="n">
        <v>1.2421</v>
      </c>
      <c r="J2165" s="1" t="n">
        <v>23.2583</v>
      </c>
      <c r="K2165" s="1" t="n">
        <v>1.2421</v>
      </c>
      <c r="L2165" s="1" t="n">
        <f aca="false">A2165</f>
        <v>15.55166667</v>
      </c>
      <c r="M2165" s="1" t="n">
        <f aca="false">LN(D2165/4200)</f>
        <v>0.305312259424444</v>
      </c>
      <c r="N2165" s="1" t="n">
        <f aca="false">LN((E2165*3600)/13250)</f>
        <v>-1.97437112092566</v>
      </c>
      <c r="O2165" s="0" t="n">
        <f aca="false">LN(F2165/70.1)</f>
        <v>1.15276314635367</v>
      </c>
      <c r="P2165" s="0" t="n">
        <f aca="false">LN((H2165*3600)/10500)</f>
        <v>-3.75883605514518</v>
      </c>
      <c r="Q2165" s="0" t="n">
        <f aca="false">LN(I2165/0.45)</f>
        <v>1.01531119178578</v>
      </c>
      <c r="R2165" s="0" t="n">
        <f aca="false">LN(K2165/0.45)</f>
        <v>1.01531119178578</v>
      </c>
      <c r="S2165" s="0" t="n">
        <f aca="false">SQRT(M2165^2+N2165^2+O2165^2)</f>
        <v>2.30656015973816</v>
      </c>
      <c r="T2165" s="0" t="n">
        <f aca="false">SQRT(P2165^2+Q2165^2+R2165^2)</f>
        <v>4.02374975884315</v>
      </c>
      <c r="U2165" s="0" t="n">
        <f aca="false">SQRT(M2165^2+N2165^2+O2165^2+P2165^2+Q2165^2+R2165^2)</f>
        <v>4.63797174336818</v>
      </c>
    </row>
    <row r="2166" customFormat="false" ht="12.8" hidden="false" customHeight="false" outlineLevel="0" collapsed="false">
      <c r="A2166" s="1" t="n">
        <v>15.56</v>
      </c>
      <c r="B2166" s="1" t="n">
        <v>12.6</v>
      </c>
      <c r="C2166" s="1" t="n">
        <v>0.05</v>
      </c>
      <c r="D2166" s="1" t="n">
        <v>5699.00293</v>
      </c>
      <c r="E2166" s="1" t="n">
        <v>0.51104</v>
      </c>
      <c r="F2166" s="1" t="n">
        <v>222.0156</v>
      </c>
      <c r="G2166" s="1" t="n">
        <f aca="false">A2166</f>
        <v>15.56</v>
      </c>
      <c r="H2166" s="1" t="n">
        <v>0.06799</v>
      </c>
      <c r="I2166" s="1" t="n">
        <v>1.241</v>
      </c>
      <c r="J2166" s="1" t="n">
        <v>23.2752</v>
      </c>
      <c r="K2166" s="1" t="n">
        <v>1.241</v>
      </c>
      <c r="L2166" s="1" t="n">
        <f aca="false">A2166</f>
        <v>15.56</v>
      </c>
      <c r="M2166" s="1" t="n">
        <f aca="false">LN(D2166/4200)</f>
        <v>0.305206709688693</v>
      </c>
      <c r="N2166" s="1" t="n">
        <f aca="false">LN((E2166*3600)/13250)</f>
        <v>-1.97437112092566</v>
      </c>
      <c r="O2166" s="0" t="n">
        <f aca="false">LN(F2166/70.1)</f>
        <v>1.15282485563317</v>
      </c>
      <c r="P2166" s="0" t="n">
        <f aca="false">LN((H2166*3600)/10500)</f>
        <v>-3.75883605514518</v>
      </c>
      <c r="Q2166" s="0" t="n">
        <f aca="false">LN(I2166/0.45)</f>
        <v>1.01442520244024</v>
      </c>
      <c r="R2166" s="0" t="n">
        <f aca="false">LN(K2166/0.45)</f>
        <v>1.01442520244024</v>
      </c>
      <c r="S2166" s="0" t="n">
        <f aca="false">SQRT(M2166^2+N2166^2+O2166^2)</f>
        <v>2.30657703243353</v>
      </c>
      <c r="T2166" s="0" t="n">
        <f aca="false">SQRT(P2166^2+Q2166^2+R2166^2)</f>
        <v>4.02330280642052</v>
      </c>
      <c r="U2166" s="0" t="n">
        <f aca="false">SQRT(M2166^2+N2166^2+O2166^2+P2166^2+Q2166^2+R2166^2)</f>
        <v>4.63759237953284</v>
      </c>
    </row>
    <row r="2167" customFormat="false" ht="12.8" hidden="false" customHeight="false" outlineLevel="0" collapsed="false">
      <c r="A2167" s="1" t="n">
        <v>15.56833333</v>
      </c>
      <c r="B2167" s="1" t="n">
        <v>12.6</v>
      </c>
      <c r="C2167" s="1" t="n">
        <v>0.05</v>
      </c>
      <c r="D2167" s="1" t="n">
        <v>5696.97168</v>
      </c>
      <c r="E2167" s="1" t="n">
        <v>0.51104</v>
      </c>
      <c r="F2167" s="1" t="n">
        <v>222.0294</v>
      </c>
      <c r="G2167" s="1" t="n">
        <f aca="false">A2167</f>
        <v>15.56833333</v>
      </c>
      <c r="H2167" s="1" t="n">
        <v>0.06799</v>
      </c>
      <c r="I2167" s="1" t="n">
        <v>1.2398</v>
      </c>
      <c r="J2167" s="1" t="n">
        <v>23.2977</v>
      </c>
      <c r="K2167" s="1" t="n">
        <v>1.2398</v>
      </c>
      <c r="L2167" s="1" t="n">
        <f aca="false">A2167</f>
        <v>15.56833333</v>
      </c>
      <c r="M2167" s="1" t="n">
        <f aca="false">LN(D2167/4200)</f>
        <v>0.304850224159192</v>
      </c>
      <c r="N2167" s="1" t="n">
        <f aca="false">LN((E2167*3600)/13250)</f>
        <v>-1.97437112092566</v>
      </c>
      <c r="O2167" s="0" t="n">
        <f aca="false">LN(F2167/70.1)</f>
        <v>1.15288701149577</v>
      </c>
      <c r="P2167" s="0" t="n">
        <f aca="false">LN((H2167*3600)/10500)</f>
        <v>-3.75883605514518</v>
      </c>
      <c r="Q2167" s="0" t="n">
        <f aca="false">LN(I2167/0.45)</f>
        <v>1.01345777250345</v>
      </c>
      <c r="R2167" s="0" t="n">
        <f aca="false">LN(K2167/0.45)</f>
        <v>1.01345777250345</v>
      </c>
      <c r="S2167" s="0" t="n">
        <f aca="false">SQRT(M2167^2+N2167^2+O2167^2)</f>
        <v>2.30656095596687</v>
      </c>
      <c r="T2167" s="0" t="n">
        <f aca="false">SQRT(P2167^2+Q2167^2+R2167^2)</f>
        <v>4.02281515890983</v>
      </c>
      <c r="U2167" s="0" t="n">
        <f aca="false">SQRT(M2167^2+N2167^2+O2167^2+P2167^2+Q2167^2+R2167^2)</f>
        <v>4.63716133494895</v>
      </c>
    </row>
    <row r="2168" customFormat="false" ht="12.8" hidden="false" customHeight="false" outlineLevel="0" collapsed="false">
      <c r="A2168" s="1" t="n">
        <v>15.57666667</v>
      </c>
      <c r="B2168" s="1" t="n">
        <v>12.6</v>
      </c>
      <c r="C2168" s="1" t="n">
        <v>0.05</v>
      </c>
      <c r="D2168" s="1" t="n">
        <v>5695.97559</v>
      </c>
      <c r="E2168" s="1" t="n">
        <v>0.51104</v>
      </c>
      <c r="F2168" s="1" t="n">
        <v>222.0432</v>
      </c>
      <c r="G2168" s="1" t="n">
        <f aca="false">A2168</f>
        <v>15.57666667</v>
      </c>
      <c r="H2168" s="1" t="n">
        <v>0.06799</v>
      </c>
      <c r="I2168" s="1" t="n">
        <v>1.2387</v>
      </c>
      <c r="J2168" s="1" t="n">
        <v>23.3146</v>
      </c>
      <c r="K2168" s="1" t="n">
        <v>1.2387</v>
      </c>
      <c r="L2168" s="1" t="n">
        <f aca="false">A2168</f>
        <v>15.57666667</v>
      </c>
      <c r="M2168" s="1" t="n">
        <f aca="false">LN(D2168/4200)</f>
        <v>0.304675363347686</v>
      </c>
      <c r="N2168" s="1" t="n">
        <f aca="false">LN((E2168*3600)/13250)</f>
        <v>-1.97437112092566</v>
      </c>
      <c r="O2168" s="0" t="n">
        <f aca="false">LN(F2168/70.1)</f>
        <v>1.15294916349526</v>
      </c>
      <c r="P2168" s="0" t="n">
        <f aca="false">LN((H2168*3600)/10500)</f>
        <v>-3.75883605514518</v>
      </c>
      <c r="Q2168" s="0" t="n">
        <f aca="false">LN(I2168/0.45)</f>
        <v>1.01257013879579</v>
      </c>
      <c r="R2168" s="0" t="n">
        <f aca="false">LN(K2168/0.45)</f>
        <v>1.01257013879579</v>
      </c>
      <c r="S2168" s="0" t="n">
        <f aca="false">SQRT(M2168^2+N2168^2+O2168^2)</f>
        <v>2.30656891806438</v>
      </c>
      <c r="T2168" s="0" t="n">
        <f aca="false">SQRT(P2168^2+Q2168^2+R2168^2)</f>
        <v>4.02236809123944</v>
      </c>
      <c r="U2168" s="0" t="n">
        <f aca="false">SQRT(M2168^2+N2168^2+O2168^2+P2168^2+Q2168^2+R2168^2)</f>
        <v>4.63677746233329</v>
      </c>
    </row>
    <row r="2169" customFormat="false" ht="12.8" hidden="false" customHeight="false" outlineLevel="0" collapsed="false">
      <c r="A2169" s="1" t="n">
        <v>15.585</v>
      </c>
      <c r="B2169" s="1" t="n">
        <v>12.6</v>
      </c>
      <c r="C2169" s="1" t="n">
        <v>0.05</v>
      </c>
      <c r="D2169" s="1" t="n">
        <v>5695.55176</v>
      </c>
      <c r="E2169" s="1" t="n">
        <v>0.51243</v>
      </c>
      <c r="F2169" s="1" t="n">
        <v>222.0569</v>
      </c>
      <c r="G2169" s="1" t="n">
        <f aca="false">A2169</f>
        <v>15.585</v>
      </c>
      <c r="H2169" s="1" t="n">
        <v>0.06799</v>
      </c>
      <c r="I2169" s="1" t="n">
        <v>1.2376</v>
      </c>
      <c r="J2169" s="1" t="n">
        <v>23.3315</v>
      </c>
      <c r="K2169" s="1" t="n">
        <v>1.2376</v>
      </c>
      <c r="L2169" s="1" t="n">
        <f aca="false">A2169</f>
        <v>15.585</v>
      </c>
      <c r="M2169" s="1" t="n">
        <f aca="false">LN(D2169/4200)</f>
        <v>0.304600951903606</v>
      </c>
      <c r="N2169" s="1" t="n">
        <f aca="false">LN((E2169*3600)/13250)</f>
        <v>-1.97165486963422</v>
      </c>
      <c r="O2169" s="0" t="n">
        <f aca="false">LN(F2169/70.1)</f>
        <v>1.15301086129719</v>
      </c>
      <c r="P2169" s="0" t="n">
        <f aca="false">LN((H2169*3600)/10500)</f>
        <v>-3.75883605514518</v>
      </c>
      <c r="Q2169" s="0" t="n">
        <f aca="false">LN(I2169/0.45)</f>
        <v>1.01168171649449</v>
      </c>
      <c r="R2169" s="0" t="n">
        <f aca="false">LN(K2169/0.45)</f>
        <v>1.01168171649449</v>
      </c>
      <c r="S2169" s="0" t="n">
        <f aca="false">SQRT(M2169^2+N2169^2+O2169^2)</f>
        <v>2.30426533001784</v>
      </c>
      <c r="T2169" s="0" t="n">
        <f aca="false">SQRT(P2169^2+Q2169^2+R2169^2)</f>
        <v>4.0219209689448</v>
      </c>
      <c r="U2169" s="0" t="n">
        <f aca="false">SQRT(M2169^2+N2169^2+O2169^2+P2169^2+Q2169^2+R2169^2)</f>
        <v>4.6352440056118</v>
      </c>
    </row>
    <row r="2170" customFormat="false" ht="12.8" hidden="false" customHeight="false" outlineLevel="0" collapsed="false">
      <c r="A2170" s="1" t="n">
        <v>15.59333333</v>
      </c>
      <c r="B2170" s="1" t="n">
        <v>12.6</v>
      </c>
      <c r="C2170" s="1" t="n">
        <v>0.05</v>
      </c>
      <c r="D2170" s="1" t="n">
        <v>5695.36182</v>
      </c>
      <c r="E2170" s="1" t="n">
        <v>0.51243</v>
      </c>
      <c r="F2170" s="1" t="n">
        <v>222.0705</v>
      </c>
      <c r="G2170" s="1" t="n">
        <f aca="false">A2170</f>
        <v>15.59333333</v>
      </c>
      <c r="H2170" s="1" t="n">
        <v>0.06799</v>
      </c>
      <c r="I2170" s="1" t="n">
        <v>1.2364</v>
      </c>
      <c r="J2170" s="1" t="n">
        <v>23.3484</v>
      </c>
      <c r="K2170" s="1" t="n">
        <v>1.2364</v>
      </c>
      <c r="L2170" s="1" t="n">
        <f aca="false">A2170</f>
        <v>15.59333333</v>
      </c>
      <c r="M2170" s="1" t="n">
        <f aca="false">LN(D2170/4200)</f>
        <v>0.304567602515309</v>
      </c>
      <c r="N2170" s="1" t="n">
        <f aca="false">LN((E2170*3600)/13250)</f>
        <v>-1.97165486963422</v>
      </c>
      <c r="O2170" s="0" t="n">
        <f aca="false">LN(F2170/70.1)</f>
        <v>1.1530721049854</v>
      </c>
      <c r="P2170" s="0" t="n">
        <f aca="false">LN((H2170*3600)/10500)</f>
        <v>-3.75883605514518</v>
      </c>
      <c r="Q2170" s="0" t="n">
        <f aca="false">LN(I2170/0.45)</f>
        <v>1.0107116274936</v>
      </c>
      <c r="R2170" s="0" t="n">
        <f aca="false">LN(K2170/0.45)</f>
        <v>1.0107116274936</v>
      </c>
      <c r="S2170" s="0" t="n">
        <f aca="false">SQRT(M2170^2+N2170^2+O2170^2)</f>
        <v>2.30429156765148</v>
      </c>
      <c r="T2170" s="0" t="n">
        <f aca="false">SQRT(P2170^2+Q2170^2+R2170^2)</f>
        <v>4.02143313724857</v>
      </c>
      <c r="U2170" s="0" t="n">
        <f aca="false">SQRT(M2170^2+N2170^2+O2170^2+P2170^2+Q2170^2+R2170^2)</f>
        <v>4.63483377329874</v>
      </c>
    </row>
    <row r="2171" customFormat="false" ht="12.8" hidden="false" customHeight="false" outlineLevel="0" collapsed="false">
      <c r="A2171" s="1" t="n">
        <v>15.60166667</v>
      </c>
      <c r="B2171" s="1" t="n">
        <v>12.6</v>
      </c>
      <c r="C2171" s="1" t="n">
        <v>0.05</v>
      </c>
      <c r="D2171" s="1" t="n">
        <v>5695.48291</v>
      </c>
      <c r="E2171" s="1" t="n">
        <v>0.51243</v>
      </c>
      <c r="F2171" s="1" t="n">
        <v>222.0842</v>
      </c>
      <c r="G2171" s="1" t="n">
        <f aca="false">A2171</f>
        <v>15.60166667</v>
      </c>
      <c r="H2171" s="1" t="n">
        <v>0.06799</v>
      </c>
      <c r="I2171" s="1" t="n">
        <v>1.2353</v>
      </c>
      <c r="J2171" s="1" t="n">
        <v>23.3709</v>
      </c>
      <c r="K2171" s="1" t="n">
        <v>1.2353</v>
      </c>
      <c r="L2171" s="1" t="n">
        <f aca="false">A2171</f>
        <v>15.60166667</v>
      </c>
      <c r="M2171" s="1" t="n">
        <f aca="false">LN(D2171/4200)</f>
        <v>0.304588863449485</v>
      </c>
      <c r="N2171" s="1" t="n">
        <f aca="false">LN((E2171*3600)/13250)</f>
        <v>-1.97165486963422</v>
      </c>
      <c r="O2171" s="0" t="n">
        <f aca="false">LN(F2171/70.1)</f>
        <v>1.15313379520281</v>
      </c>
      <c r="P2171" s="0" t="n">
        <f aca="false">LN((H2171*3600)/10500)</f>
        <v>-3.75883605514518</v>
      </c>
      <c r="Q2171" s="0" t="n">
        <f aca="false">LN(I2171/0.45)</f>
        <v>1.0098215517784</v>
      </c>
      <c r="R2171" s="0" t="n">
        <f aca="false">LN(K2171/0.45)</f>
        <v>1.0098215517784</v>
      </c>
      <c r="S2171" s="0" t="n">
        <f aca="false">SQRT(M2171^2+N2171^2+O2171^2)</f>
        <v>2.30432524838154</v>
      </c>
      <c r="T2171" s="0" t="n">
        <f aca="false">SQRT(P2171^2+Q2171^2+R2171^2)</f>
        <v>4.02098590178226</v>
      </c>
      <c r="U2171" s="0" t="n">
        <f aca="false">SQRT(M2171^2+N2171^2+O2171^2+P2171^2+Q2171^2+R2171^2)</f>
        <v>4.63446247936698</v>
      </c>
    </row>
    <row r="2172" customFormat="false" ht="12.8" hidden="false" customHeight="false" outlineLevel="0" collapsed="false">
      <c r="A2172" s="1" t="n">
        <v>15.61</v>
      </c>
      <c r="B2172" s="1" t="n">
        <v>12.6</v>
      </c>
      <c r="C2172" s="1" t="n">
        <v>0.05</v>
      </c>
      <c r="D2172" s="1" t="n">
        <v>5695.23535</v>
      </c>
      <c r="E2172" s="1" t="n">
        <v>0.51243</v>
      </c>
      <c r="F2172" s="1" t="n">
        <v>222.0976</v>
      </c>
      <c r="G2172" s="1" t="n">
        <f aca="false">A2172</f>
        <v>15.61</v>
      </c>
      <c r="H2172" s="1" t="n">
        <v>0.06799</v>
      </c>
      <c r="I2172" s="1" t="n">
        <v>1.2341</v>
      </c>
      <c r="J2172" s="1" t="n">
        <v>23.3878</v>
      </c>
      <c r="K2172" s="1" t="n">
        <v>1.2341</v>
      </c>
      <c r="L2172" s="1" t="n">
        <f aca="false">A2172</f>
        <v>15.61</v>
      </c>
      <c r="M2172" s="1" t="n">
        <f aca="false">LN(D2172/4200)</f>
        <v>0.304545396480258</v>
      </c>
      <c r="N2172" s="1" t="n">
        <f aca="false">LN((E2172*3600)/13250)</f>
        <v>-1.97165486963422</v>
      </c>
      <c r="O2172" s="0" t="n">
        <f aca="false">LN(F2172/70.1)</f>
        <v>1.15319413085818</v>
      </c>
      <c r="P2172" s="0" t="n">
        <f aca="false">LN((H2172*3600)/10500)</f>
        <v>-3.75883605514518</v>
      </c>
      <c r="Q2172" s="0" t="n">
        <f aca="false">LN(I2172/0.45)</f>
        <v>1.00884965569477</v>
      </c>
      <c r="R2172" s="0" t="n">
        <f aca="false">LN(K2172/0.45)</f>
        <v>1.00884965569477</v>
      </c>
      <c r="S2172" s="0" t="n">
        <f aca="false">SQRT(M2172^2+N2172^2+O2172^2)</f>
        <v>2.30434969718475</v>
      </c>
      <c r="T2172" s="0" t="n">
        <f aca="false">SQRT(P2172^2+Q2172^2+R2172^2)</f>
        <v>4.02049794740034</v>
      </c>
      <c r="U2172" s="0" t="n">
        <f aca="false">SQRT(M2172^2+N2172^2+O2172^2+P2172^2+Q2172^2+R2172^2)</f>
        <v>4.63405128067933</v>
      </c>
    </row>
    <row r="2173" customFormat="false" ht="12.8" hidden="false" customHeight="false" outlineLevel="0" collapsed="false">
      <c r="A2173" s="1" t="n">
        <v>15.51</v>
      </c>
      <c r="B2173" s="1" t="n">
        <v>12.7</v>
      </c>
      <c r="C2173" s="1" t="n">
        <v>0.05</v>
      </c>
      <c r="D2173" s="1" t="n">
        <v>5700.07129</v>
      </c>
      <c r="E2173" s="1" t="n">
        <v>0.51104</v>
      </c>
      <c r="F2173" s="1" t="n">
        <v>221.9146</v>
      </c>
      <c r="G2173" s="1" t="n">
        <f aca="false">A2173</f>
        <v>15.51</v>
      </c>
      <c r="H2173" s="1" t="n">
        <v>0.06799</v>
      </c>
      <c r="I2173" s="1" t="n">
        <v>1.2456</v>
      </c>
      <c r="J2173" s="1" t="n">
        <v>23.1717</v>
      </c>
      <c r="K2173" s="1" t="n">
        <v>1.2456</v>
      </c>
      <c r="L2173" s="1" t="n">
        <f aca="false">A2173</f>
        <v>15.51</v>
      </c>
      <c r="M2173" s="1" t="n">
        <f aca="false">LN(D2173/4200)</f>
        <v>0.305394156490514</v>
      </c>
      <c r="N2173" s="1" t="n">
        <f aca="false">LN((E2173*3600)/13250)</f>
        <v>-1.97437112092566</v>
      </c>
      <c r="O2173" s="0" t="n">
        <f aca="false">LN(F2173/70.1)</f>
        <v>1.15236982913692</v>
      </c>
      <c r="P2173" s="0" t="n">
        <f aca="false">LN((H2173*3600)/10500)</f>
        <v>-3.75883605514518</v>
      </c>
      <c r="Q2173" s="0" t="n">
        <f aca="false">LN(I2173/0.45)</f>
        <v>1.01812503775542</v>
      </c>
      <c r="R2173" s="0" t="n">
        <f aca="false">LN(K2173/0.45)</f>
        <v>1.01812503775542</v>
      </c>
      <c r="S2173" s="0" t="n">
        <f aca="false">SQRT(M2173^2+N2173^2+O2173^2)</f>
        <v>2.30637445725295</v>
      </c>
      <c r="T2173" s="0" t="n">
        <f aca="false">SQRT(P2173^2+Q2173^2+R2173^2)</f>
        <v>4.02517150870225</v>
      </c>
      <c r="U2173" s="0" t="n">
        <f aca="false">SQRT(M2173^2+N2173^2+O2173^2+P2173^2+Q2173^2+R2173^2)</f>
        <v>4.63911293369079</v>
      </c>
    </row>
    <row r="2174" customFormat="false" ht="12.8" hidden="false" customHeight="false" outlineLevel="0" collapsed="false">
      <c r="A2174" s="1" t="n">
        <v>15.51833333</v>
      </c>
      <c r="B2174" s="1" t="n">
        <v>12.7</v>
      </c>
      <c r="C2174" s="1" t="n">
        <v>0.05</v>
      </c>
      <c r="D2174" s="1" t="n">
        <v>5699.86133</v>
      </c>
      <c r="E2174" s="1" t="n">
        <v>0.51104</v>
      </c>
      <c r="F2174" s="1" t="n">
        <v>221.9283</v>
      </c>
      <c r="G2174" s="1" t="n">
        <f aca="false">A2174</f>
        <v>15.51833333</v>
      </c>
      <c r="H2174" s="1" t="n">
        <v>0.06799</v>
      </c>
      <c r="I2174" s="1" t="n">
        <v>1.2444</v>
      </c>
      <c r="J2174" s="1" t="n">
        <v>23.1885</v>
      </c>
      <c r="K2174" s="1" t="n">
        <v>1.2444</v>
      </c>
      <c r="L2174" s="1" t="n">
        <f aca="false">A2174</f>
        <v>15.51833333</v>
      </c>
      <c r="M2174" s="1" t="n">
        <f aca="false">LN(D2174/4200)</f>
        <v>0.305357321185074</v>
      </c>
      <c r="N2174" s="1" t="n">
        <f aca="false">LN((E2174*3600)/13250)</f>
        <v>-1.97437112092566</v>
      </c>
      <c r="O2174" s="0" t="n">
        <f aca="false">LN(F2174/70.1)</f>
        <v>1.15243156269176</v>
      </c>
      <c r="P2174" s="0" t="n">
        <f aca="false">LN((H2174*3600)/10500)</f>
        <v>-3.75883605514518</v>
      </c>
      <c r="Q2174" s="0" t="n">
        <f aca="false">LN(I2174/0.45)</f>
        <v>1.01716118225912</v>
      </c>
      <c r="R2174" s="0" t="n">
        <f aca="false">LN(K2174/0.45)</f>
        <v>1.01716118225912</v>
      </c>
      <c r="S2174" s="0" t="n">
        <f aca="false">SQRT(M2174^2+N2174^2+O2174^2)</f>
        <v>2.30640042564918</v>
      </c>
      <c r="T2174" s="0" t="n">
        <f aca="false">SQRT(P2174^2+Q2174^2+R2174^2)</f>
        <v>4.02468411566037</v>
      </c>
      <c r="U2174" s="0" t="n">
        <f aca="false">SQRT(M2174^2+N2174^2+O2174^2+P2174^2+Q2174^2+R2174^2)</f>
        <v>4.63870296034179</v>
      </c>
    </row>
    <row r="2175" customFormat="false" ht="12.8" hidden="false" customHeight="false" outlineLevel="0" collapsed="false">
      <c r="A2175" s="1" t="n">
        <v>15.52666667</v>
      </c>
      <c r="B2175" s="1" t="n">
        <v>12.7</v>
      </c>
      <c r="C2175" s="1" t="n">
        <v>0.05</v>
      </c>
      <c r="D2175" s="1" t="n">
        <v>5699.6416</v>
      </c>
      <c r="E2175" s="1" t="n">
        <v>0.51104</v>
      </c>
      <c r="F2175" s="1" t="n">
        <v>221.9421</v>
      </c>
      <c r="G2175" s="1" t="n">
        <f aca="false">A2175</f>
        <v>15.52666667</v>
      </c>
      <c r="H2175" s="1" t="n">
        <v>0.06799</v>
      </c>
      <c r="I2175" s="1" t="n">
        <v>1.2433</v>
      </c>
      <c r="J2175" s="1" t="n">
        <v>23.2054</v>
      </c>
      <c r="K2175" s="1" t="n">
        <v>1.2433</v>
      </c>
      <c r="L2175" s="1" t="n">
        <f aca="false">A2175</f>
        <v>15.52666667</v>
      </c>
      <c r="M2175" s="1" t="n">
        <f aca="false">LN(D2175/4200)</f>
        <v>0.305318770381346</v>
      </c>
      <c r="N2175" s="1" t="n">
        <f aca="false">LN((E2175*3600)/13250)</f>
        <v>-1.97437112092566</v>
      </c>
      <c r="O2175" s="0" t="n">
        <f aca="false">LN(F2175/70.1)</f>
        <v>1.15249374300387</v>
      </c>
      <c r="P2175" s="0" t="n">
        <f aca="false">LN((H2175*3600)/10500)</f>
        <v>-3.75883605514518</v>
      </c>
      <c r="Q2175" s="0" t="n">
        <f aca="false">LN(I2175/0.45)</f>
        <v>1.01627683119453</v>
      </c>
      <c r="R2175" s="0" t="n">
        <f aca="false">LN(K2175/0.45)</f>
        <v>1.01627683119453</v>
      </c>
      <c r="S2175" s="0" t="n">
        <f aca="false">SQRT(M2175^2+N2175^2+O2175^2)</f>
        <v>2.30642639213903</v>
      </c>
      <c r="T2175" s="0" t="n">
        <f aca="false">SQRT(P2175^2+Q2175^2+R2175^2)</f>
        <v>4.02423727987118</v>
      </c>
      <c r="U2175" s="0" t="n">
        <f aca="false">SQRT(M2175^2+N2175^2+O2175^2+P2175^2+Q2175^2+R2175^2)</f>
        <v>4.63832818880472</v>
      </c>
    </row>
    <row r="2176" customFormat="false" ht="12.8" hidden="false" customHeight="false" outlineLevel="0" collapsed="false">
      <c r="A2176" s="1" t="n">
        <v>15.535</v>
      </c>
      <c r="B2176" s="1" t="n">
        <v>12.7</v>
      </c>
      <c r="C2176" s="1" t="n">
        <v>0.05</v>
      </c>
      <c r="D2176" s="1" t="n">
        <v>5699.34521</v>
      </c>
      <c r="E2176" s="1" t="n">
        <v>0.51104</v>
      </c>
      <c r="F2176" s="1" t="n">
        <v>221.9559</v>
      </c>
      <c r="G2176" s="1" t="n">
        <f aca="false">A2176</f>
        <v>15.535</v>
      </c>
      <c r="H2176" s="1" t="n">
        <v>0.06799</v>
      </c>
      <c r="I2176" s="1" t="n">
        <v>1.2421</v>
      </c>
      <c r="J2176" s="1" t="n">
        <v>23.2223</v>
      </c>
      <c r="K2176" s="1" t="n">
        <v>1.2421</v>
      </c>
      <c r="L2176" s="1" t="n">
        <f aca="false">A2176</f>
        <v>15.535</v>
      </c>
      <c r="M2176" s="1" t="n">
        <f aca="false">LN(D2176/4200)</f>
        <v>0.305266767513897</v>
      </c>
      <c r="N2176" s="1" t="n">
        <f aca="false">LN((E2176*3600)/13250)</f>
        <v>-1.97437112092566</v>
      </c>
      <c r="O2176" s="0" t="n">
        <f aca="false">LN(F2176/70.1)</f>
        <v>1.15255591944983</v>
      </c>
      <c r="P2176" s="0" t="n">
        <f aca="false">LN((H2176*3600)/10500)</f>
        <v>-3.75883605514518</v>
      </c>
      <c r="Q2176" s="0" t="n">
        <f aca="false">LN(I2176/0.45)</f>
        <v>1.01531119178578</v>
      </c>
      <c r="R2176" s="0" t="n">
        <f aca="false">LN(K2176/0.45)</f>
        <v>1.01531119178578</v>
      </c>
      <c r="S2176" s="0" t="n">
        <f aca="false">SQRT(M2176^2+N2176^2+O2176^2)</f>
        <v>2.30645057825926</v>
      </c>
      <c r="T2176" s="0" t="n">
        <f aca="false">SQRT(P2176^2+Q2176^2+R2176^2)</f>
        <v>4.02374975884315</v>
      </c>
      <c r="U2176" s="0" t="n">
        <f aca="false">SQRT(M2176^2+N2176^2+O2176^2+P2176^2+Q2176^2+R2176^2)</f>
        <v>4.63791724718572</v>
      </c>
    </row>
    <row r="2177" customFormat="false" ht="12.8" hidden="false" customHeight="false" outlineLevel="0" collapsed="false">
      <c r="A2177" s="1" t="n">
        <v>15.54333333</v>
      </c>
      <c r="B2177" s="1" t="n">
        <v>12.7</v>
      </c>
      <c r="C2177" s="1" t="n">
        <v>0.05</v>
      </c>
      <c r="D2177" s="1" t="n">
        <v>5698.74121</v>
      </c>
      <c r="E2177" s="1" t="n">
        <v>0.51104</v>
      </c>
      <c r="F2177" s="1" t="n">
        <v>221.9695</v>
      </c>
      <c r="G2177" s="1" t="n">
        <f aca="false">A2177</f>
        <v>15.54333333</v>
      </c>
      <c r="H2177" s="1" t="n">
        <v>0.06799</v>
      </c>
      <c r="I2177" s="1" t="n">
        <v>1.241</v>
      </c>
      <c r="J2177" s="1" t="n">
        <v>23.2391</v>
      </c>
      <c r="K2177" s="1" t="n">
        <v>1.241</v>
      </c>
      <c r="L2177" s="1" t="n">
        <f aca="false">A2177</f>
        <v>15.54333333</v>
      </c>
      <c r="M2177" s="1" t="n">
        <f aca="false">LN(D2177/4200)</f>
        <v>0.305160784811484</v>
      </c>
      <c r="N2177" s="1" t="n">
        <f aca="false">LN((E2177*3600)/13250)</f>
        <v>-1.97437112092566</v>
      </c>
      <c r="O2177" s="0" t="n">
        <f aca="false">LN(F2177/70.1)</f>
        <v>1.15261719100584</v>
      </c>
      <c r="P2177" s="0" t="n">
        <f aca="false">LN((H2177*3600)/10500)</f>
        <v>-3.75883605514518</v>
      </c>
      <c r="Q2177" s="0" t="n">
        <f aca="false">LN(I2177/0.45)</f>
        <v>1.01442520244024</v>
      </c>
      <c r="R2177" s="0" t="n">
        <f aca="false">LN(K2177/0.45)</f>
        <v>1.01442520244024</v>
      </c>
      <c r="S2177" s="0" t="n">
        <f aca="false">SQRT(M2177^2+N2177^2+O2177^2)</f>
        <v>2.30646717226458</v>
      </c>
      <c r="T2177" s="0" t="n">
        <f aca="false">SQRT(P2177^2+Q2177^2+R2177^2)</f>
        <v>4.02330280642052</v>
      </c>
      <c r="U2177" s="0" t="n">
        <f aca="false">SQRT(M2177^2+N2177^2+O2177^2+P2177^2+Q2177^2+R2177^2)</f>
        <v>4.63753773988799</v>
      </c>
    </row>
    <row r="2178" customFormat="false" ht="12.8" hidden="false" customHeight="false" outlineLevel="0" collapsed="false">
      <c r="A2178" s="1" t="n">
        <v>15.55166667</v>
      </c>
      <c r="B2178" s="1" t="n">
        <v>12.7</v>
      </c>
      <c r="C2178" s="1" t="n">
        <v>0.05</v>
      </c>
      <c r="D2178" s="1" t="n">
        <v>5696.70508</v>
      </c>
      <c r="E2178" s="1" t="n">
        <v>0.51104</v>
      </c>
      <c r="F2178" s="1" t="n">
        <v>221.9832</v>
      </c>
      <c r="G2178" s="1" t="n">
        <f aca="false">A2178</f>
        <v>15.55166667</v>
      </c>
      <c r="H2178" s="1" t="n">
        <v>0.06799</v>
      </c>
      <c r="I2178" s="1" t="n">
        <v>1.2398</v>
      </c>
      <c r="J2178" s="1" t="n">
        <v>23.2616</v>
      </c>
      <c r="K2178" s="1" t="n">
        <v>1.2398</v>
      </c>
      <c r="L2178" s="1" t="n">
        <f aca="false">A2178</f>
        <v>15.55166667</v>
      </c>
      <c r="M2178" s="1" t="n">
        <f aca="false">LN(D2178/4200)</f>
        <v>0.304803426271967</v>
      </c>
      <c r="N2178" s="1" t="n">
        <f aca="false">LN((E2178*3600)/13250)</f>
        <v>-1.97437112092566</v>
      </c>
      <c r="O2178" s="0" t="n">
        <f aca="false">LN(F2178/70.1)</f>
        <v>1.15267890929251</v>
      </c>
      <c r="P2178" s="0" t="n">
        <f aca="false">LN((H2178*3600)/10500)</f>
        <v>-3.75883605514518</v>
      </c>
      <c r="Q2178" s="0" t="n">
        <f aca="false">LN(I2178/0.45)</f>
        <v>1.01345777250345</v>
      </c>
      <c r="R2178" s="0" t="n">
        <f aca="false">LN(K2178/0.45)</f>
        <v>1.01345777250345</v>
      </c>
      <c r="S2178" s="0" t="n">
        <f aca="false">SQRT(M2178^2+N2178^2+O2178^2)</f>
        <v>2.30645076247904</v>
      </c>
      <c r="T2178" s="0" t="n">
        <f aca="false">SQRT(P2178^2+Q2178^2+R2178^2)</f>
        <v>4.02281515890983</v>
      </c>
      <c r="U2178" s="0" t="n">
        <f aca="false">SQRT(M2178^2+N2178^2+O2178^2+P2178^2+Q2178^2+R2178^2)</f>
        <v>4.6371065248164</v>
      </c>
    </row>
    <row r="2179" customFormat="false" ht="12.8" hidden="false" customHeight="false" outlineLevel="0" collapsed="false">
      <c r="A2179" s="1" t="n">
        <v>15.56</v>
      </c>
      <c r="B2179" s="1" t="n">
        <v>12.7</v>
      </c>
      <c r="C2179" s="1" t="n">
        <v>0.05</v>
      </c>
      <c r="D2179" s="1" t="n">
        <v>5695.71631</v>
      </c>
      <c r="E2179" s="1" t="n">
        <v>0.51104</v>
      </c>
      <c r="F2179" s="1" t="n">
        <v>221.9969</v>
      </c>
      <c r="G2179" s="1" t="n">
        <f aca="false">A2179</f>
        <v>15.56</v>
      </c>
      <c r="H2179" s="1" t="n">
        <v>0.06799</v>
      </c>
      <c r="I2179" s="1" t="n">
        <v>1.2387</v>
      </c>
      <c r="J2179" s="1" t="n">
        <v>23.2785</v>
      </c>
      <c r="K2179" s="1" t="n">
        <v>1.2387</v>
      </c>
      <c r="L2179" s="1" t="n">
        <f aca="false">A2179</f>
        <v>15.56</v>
      </c>
      <c r="M2179" s="1" t="n">
        <f aca="false">LN(D2179/4200)</f>
        <v>0.304629842453631</v>
      </c>
      <c r="N2179" s="1" t="n">
        <f aca="false">LN((E2179*3600)/13250)</f>
        <v>-1.97437112092566</v>
      </c>
      <c r="O2179" s="0" t="n">
        <f aca="false">LN(F2179/70.1)</f>
        <v>1.15274062377027</v>
      </c>
      <c r="P2179" s="0" t="n">
        <f aca="false">LN((H2179*3600)/10500)</f>
        <v>-3.75883605514518</v>
      </c>
      <c r="Q2179" s="0" t="n">
        <f aca="false">LN(I2179/0.45)</f>
        <v>1.01257013879579</v>
      </c>
      <c r="R2179" s="0" t="n">
        <f aca="false">LN(K2179/0.45)</f>
        <v>1.01257013879579</v>
      </c>
      <c r="S2179" s="0" t="n">
        <f aca="false">SQRT(M2179^2+N2179^2+O2179^2)</f>
        <v>2.30645867288986</v>
      </c>
      <c r="T2179" s="0" t="n">
        <f aca="false">SQRT(P2179^2+Q2179^2+R2179^2)</f>
        <v>4.02236809123944</v>
      </c>
      <c r="U2179" s="0" t="n">
        <f aca="false">SQRT(M2179^2+N2179^2+O2179^2+P2179^2+Q2179^2+R2179^2)</f>
        <v>4.63672262176314</v>
      </c>
    </row>
    <row r="2180" customFormat="false" ht="12.8" hidden="false" customHeight="false" outlineLevel="0" collapsed="false">
      <c r="A2180" s="1" t="n">
        <v>15.56833333</v>
      </c>
      <c r="B2180" s="1" t="n">
        <v>12.7</v>
      </c>
      <c r="C2180" s="1" t="n">
        <v>0.05</v>
      </c>
      <c r="D2180" s="1" t="n">
        <v>5695.28369</v>
      </c>
      <c r="E2180" s="1" t="n">
        <v>0.51243</v>
      </c>
      <c r="F2180" s="1" t="n">
        <v>222.0107</v>
      </c>
      <c r="G2180" s="1" t="n">
        <f aca="false">A2180</f>
        <v>15.56833333</v>
      </c>
      <c r="H2180" s="1" t="n">
        <v>0.06799</v>
      </c>
      <c r="I2180" s="1" t="n">
        <v>1.2376</v>
      </c>
      <c r="J2180" s="1" t="n">
        <v>23.2954</v>
      </c>
      <c r="K2180" s="1" t="n">
        <v>1.2376</v>
      </c>
      <c r="L2180" s="1" t="n">
        <f aca="false">A2180</f>
        <v>15.56833333</v>
      </c>
      <c r="M2180" s="1" t="n">
        <f aca="false">LN(D2180/4200)</f>
        <v>0.304553884240971</v>
      </c>
      <c r="N2180" s="1" t="n">
        <f aca="false">LN((E2180*3600)/13250)</f>
        <v>-1.97165486963422</v>
      </c>
      <c r="O2180" s="0" t="n">
        <f aca="false">LN(F2180/70.1)</f>
        <v>1.15280278486844</v>
      </c>
      <c r="P2180" s="0" t="n">
        <f aca="false">LN((H2180*3600)/10500)</f>
        <v>-3.75883605514518</v>
      </c>
      <c r="Q2180" s="0" t="n">
        <f aca="false">LN(I2180/0.45)</f>
        <v>1.01168171649449</v>
      </c>
      <c r="R2180" s="0" t="n">
        <f aca="false">LN(K2180/0.45)</f>
        <v>1.01168171649449</v>
      </c>
      <c r="S2180" s="0" t="n">
        <f aca="false">SQRT(M2180^2+N2180^2+O2180^2)</f>
        <v>2.30415499785909</v>
      </c>
      <c r="T2180" s="0" t="n">
        <f aca="false">SQRT(P2180^2+Q2180^2+R2180^2)</f>
        <v>4.0219209689448</v>
      </c>
      <c r="U2180" s="0" t="n">
        <f aca="false">SQRT(M2180^2+N2180^2+O2180^2+P2180^2+Q2180^2+R2180^2)</f>
        <v>4.63518915844833</v>
      </c>
    </row>
    <row r="2181" customFormat="false" ht="12.8" hidden="false" customHeight="false" outlineLevel="0" collapsed="false">
      <c r="A2181" s="1" t="n">
        <v>15.57666667</v>
      </c>
      <c r="B2181" s="1" t="n">
        <v>12.7</v>
      </c>
      <c r="C2181" s="1" t="n">
        <v>0.05</v>
      </c>
      <c r="D2181" s="1" t="n">
        <v>5695.06738</v>
      </c>
      <c r="E2181" s="1" t="n">
        <v>0.51243</v>
      </c>
      <c r="F2181" s="1" t="n">
        <v>222.0243</v>
      </c>
      <c r="G2181" s="1" t="n">
        <f aca="false">A2181</f>
        <v>15.57666667</v>
      </c>
      <c r="H2181" s="1" t="n">
        <v>0.06799</v>
      </c>
      <c r="I2181" s="1" t="n">
        <v>1.2364</v>
      </c>
      <c r="J2181" s="1" t="n">
        <v>23.3123</v>
      </c>
      <c r="K2181" s="1" t="n">
        <v>1.2364</v>
      </c>
      <c r="L2181" s="1" t="n">
        <f aca="false">A2181</f>
        <v>15.57666667</v>
      </c>
      <c r="M2181" s="1" t="n">
        <f aca="false">LN(D2181/4200)</f>
        <v>0.304515902970912</v>
      </c>
      <c r="N2181" s="1" t="n">
        <f aca="false">LN((E2181*3600)/13250)</f>
        <v>-1.97165486963422</v>
      </c>
      <c r="O2181" s="0" t="n">
        <f aca="false">LN(F2181/70.1)</f>
        <v>1.15286404130095</v>
      </c>
      <c r="P2181" s="0" t="n">
        <f aca="false">LN((H2181*3600)/10500)</f>
        <v>-3.75883605514518</v>
      </c>
      <c r="Q2181" s="0" t="n">
        <f aca="false">LN(I2181/0.45)</f>
        <v>1.0107116274936</v>
      </c>
      <c r="R2181" s="0" t="n">
        <f aca="false">LN(K2181/0.45)</f>
        <v>1.0107116274936</v>
      </c>
      <c r="S2181" s="0" t="n">
        <f aca="false">SQRT(M2181^2+N2181^2+O2181^2)</f>
        <v>2.3041806261314</v>
      </c>
      <c r="T2181" s="0" t="n">
        <f aca="false">SQRT(P2181^2+Q2181^2+R2181^2)</f>
        <v>4.02143313724857</v>
      </c>
      <c r="U2181" s="0" t="n">
        <f aca="false">SQRT(M2181^2+N2181^2+O2181^2+P2181^2+Q2181^2+R2181^2)</f>
        <v>4.63477861771198</v>
      </c>
    </row>
    <row r="2182" customFormat="false" ht="12.8" hidden="false" customHeight="false" outlineLevel="0" collapsed="false">
      <c r="A2182" s="1" t="n">
        <v>15.585</v>
      </c>
      <c r="B2182" s="1" t="n">
        <v>12.7</v>
      </c>
      <c r="C2182" s="1" t="n">
        <v>0.05</v>
      </c>
      <c r="D2182" s="1" t="n">
        <v>5695.24072</v>
      </c>
      <c r="E2182" s="1" t="n">
        <v>0.51243</v>
      </c>
      <c r="F2182" s="1" t="n">
        <v>222.038</v>
      </c>
      <c r="G2182" s="1" t="n">
        <f aca="false">A2182</f>
        <v>15.585</v>
      </c>
      <c r="H2182" s="1" t="n">
        <v>0.06799</v>
      </c>
      <c r="I2182" s="1" t="n">
        <v>1.2353</v>
      </c>
      <c r="J2182" s="1" t="n">
        <v>23.3348</v>
      </c>
      <c r="K2182" s="1" t="n">
        <v>1.2353</v>
      </c>
      <c r="L2182" s="1" t="n">
        <f aca="false">A2182</f>
        <v>15.585</v>
      </c>
      <c r="M2182" s="1" t="n">
        <f aca="false">LN(D2182/4200)</f>
        <v>0.304546339373245</v>
      </c>
      <c r="N2182" s="1" t="n">
        <f aca="false">LN((E2182*3600)/13250)</f>
        <v>-1.97165486963422</v>
      </c>
      <c r="O2182" s="0" t="n">
        <f aca="false">LN(F2182/70.1)</f>
        <v>1.15292574435479</v>
      </c>
      <c r="P2182" s="0" t="n">
        <f aca="false">LN((H2182*3600)/10500)</f>
        <v>-3.75883605514518</v>
      </c>
      <c r="Q2182" s="0" t="n">
        <f aca="false">LN(I2182/0.45)</f>
        <v>1.0098215517784</v>
      </c>
      <c r="R2182" s="0" t="n">
        <f aca="false">LN(K2182/0.45)</f>
        <v>1.0098215517784</v>
      </c>
      <c r="S2182" s="0" t="n">
        <f aca="false">SQRT(M2182^2+N2182^2+O2182^2)</f>
        <v>2.3042155215548</v>
      </c>
      <c r="T2182" s="0" t="n">
        <f aca="false">SQRT(P2182^2+Q2182^2+R2182^2)</f>
        <v>4.02098590178226</v>
      </c>
      <c r="U2182" s="0" t="n">
        <f aca="false">SQRT(M2182^2+N2182^2+O2182^2+P2182^2+Q2182^2+R2182^2)</f>
        <v>4.6344079224973</v>
      </c>
    </row>
    <row r="2183" customFormat="false" ht="12.8" hidden="false" customHeight="false" outlineLevel="0" collapsed="false">
      <c r="A2183" s="1" t="n">
        <v>15.59333333</v>
      </c>
      <c r="B2183" s="1" t="n">
        <v>12.7</v>
      </c>
      <c r="C2183" s="1" t="n">
        <v>0.05</v>
      </c>
      <c r="D2183" s="1" t="n">
        <v>5695.02588</v>
      </c>
      <c r="E2183" s="1" t="n">
        <v>0.51243</v>
      </c>
      <c r="F2183" s="1" t="n">
        <v>222.0518</v>
      </c>
      <c r="G2183" s="1" t="n">
        <f aca="false">A2183</f>
        <v>15.59333333</v>
      </c>
      <c r="H2183" s="1" t="n">
        <v>0.06799</v>
      </c>
      <c r="I2183" s="1" t="n">
        <v>1.2341</v>
      </c>
      <c r="J2183" s="1" t="n">
        <v>23.3517</v>
      </c>
      <c r="K2183" s="1" t="n">
        <v>1.2341</v>
      </c>
      <c r="L2183" s="1" t="n">
        <f aca="false">A2183</f>
        <v>15.59333333</v>
      </c>
      <c r="M2183" s="1" t="n">
        <f aca="false">LN(D2183/4200)</f>
        <v>0.304508615936635</v>
      </c>
      <c r="N2183" s="1" t="n">
        <f aca="false">LN((E2183*3600)/13250)</f>
        <v>-1.97165486963422</v>
      </c>
      <c r="O2183" s="0" t="n">
        <f aca="false">LN(F2183/70.1)</f>
        <v>1.15298789394708</v>
      </c>
      <c r="P2183" s="0" t="n">
        <f aca="false">LN((H2183*3600)/10500)</f>
        <v>-3.75883605514518</v>
      </c>
      <c r="Q2183" s="0" t="n">
        <f aca="false">LN(I2183/0.45)</f>
        <v>1.00884965569477</v>
      </c>
      <c r="R2183" s="0" t="n">
        <f aca="false">LN(K2183/0.45)</f>
        <v>1.00884965569477</v>
      </c>
      <c r="S2183" s="0" t="n">
        <f aca="false">SQRT(M2183^2+N2183^2+O2183^2)</f>
        <v>2.30424163353597</v>
      </c>
      <c r="T2183" s="0" t="n">
        <f aca="false">SQRT(P2183^2+Q2183^2+R2183^2)</f>
        <v>4.02049794740034</v>
      </c>
      <c r="U2183" s="0" t="n">
        <f aca="false">SQRT(M2183^2+N2183^2+O2183^2+P2183^2+Q2183^2+R2183^2)</f>
        <v>4.63399754539974</v>
      </c>
    </row>
    <row r="2184" customFormat="false" ht="12.8" hidden="false" customHeight="false" outlineLevel="0" collapsed="false">
      <c r="A2184" s="1" t="n">
        <v>15.60166667</v>
      </c>
      <c r="B2184" s="1" t="n">
        <v>12.7</v>
      </c>
      <c r="C2184" s="1" t="n">
        <v>0.05</v>
      </c>
      <c r="D2184" s="1" t="n">
        <v>5694.86816</v>
      </c>
      <c r="E2184" s="1" t="n">
        <v>0.51243</v>
      </c>
      <c r="F2184" s="1" t="n">
        <v>222.0656</v>
      </c>
      <c r="G2184" s="1" t="n">
        <f aca="false">A2184</f>
        <v>15.60166667</v>
      </c>
      <c r="H2184" s="1" t="n">
        <v>0.06799</v>
      </c>
      <c r="I2184" s="1" t="n">
        <v>1.233</v>
      </c>
      <c r="J2184" s="1" t="n">
        <v>23.3686</v>
      </c>
      <c r="K2184" s="1" t="n">
        <v>1.233</v>
      </c>
      <c r="L2184" s="1" t="n">
        <f aca="false">A2184</f>
        <v>15.60166667</v>
      </c>
      <c r="M2184" s="1" t="n">
        <f aca="false">LN(D2184/4200)</f>
        <v>0.30448092121016</v>
      </c>
      <c r="N2184" s="1" t="n">
        <f aca="false">LN((E2184*3600)/13250)</f>
        <v>-1.97165486963422</v>
      </c>
      <c r="O2184" s="0" t="n">
        <f aca="false">LN(F2184/70.1)</f>
        <v>1.15305003967704</v>
      </c>
      <c r="P2184" s="0" t="n">
        <f aca="false">LN((H2184*3600)/10500)</f>
        <v>-3.75883605514518</v>
      </c>
      <c r="Q2184" s="0" t="n">
        <f aca="false">LN(I2184/0.45)</f>
        <v>1.00795792039998</v>
      </c>
      <c r="R2184" s="0" t="n">
        <f aca="false">LN(K2184/0.45)</f>
        <v>1.00795792039998</v>
      </c>
      <c r="S2184" s="0" t="n">
        <f aca="false">SQRT(M2184^2+N2184^2+O2184^2)</f>
        <v>2.3042690707321</v>
      </c>
      <c r="T2184" s="0" t="n">
        <f aca="false">SQRT(P2184^2+Q2184^2+R2184^2)</f>
        <v>4.02005060018571</v>
      </c>
      <c r="U2184" s="0" t="n">
        <f aca="false">SQRT(M2184^2+N2184^2+O2184^2+P2184^2+Q2184^2+R2184^2)</f>
        <v>4.63362307254119</v>
      </c>
    </row>
    <row r="2185" customFormat="false" ht="12.8" hidden="false" customHeight="false" outlineLevel="0" collapsed="false">
      <c r="A2185" s="1" t="n">
        <v>15.61</v>
      </c>
      <c r="B2185" s="1" t="n">
        <v>12.7</v>
      </c>
      <c r="C2185" s="1" t="n">
        <v>0.05</v>
      </c>
      <c r="D2185" s="1" t="n">
        <v>5694.61182</v>
      </c>
      <c r="E2185" s="1" t="n">
        <v>0.51243</v>
      </c>
      <c r="F2185" s="1" t="n">
        <v>222.0792</v>
      </c>
      <c r="G2185" s="1" t="n">
        <f aca="false">A2185</f>
        <v>15.61</v>
      </c>
      <c r="H2185" s="1" t="n">
        <v>0.06799</v>
      </c>
      <c r="I2185" s="1" t="n">
        <v>1.2319</v>
      </c>
      <c r="J2185" s="1" t="n">
        <v>23.3855</v>
      </c>
      <c r="K2185" s="1" t="n">
        <v>1.2319</v>
      </c>
      <c r="L2185" s="1" t="n">
        <f aca="false">A2185</f>
        <v>15.61</v>
      </c>
      <c r="M2185" s="1" t="n">
        <f aca="false">LN(D2185/4200)</f>
        <v>0.304435907741504</v>
      </c>
      <c r="N2185" s="1" t="n">
        <f aca="false">LN((E2185*3600)/13250)</f>
        <v>-1.97165486963422</v>
      </c>
      <c r="O2185" s="0" t="n">
        <f aca="false">LN(F2185/70.1)</f>
        <v>1.15311128096593</v>
      </c>
      <c r="P2185" s="0" t="n">
        <f aca="false">LN((H2185*3600)/10500)</f>
        <v>-3.75883605514518</v>
      </c>
      <c r="Q2185" s="0" t="n">
        <f aca="false">LN(I2185/0.45)</f>
        <v>1.00706538920356</v>
      </c>
      <c r="R2185" s="0" t="n">
        <f aca="false">LN(K2185/0.45)</f>
        <v>1.00706538920356</v>
      </c>
      <c r="S2185" s="0" t="n">
        <f aca="false">SQRT(M2185^2+N2185^2+O2185^2)</f>
        <v>2.30429376885102</v>
      </c>
      <c r="T2185" s="0" t="n">
        <f aca="false">SQRT(P2185^2+Q2185^2+R2185^2)</f>
        <v>4.01960320003391</v>
      </c>
      <c r="U2185" s="0" t="n">
        <f aca="false">SQRT(M2185^2+N2185^2+O2185^2+P2185^2+Q2185^2+R2185^2)</f>
        <v>4.63324720459512</v>
      </c>
    </row>
    <row r="2186" customFormat="false" ht="12.8" hidden="false" customHeight="false" outlineLevel="0" collapsed="false">
      <c r="A2186" s="1" t="n">
        <v>15.51</v>
      </c>
      <c r="B2186" s="1" t="n">
        <v>12.8</v>
      </c>
      <c r="C2186" s="1" t="n">
        <v>0.05</v>
      </c>
      <c r="D2186" s="1" t="n">
        <v>5699.37598</v>
      </c>
      <c r="E2186" s="1" t="n">
        <v>0.51104</v>
      </c>
      <c r="F2186" s="1" t="n">
        <v>221.896</v>
      </c>
      <c r="G2186" s="1" t="n">
        <f aca="false">A2186</f>
        <v>15.51</v>
      </c>
      <c r="H2186" s="1" t="n">
        <v>0.06799</v>
      </c>
      <c r="I2186" s="1" t="n">
        <v>1.2433</v>
      </c>
      <c r="J2186" s="1" t="n">
        <v>23.1694</v>
      </c>
      <c r="K2186" s="1" t="n">
        <v>1.2433</v>
      </c>
      <c r="L2186" s="1" t="n">
        <f aca="false">A2186</f>
        <v>15.51</v>
      </c>
      <c r="M2186" s="1" t="n">
        <f aca="false">LN(D2186/4200)</f>
        <v>0.305272166365134</v>
      </c>
      <c r="N2186" s="1" t="n">
        <f aca="false">LN((E2186*3600)/13250)</f>
        <v>-1.97437112092566</v>
      </c>
      <c r="O2186" s="0" t="n">
        <f aca="false">LN(F2186/70.1)</f>
        <v>1.15228600959763</v>
      </c>
      <c r="P2186" s="0" t="n">
        <f aca="false">LN((H2186*3600)/10500)</f>
        <v>-3.75883605514518</v>
      </c>
      <c r="Q2186" s="0" t="n">
        <f aca="false">LN(I2186/0.45)</f>
        <v>1.01627683119453</v>
      </c>
      <c r="R2186" s="0" t="n">
        <f aca="false">LN(K2186/0.45)</f>
        <v>1.01627683119453</v>
      </c>
      <c r="S2186" s="0" t="n">
        <f aca="false">SQRT(M2186^2+N2186^2+O2186^2)</f>
        <v>2.30631642812016</v>
      </c>
      <c r="T2186" s="0" t="n">
        <f aca="false">SQRT(P2186^2+Q2186^2+R2186^2)</f>
        <v>4.02423727987118</v>
      </c>
      <c r="U2186" s="0" t="n">
        <f aca="false">SQRT(M2186^2+N2186^2+O2186^2+P2186^2+Q2186^2+R2186^2)</f>
        <v>4.6382735097579</v>
      </c>
    </row>
    <row r="2187" customFormat="false" ht="12.8" hidden="false" customHeight="false" outlineLevel="0" collapsed="false">
      <c r="A2187" s="1" t="n">
        <v>15.51833333</v>
      </c>
      <c r="B2187" s="1" t="n">
        <v>12.8</v>
      </c>
      <c r="C2187" s="1" t="n">
        <v>0.05</v>
      </c>
      <c r="D2187" s="1" t="n">
        <v>5699.08496</v>
      </c>
      <c r="E2187" s="1" t="n">
        <v>0.51104</v>
      </c>
      <c r="F2187" s="1" t="n">
        <v>221.9096</v>
      </c>
      <c r="G2187" s="1" t="n">
        <f aca="false">A2187</f>
        <v>15.51833333</v>
      </c>
      <c r="H2187" s="1" t="n">
        <v>0.06799</v>
      </c>
      <c r="I2187" s="1" t="n">
        <v>1.2421</v>
      </c>
      <c r="J2187" s="1" t="n">
        <v>23.1862</v>
      </c>
      <c r="K2187" s="1" t="n">
        <v>1.2421</v>
      </c>
      <c r="L2187" s="1" t="n">
        <f aca="false">A2187</f>
        <v>15.51833333</v>
      </c>
      <c r="M2187" s="1" t="n">
        <f aca="false">LN(D2187/4200)</f>
        <v>0.305221103330994</v>
      </c>
      <c r="N2187" s="1" t="n">
        <f aca="false">LN((E2187*3600)/13250)</f>
        <v>-1.97437112092566</v>
      </c>
      <c r="O2187" s="0" t="n">
        <f aca="false">LN(F2187/70.1)</f>
        <v>1.15234729769316</v>
      </c>
      <c r="P2187" s="0" t="n">
        <f aca="false">LN((H2187*3600)/10500)</f>
        <v>-3.75883605514518</v>
      </c>
      <c r="Q2187" s="0" t="n">
        <f aca="false">LN(I2187/0.45)</f>
        <v>1.01531119178578</v>
      </c>
      <c r="R2187" s="0" t="n">
        <f aca="false">LN(K2187/0.45)</f>
        <v>1.01531119178578</v>
      </c>
      <c r="S2187" s="0" t="n">
        <f aca="false">SQRT(M2187^2+N2187^2+O2187^2)</f>
        <v>2.30634029136304</v>
      </c>
      <c r="T2187" s="0" t="n">
        <f aca="false">SQRT(P2187^2+Q2187^2+R2187^2)</f>
        <v>4.02374975884315</v>
      </c>
      <c r="U2187" s="0" t="n">
        <f aca="false">SQRT(M2187^2+N2187^2+O2187^2+P2187^2+Q2187^2+R2187^2)</f>
        <v>4.63786240215844</v>
      </c>
    </row>
    <row r="2188" customFormat="false" ht="12.8" hidden="false" customHeight="false" outlineLevel="0" collapsed="false">
      <c r="A2188" s="1" t="n">
        <v>15.52666667</v>
      </c>
      <c r="B2188" s="1" t="n">
        <v>12.8</v>
      </c>
      <c r="C2188" s="1" t="n">
        <v>0.05</v>
      </c>
      <c r="D2188" s="1" t="n">
        <v>5698.4873</v>
      </c>
      <c r="E2188" s="1" t="n">
        <v>0.51104</v>
      </c>
      <c r="F2188" s="1" t="n">
        <v>221.9235</v>
      </c>
      <c r="G2188" s="1" t="n">
        <f aca="false">A2188</f>
        <v>15.52666667</v>
      </c>
      <c r="H2188" s="1" t="n">
        <v>0.06799</v>
      </c>
      <c r="I2188" s="1" t="n">
        <v>1.241</v>
      </c>
      <c r="J2188" s="1" t="n">
        <v>23.2031</v>
      </c>
      <c r="K2188" s="1" t="n">
        <v>1.241</v>
      </c>
      <c r="L2188" s="1" t="n">
        <f aca="false">A2188</f>
        <v>15.52666667</v>
      </c>
      <c r="M2188" s="1" t="n">
        <f aca="false">LN(D2188/4200)</f>
        <v>0.305116228365183</v>
      </c>
      <c r="N2188" s="1" t="n">
        <f aca="false">LN((E2188*3600)/13250)</f>
        <v>-1.97437112092566</v>
      </c>
      <c r="O2188" s="0" t="n">
        <f aca="false">LN(F2188/70.1)</f>
        <v>1.15240993385078</v>
      </c>
      <c r="P2188" s="0" t="n">
        <f aca="false">LN((H2188*3600)/10500)</f>
        <v>-3.75883605514518</v>
      </c>
      <c r="Q2188" s="0" t="n">
        <f aca="false">LN(I2188/0.45)</f>
        <v>1.01442520244024</v>
      </c>
      <c r="R2188" s="0" t="n">
        <f aca="false">LN(K2188/0.45)</f>
        <v>1.01442520244024</v>
      </c>
      <c r="S2188" s="0" t="n">
        <f aca="false">SQRT(M2188^2+N2188^2+O2188^2)</f>
        <v>2.30635771110966</v>
      </c>
      <c r="T2188" s="0" t="n">
        <f aca="false">SQRT(P2188^2+Q2188^2+R2188^2)</f>
        <v>4.02330280642052</v>
      </c>
      <c r="U2188" s="0" t="n">
        <f aca="false">SQRT(M2188^2+N2188^2+O2188^2+P2188^2+Q2188^2+R2188^2)</f>
        <v>4.63748330064338</v>
      </c>
    </row>
    <row r="2189" customFormat="false" ht="12.8" hidden="false" customHeight="false" outlineLevel="0" collapsed="false">
      <c r="A2189" s="1" t="n">
        <v>15.535</v>
      </c>
      <c r="B2189" s="1" t="n">
        <v>12.8</v>
      </c>
      <c r="C2189" s="1" t="n">
        <v>0.05</v>
      </c>
      <c r="D2189" s="1" t="n">
        <v>5696.45068</v>
      </c>
      <c r="E2189" s="1" t="n">
        <v>0.51104</v>
      </c>
      <c r="F2189" s="1" t="n">
        <v>221.9372</v>
      </c>
      <c r="G2189" s="1" t="n">
        <f aca="false">A2189</f>
        <v>15.535</v>
      </c>
      <c r="H2189" s="1" t="n">
        <v>0.06799</v>
      </c>
      <c r="I2189" s="1" t="n">
        <v>1.2398</v>
      </c>
      <c r="J2189" s="1" t="n">
        <v>23.2256</v>
      </c>
      <c r="K2189" s="1" t="n">
        <v>1.2398</v>
      </c>
      <c r="L2189" s="1" t="n">
        <f aca="false">A2189</f>
        <v>15.535</v>
      </c>
      <c r="M2189" s="1" t="n">
        <f aca="false">LN(D2189/4200)</f>
        <v>0.304758767881368</v>
      </c>
      <c r="N2189" s="1" t="n">
        <f aca="false">LN((E2189*3600)/13250)</f>
        <v>-1.97437112092566</v>
      </c>
      <c r="O2189" s="0" t="n">
        <f aca="false">LN(F2189/70.1)</f>
        <v>1.15247166492994</v>
      </c>
      <c r="P2189" s="0" t="n">
        <f aca="false">LN((H2189*3600)/10500)</f>
        <v>-3.75883605514518</v>
      </c>
      <c r="Q2189" s="0" t="n">
        <f aca="false">LN(I2189/0.45)</f>
        <v>1.01345777250345</v>
      </c>
      <c r="R2189" s="0" t="n">
        <f aca="false">LN(K2189/0.45)</f>
        <v>1.01345777250345</v>
      </c>
      <c r="S2189" s="0" t="n">
        <f aca="false">SQRT(M2189^2+N2189^2+O2189^2)</f>
        <v>2.30634129482438</v>
      </c>
      <c r="T2189" s="0" t="n">
        <f aca="false">SQRT(P2189^2+Q2189^2+R2189^2)</f>
        <v>4.02281515890983</v>
      </c>
      <c r="U2189" s="0" t="n">
        <f aca="false">SQRT(M2189^2+N2189^2+O2189^2+P2189^2+Q2189^2+R2189^2)</f>
        <v>4.63705207766388</v>
      </c>
    </row>
    <row r="2190" customFormat="false" ht="12.8" hidden="false" customHeight="false" outlineLevel="0" collapsed="false">
      <c r="A2190" s="1" t="n">
        <v>15.54333333</v>
      </c>
      <c r="B2190" s="1" t="n">
        <v>12.8</v>
      </c>
      <c r="C2190" s="1" t="n">
        <v>0.05</v>
      </c>
      <c r="D2190" s="1" t="n">
        <v>5695.45459</v>
      </c>
      <c r="E2190" s="1" t="n">
        <v>0.51104</v>
      </c>
      <c r="F2190" s="1" t="n">
        <v>221.9509</v>
      </c>
      <c r="G2190" s="1" t="n">
        <f aca="false">A2190</f>
        <v>15.54333333</v>
      </c>
      <c r="H2190" s="1" t="n">
        <v>0.06799</v>
      </c>
      <c r="I2190" s="1" t="n">
        <v>1.2387</v>
      </c>
      <c r="J2190" s="1" t="n">
        <v>23.2424</v>
      </c>
      <c r="K2190" s="1" t="n">
        <v>1.2387</v>
      </c>
      <c r="L2190" s="1" t="n">
        <f aca="false">A2190</f>
        <v>15.54333333</v>
      </c>
      <c r="M2190" s="1" t="n">
        <f aca="false">LN(D2190/4200)</f>
        <v>0.304583891075613</v>
      </c>
      <c r="N2190" s="1" t="n">
        <f aca="false">LN((E2190*3600)/13250)</f>
        <v>-1.97437112092566</v>
      </c>
      <c r="O2190" s="0" t="n">
        <f aca="false">LN(F2190/70.1)</f>
        <v>1.15253339219861</v>
      </c>
      <c r="P2190" s="0" t="n">
        <f aca="false">LN((H2190*3600)/10500)</f>
        <v>-3.75883605514518</v>
      </c>
      <c r="Q2190" s="0" t="n">
        <f aca="false">LN(I2190/0.45)</f>
        <v>1.01257013879579</v>
      </c>
      <c r="R2190" s="0" t="n">
        <f aca="false">LN(K2190/0.45)</f>
        <v>1.01257013879579</v>
      </c>
      <c r="S2190" s="0" t="n">
        <f aca="false">SQRT(M2190^2+N2190^2+O2190^2)</f>
        <v>2.3063490390617</v>
      </c>
      <c r="T2190" s="0" t="n">
        <f aca="false">SQRT(P2190^2+Q2190^2+R2190^2)</f>
        <v>4.02236809123944</v>
      </c>
      <c r="U2190" s="0" t="n">
        <f aca="false">SQRT(M2190^2+N2190^2+O2190^2+P2190^2+Q2190^2+R2190^2)</f>
        <v>4.63666808725857</v>
      </c>
    </row>
    <row r="2191" customFormat="false" ht="12.8" hidden="false" customHeight="false" outlineLevel="0" collapsed="false">
      <c r="A2191" s="1" t="n">
        <v>15.55166667</v>
      </c>
      <c r="B2191" s="1" t="n">
        <v>12.8</v>
      </c>
      <c r="C2191" s="1" t="n">
        <v>0.05</v>
      </c>
      <c r="D2191" s="1" t="n">
        <v>5695.01758</v>
      </c>
      <c r="E2191" s="1" t="n">
        <v>0.51243</v>
      </c>
      <c r="F2191" s="1" t="n">
        <v>221.9645</v>
      </c>
      <c r="G2191" s="1" t="n">
        <f aca="false">A2191</f>
        <v>15.55166667</v>
      </c>
      <c r="H2191" s="1" t="n">
        <v>0.06799</v>
      </c>
      <c r="I2191" s="1" t="n">
        <v>1.2376</v>
      </c>
      <c r="J2191" s="1" t="n">
        <v>23.2593</v>
      </c>
      <c r="K2191" s="1" t="n">
        <v>1.2376</v>
      </c>
      <c r="L2191" s="1" t="n">
        <f aca="false">A2191</f>
        <v>15.55166667</v>
      </c>
      <c r="M2191" s="1" t="n">
        <f aca="false">LN(D2191/4200)</f>
        <v>0.304507158523408</v>
      </c>
      <c r="N2191" s="1" t="n">
        <f aca="false">LN((E2191*3600)/13250)</f>
        <v>-1.97165486963422</v>
      </c>
      <c r="O2191" s="0" t="n">
        <f aca="false">LN(F2191/70.1)</f>
        <v>1.15259466513487</v>
      </c>
      <c r="P2191" s="0" t="n">
        <f aca="false">LN((H2191*3600)/10500)</f>
        <v>-3.75883605514518</v>
      </c>
      <c r="Q2191" s="0" t="n">
        <f aca="false">LN(I2191/0.45)</f>
        <v>1.01168171649449</v>
      </c>
      <c r="R2191" s="0" t="n">
        <f aca="false">LN(K2191/0.45)</f>
        <v>1.01168171649449</v>
      </c>
      <c r="S2191" s="0" t="n">
        <f aca="false">SQRT(M2191^2+N2191^2+O2191^2)</f>
        <v>2.30404470369863</v>
      </c>
      <c r="T2191" s="0" t="n">
        <f aca="false">SQRT(P2191^2+Q2191^2+R2191^2)</f>
        <v>4.0219209689448</v>
      </c>
      <c r="U2191" s="0" t="n">
        <f aca="false">SQRT(M2191^2+N2191^2+O2191^2+P2191^2+Q2191^2+R2191^2)</f>
        <v>4.63513433215043</v>
      </c>
    </row>
    <row r="2192" customFormat="false" ht="12.8" hidden="false" customHeight="false" outlineLevel="0" collapsed="false">
      <c r="A2192" s="1" t="n">
        <v>15.56</v>
      </c>
      <c r="B2192" s="1" t="n">
        <v>12.8</v>
      </c>
      <c r="C2192" s="1" t="n">
        <v>0.05</v>
      </c>
      <c r="D2192" s="1" t="n">
        <v>5694.80713</v>
      </c>
      <c r="E2192" s="1" t="n">
        <v>0.51243</v>
      </c>
      <c r="F2192" s="1" t="n">
        <v>221.9782</v>
      </c>
      <c r="G2192" s="1" t="n">
        <f aca="false">A2192</f>
        <v>15.56</v>
      </c>
      <c r="H2192" s="1" t="n">
        <v>0.06799</v>
      </c>
      <c r="I2192" s="1" t="n">
        <v>1.2364</v>
      </c>
      <c r="J2192" s="1" t="n">
        <v>23.2762</v>
      </c>
      <c r="K2192" s="1" t="n">
        <v>1.2364</v>
      </c>
      <c r="L2192" s="1" t="n">
        <f aca="false">A2192</f>
        <v>15.56</v>
      </c>
      <c r="M2192" s="1" t="n">
        <f aca="false">LN(D2192/4200)</f>
        <v>0.304470204486733</v>
      </c>
      <c r="N2192" s="1" t="n">
        <f aca="false">LN((E2192*3600)/13250)</f>
        <v>-1.97165486963422</v>
      </c>
      <c r="O2192" s="0" t="n">
        <f aca="false">LN(F2192/70.1)</f>
        <v>1.15265638481178</v>
      </c>
      <c r="P2192" s="0" t="n">
        <f aca="false">LN((H2192*3600)/10500)</f>
        <v>-3.75883605514518</v>
      </c>
      <c r="Q2192" s="0" t="n">
        <f aca="false">LN(I2192/0.45)</f>
        <v>1.0107116274936</v>
      </c>
      <c r="R2192" s="0" t="n">
        <f aca="false">LN(K2192/0.45)</f>
        <v>1.0107116274936</v>
      </c>
      <c r="S2192" s="0" t="n">
        <f aca="false">SQRT(M2192^2+N2192^2+O2192^2)</f>
        <v>2.30407069592491</v>
      </c>
      <c r="T2192" s="0" t="n">
        <f aca="false">SQRT(P2192^2+Q2192^2+R2192^2)</f>
        <v>4.02143313724857</v>
      </c>
      <c r="U2192" s="0" t="n">
        <f aca="false">SQRT(M2192^2+N2192^2+O2192^2+P2192^2+Q2192^2+R2192^2)</f>
        <v>4.63472396688096</v>
      </c>
    </row>
    <row r="2193" customFormat="false" ht="12.8" hidden="false" customHeight="false" outlineLevel="0" collapsed="false">
      <c r="A2193" s="1" t="n">
        <v>15.56833333</v>
      </c>
      <c r="B2193" s="1" t="n">
        <v>12.8</v>
      </c>
      <c r="C2193" s="1" t="n">
        <v>0.05</v>
      </c>
      <c r="D2193" s="1" t="n">
        <v>5694.98242</v>
      </c>
      <c r="E2193" s="1" t="n">
        <v>0.51243</v>
      </c>
      <c r="F2193" s="1" t="n">
        <v>221.9919</v>
      </c>
      <c r="G2193" s="1" t="n">
        <f aca="false">A2193</f>
        <v>15.56833333</v>
      </c>
      <c r="H2193" s="1" t="n">
        <v>0.06799</v>
      </c>
      <c r="I2193" s="1" t="n">
        <v>1.2353</v>
      </c>
      <c r="J2193" s="1" t="n">
        <v>23.2987</v>
      </c>
      <c r="K2193" s="1" t="n">
        <v>1.2353</v>
      </c>
      <c r="L2193" s="1" t="n">
        <f aca="false">A2193</f>
        <v>15.56833333</v>
      </c>
      <c r="M2193" s="1" t="n">
        <f aca="false">LN(D2193/4200)</f>
        <v>0.304500984686709</v>
      </c>
      <c r="N2193" s="1" t="n">
        <f aca="false">LN((E2193*3600)/13250)</f>
        <v>-1.97165486963422</v>
      </c>
      <c r="O2193" s="0" t="n">
        <f aca="false">LN(F2193/70.1)</f>
        <v>1.1527181006796</v>
      </c>
      <c r="P2193" s="0" t="n">
        <f aca="false">LN((H2193*3600)/10500)</f>
        <v>-3.75883605514518</v>
      </c>
      <c r="Q2193" s="0" t="n">
        <f aca="false">LN(I2193/0.45)</f>
        <v>1.0098215517784</v>
      </c>
      <c r="R2193" s="0" t="n">
        <f aca="false">LN(K2193/0.45)</f>
        <v>1.0098215517784</v>
      </c>
      <c r="S2193" s="0" t="n">
        <f aca="false">SQRT(M2193^2+N2193^2+O2193^2)</f>
        <v>2.30410563869409</v>
      </c>
      <c r="T2193" s="0" t="n">
        <f aca="false">SQRT(P2193^2+Q2193^2+R2193^2)</f>
        <v>4.02098590178226</v>
      </c>
      <c r="U2193" s="0" t="n">
        <f aca="false">SQRT(M2193^2+N2193^2+O2193^2+P2193^2+Q2193^2+R2193^2)</f>
        <v>4.63435329000645</v>
      </c>
    </row>
    <row r="2194" customFormat="false" ht="12.8" hidden="false" customHeight="false" outlineLevel="0" collapsed="false">
      <c r="A2194" s="1" t="n">
        <v>15.57666667</v>
      </c>
      <c r="B2194" s="1" t="n">
        <v>12.8</v>
      </c>
      <c r="C2194" s="1" t="n">
        <v>0.05</v>
      </c>
      <c r="D2194" s="1" t="n">
        <v>5694.76367</v>
      </c>
      <c r="E2194" s="1" t="n">
        <v>0.51243</v>
      </c>
      <c r="F2194" s="1" t="n">
        <v>222.0056</v>
      </c>
      <c r="G2194" s="1" t="n">
        <f aca="false">A2194</f>
        <v>15.57666667</v>
      </c>
      <c r="H2194" s="1" t="n">
        <v>0.06799</v>
      </c>
      <c r="I2194" s="1" t="n">
        <v>1.2341</v>
      </c>
      <c r="J2194" s="1" t="n">
        <v>23.3156</v>
      </c>
      <c r="K2194" s="1" t="n">
        <v>1.2341</v>
      </c>
      <c r="L2194" s="1" t="n">
        <f aca="false">A2194</f>
        <v>15.57666667</v>
      </c>
      <c r="M2194" s="1" t="n">
        <f aca="false">LN(D2194/4200)</f>
        <v>0.304462572943673</v>
      </c>
      <c r="N2194" s="1" t="n">
        <f aca="false">LN((E2194*3600)/13250)</f>
        <v>-1.97165486963422</v>
      </c>
      <c r="O2194" s="0" t="n">
        <f aca="false">LN(F2194/70.1)</f>
        <v>1.15277981273881</v>
      </c>
      <c r="P2194" s="0" t="n">
        <f aca="false">LN((H2194*3600)/10500)</f>
        <v>-3.75883605514518</v>
      </c>
      <c r="Q2194" s="0" t="n">
        <f aca="false">LN(I2194/0.45)</f>
        <v>1.00884965569477</v>
      </c>
      <c r="R2194" s="0" t="n">
        <f aca="false">LN(K2194/0.45)</f>
        <v>1.00884965569477</v>
      </c>
      <c r="S2194" s="0" t="n">
        <f aca="false">SQRT(M2194^2+N2194^2+O2194^2)</f>
        <v>2.30413143720882</v>
      </c>
      <c r="T2194" s="0" t="n">
        <f aca="false">SQRT(P2194^2+Q2194^2+R2194^2)</f>
        <v>4.02049794740034</v>
      </c>
      <c r="U2194" s="0" t="n">
        <f aca="false">SQRT(M2194^2+N2194^2+O2194^2+P2194^2+Q2194^2+R2194^2)</f>
        <v>4.63394275158685</v>
      </c>
    </row>
    <row r="2195" customFormat="false" ht="12.8" hidden="false" customHeight="false" outlineLevel="0" collapsed="false">
      <c r="A2195" s="1" t="n">
        <v>15.585</v>
      </c>
      <c r="B2195" s="1" t="n">
        <v>12.8</v>
      </c>
      <c r="C2195" s="1" t="n">
        <v>0.05</v>
      </c>
      <c r="D2195" s="1" t="n">
        <v>5694.56348</v>
      </c>
      <c r="E2195" s="1" t="n">
        <v>0.51243</v>
      </c>
      <c r="F2195" s="1" t="n">
        <v>222.0195</v>
      </c>
      <c r="G2195" s="1" t="n">
        <f aca="false">A2195</f>
        <v>15.585</v>
      </c>
      <c r="H2195" s="1" t="n">
        <v>0.06799</v>
      </c>
      <c r="I2195" s="1" t="n">
        <v>1.233</v>
      </c>
      <c r="J2195" s="1" t="n">
        <v>23.3325</v>
      </c>
      <c r="K2195" s="1" t="n">
        <v>1.233</v>
      </c>
      <c r="L2195" s="1" t="n">
        <f aca="false">A2195</f>
        <v>15.585</v>
      </c>
      <c r="M2195" s="1" t="n">
        <f aca="false">LN(D2195/4200)</f>
        <v>0.304427418979372</v>
      </c>
      <c r="N2195" s="1" t="n">
        <f aca="false">LN((E2195*3600)/13250)</f>
        <v>-1.97165486963422</v>
      </c>
      <c r="O2195" s="0" t="n">
        <f aca="false">LN(F2195/70.1)</f>
        <v>1.15284242181206</v>
      </c>
      <c r="P2195" s="0" t="n">
        <f aca="false">LN((H2195*3600)/10500)</f>
        <v>-3.75883605514518</v>
      </c>
      <c r="Q2195" s="0" t="n">
        <f aca="false">LN(I2195/0.45)</f>
        <v>1.00795792039998</v>
      </c>
      <c r="R2195" s="0" t="n">
        <f aca="false">LN(K2195/0.45)</f>
        <v>1.00795792039998</v>
      </c>
      <c r="S2195" s="0" t="n">
        <f aca="false">SQRT(M2195^2+N2195^2+O2195^2)</f>
        <v>2.30415811695037</v>
      </c>
      <c r="T2195" s="0" t="n">
        <f aca="false">SQRT(P2195^2+Q2195^2+R2195^2)</f>
        <v>4.02005060018571</v>
      </c>
      <c r="U2195" s="0" t="n">
        <f aca="false">SQRT(M2195^2+N2195^2+O2195^2+P2195^2+Q2195^2+R2195^2)</f>
        <v>4.63356789698411</v>
      </c>
    </row>
    <row r="2196" customFormat="false" ht="12.8" hidden="false" customHeight="false" outlineLevel="0" collapsed="false">
      <c r="A2196" s="1" t="n">
        <v>15.59333333</v>
      </c>
      <c r="B2196" s="1" t="n">
        <v>12.8</v>
      </c>
      <c r="C2196" s="1" t="n">
        <v>0.05</v>
      </c>
      <c r="D2196" s="1" t="n">
        <v>5694.35645</v>
      </c>
      <c r="E2196" s="1" t="n">
        <v>0.51243</v>
      </c>
      <c r="F2196" s="1" t="n">
        <v>222.0331</v>
      </c>
      <c r="G2196" s="1" t="n">
        <f aca="false">A2196</f>
        <v>15.59333333</v>
      </c>
      <c r="H2196" s="1" t="n">
        <v>0.06799</v>
      </c>
      <c r="I2196" s="1" t="n">
        <v>1.2319</v>
      </c>
      <c r="J2196" s="1" t="n">
        <v>23.3494</v>
      </c>
      <c r="K2196" s="1" t="n">
        <v>1.2319</v>
      </c>
      <c r="L2196" s="1" t="n">
        <f aca="false">A2196</f>
        <v>15.59333333</v>
      </c>
      <c r="M2196" s="1" t="n">
        <f aca="false">LN(D2196/4200)</f>
        <v>0.304391062590655</v>
      </c>
      <c r="N2196" s="1" t="n">
        <f aca="false">LN((E2196*3600)/13250)</f>
        <v>-1.97165486963422</v>
      </c>
      <c r="O2196" s="0" t="n">
        <f aca="false">LN(F2196/70.1)</f>
        <v>1.15290367581667</v>
      </c>
      <c r="P2196" s="0" t="n">
        <f aca="false">LN((H2196*3600)/10500)</f>
        <v>-3.75883605514518</v>
      </c>
      <c r="Q2196" s="0" t="n">
        <f aca="false">LN(I2196/0.45)</f>
        <v>1.00706538920356</v>
      </c>
      <c r="R2196" s="0" t="n">
        <f aca="false">LN(K2196/0.45)</f>
        <v>1.00706538920356</v>
      </c>
      <c r="S2196" s="0" t="n">
        <f aca="false">SQRT(M2196^2+N2196^2+O2196^2)</f>
        <v>2.30418396176369</v>
      </c>
      <c r="T2196" s="0" t="n">
        <f aca="false">SQRT(P2196^2+Q2196^2+R2196^2)</f>
        <v>4.01960320003391</v>
      </c>
      <c r="U2196" s="0" t="n">
        <f aca="false">SQRT(M2196^2+N2196^2+O2196^2+P2196^2+Q2196^2+R2196^2)</f>
        <v>4.63319259424555</v>
      </c>
    </row>
    <row r="2197" customFormat="false" ht="12.8" hidden="false" customHeight="false" outlineLevel="0" collapsed="false">
      <c r="A2197" s="1" t="n">
        <v>15.60166667</v>
      </c>
      <c r="B2197" s="1" t="n">
        <v>12.8</v>
      </c>
      <c r="C2197" s="1" t="n">
        <v>0.05</v>
      </c>
      <c r="D2197" s="1" t="n">
        <v>5694.44629</v>
      </c>
      <c r="E2197" s="1" t="n">
        <v>0.51243</v>
      </c>
      <c r="F2197" s="1" t="n">
        <v>222.0466</v>
      </c>
      <c r="G2197" s="1" t="n">
        <f aca="false">A2197</f>
        <v>15.60166667</v>
      </c>
      <c r="H2197" s="1" t="n">
        <v>0.06799</v>
      </c>
      <c r="I2197" s="1" t="n">
        <v>1.2307</v>
      </c>
      <c r="J2197" s="1" t="n">
        <v>23.3719</v>
      </c>
      <c r="K2197" s="1" t="n">
        <v>1.2307</v>
      </c>
      <c r="L2197" s="1" t="n">
        <f aca="false">A2197</f>
        <v>15.60166667</v>
      </c>
      <c r="M2197" s="1" t="n">
        <f aca="false">LN(D2197/4200)</f>
        <v>0.304406839490484</v>
      </c>
      <c r="N2197" s="1" t="n">
        <f aca="false">LN((E2197*3600)/13250)</f>
        <v>-1.97165486963422</v>
      </c>
      <c r="O2197" s="0" t="n">
        <f aca="false">LN(F2197/70.1)</f>
        <v>1.15296447571364</v>
      </c>
      <c r="P2197" s="0" t="n">
        <f aca="false">LN((H2197*3600)/10500)</f>
        <v>-3.75883605514518</v>
      </c>
      <c r="Q2197" s="0" t="n">
        <f aca="false">LN(I2197/0.45)</f>
        <v>1.00609080941393</v>
      </c>
      <c r="R2197" s="0" t="n">
        <f aca="false">LN(K2197/0.45)</f>
        <v>1.00609080941393</v>
      </c>
      <c r="S2197" s="0" t="n">
        <f aca="false">SQRT(M2197^2+N2197^2+O2197^2)</f>
        <v>2.30421646794275</v>
      </c>
      <c r="T2197" s="0" t="n">
        <f aca="false">SQRT(P2197^2+Q2197^2+R2197^2)</f>
        <v>4.01911506715517</v>
      </c>
      <c r="U2197" s="0" t="n">
        <f aca="false">SQRT(M2197^2+N2197^2+O2197^2+P2197^2+Q2197^2+R2197^2)</f>
        <v>4.6327852803872</v>
      </c>
    </row>
    <row r="2198" customFormat="false" ht="12.8" hidden="false" customHeight="false" outlineLevel="0" collapsed="false">
      <c r="A2198" s="1" t="n">
        <v>15.61</v>
      </c>
      <c r="B2198" s="1" t="n">
        <v>12.8</v>
      </c>
      <c r="C2198" s="1" t="n">
        <v>0.05</v>
      </c>
      <c r="D2198" s="1" t="n">
        <v>5694.21191</v>
      </c>
      <c r="E2198" s="1" t="n">
        <v>0.51243</v>
      </c>
      <c r="F2198" s="1" t="n">
        <v>222.0601</v>
      </c>
      <c r="G2198" s="1" t="n">
        <f aca="false">A2198</f>
        <v>15.61</v>
      </c>
      <c r="H2198" s="1" t="n">
        <v>0.06799</v>
      </c>
      <c r="I2198" s="1" t="n">
        <v>1.2296</v>
      </c>
      <c r="J2198" s="1" t="n">
        <v>23.3888</v>
      </c>
      <c r="K2198" s="1" t="n">
        <v>1.2296</v>
      </c>
      <c r="L2198" s="1" t="n">
        <f aca="false">A2198</f>
        <v>15.61</v>
      </c>
      <c r="M2198" s="1" t="n">
        <f aca="false">LN(D2198/4200)</f>
        <v>0.304365679242118</v>
      </c>
      <c r="N2198" s="1" t="n">
        <f aca="false">LN((E2198*3600)/13250)</f>
        <v>-1.97165486963422</v>
      </c>
      <c r="O2198" s="0" t="n">
        <f aca="false">LN(F2198/70.1)</f>
        <v>1.15302527191421</v>
      </c>
      <c r="P2198" s="0" t="n">
        <f aca="false">LN((H2198*3600)/10500)</f>
        <v>-3.75883605514518</v>
      </c>
      <c r="Q2198" s="0" t="n">
        <f aca="false">LN(I2198/0.45)</f>
        <v>1.00519660946002</v>
      </c>
      <c r="R2198" s="0" t="n">
        <f aca="false">LN(K2198/0.45)</f>
        <v>1.00519660946002</v>
      </c>
      <c r="S2198" s="0" t="n">
        <f aca="false">SQRT(M2198^2+N2198^2+O2198^2)</f>
        <v>2.30424145204571</v>
      </c>
      <c r="T2198" s="0" t="n">
        <f aca="false">SQRT(P2198^2+Q2198^2+R2198^2)</f>
        <v>4.01866755738755</v>
      </c>
      <c r="U2198" s="0" t="n">
        <f aca="false">SQRT(M2198^2+N2198^2+O2198^2+P2198^2+Q2198^2+R2198^2)</f>
        <v>4.63240948169794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K1" s="0" t="s">
        <v>29</v>
      </c>
      <c r="L1" s="0" t="s">
        <v>30</v>
      </c>
      <c r="N1" s="0" t="s">
        <v>31</v>
      </c>
      <c r="O1" s="0" t="s">
        <v>32</v>
      </c>
    </row>
    <row r="2" customFormat="false" ht="12.8" hidden="false" customHeight="false" outlineLevel="0" collapsed="false">
      <c r="A2" s="0" t="n">
        <f aca="false">MIN('Simulation Results'!D:D)</f>
        <v>5692.46729</v>
      </c>
      <c r="B2" s="2" t="n">
        <f aca="false">MAX('Simulation Results'!D:D)</f>
        <v>5711.37354</v>
      </c>
      <c r="C2" s="0" t="n">
        <f aca="false">(B2-A2)/12</f>
        <v>1.57552083333333</v>
      </c>
      <c r="E2" s="0" t="n">
        <f aca="false">$A$2+$C$2*(ROW(E2)-2)</f>
        <v>5692.46729</v>
      </c>
      <c r="F2" s="0" t="n">
        <f aca="false" t="array" ref="F2:F14">FREQUENCY('Simulation Results'!D:D,E2:E13)</f>
        <v>1</v>
      </c>
      <c r="G2" s="0" t="n">
        <f aca="false">F2/SUM($F$2:$F$14)</f>
        <v>0.000455166135639508</v>
      </c>
      <c r="H2" s="0" t="n">
        <f aca="false">$A$5+$C$5*(ROW(H2)-2)</f>
        <v>0.50965</v>
      </c>
      <c r="I2" s="0" t="n">
        <f aca="false" t="array" ref="I2:I14">FREQUENCY('Simulation Results'!E:E,H2:H13)</f>
        <v>55</v>
      </c>
      <c r="K2" s="0" t="n">
        <f aca="false">$A$8+$C$8*(ROW(K2)-2)</f>
        <v>221.8959</v>
      </c>
      <c r="L2" s="0" t="n">
        <f aca="false" t="array" ref="L2:L14">FREQUENCY('Simulation Results'!F:F,K2:K13)</f>
        <v>12</v>
      </c>
      <c r="N2" s="0" t="n">
        <v>15.51</v>
      </c>
      <c r="O2" s="0" t="n">
        <f aca="false" t="array" ref="O2:O14">FREQUENCY('Simulation Results'!G:G,N2:N13)</f>
        <v>169</v>
      </c>
    </row>
    <row r="3" customFormat="false" ht="12.8" hidden="false" customHeight="false" outlineLevel="0" collapsed="false">
      <c r="E3" s="0" t="n">
        <f aca="false">$A$2+$C$2*(ROW(E3)-2)</f>
        <v>5694.04281083333</v>
      </c>
      <c r="F3" s="0" t="n">
        <v>20</v>
      </c>
      <c r="G3" s="0" t="n">
        <f aca="false">F3/SUM($F$2:$F$14)</f>
        <v>0.00910332271279017</v>
      </c>
      <c r="H3" s="0" t="n">
        <f aca="false">$A$5+$C$5*(ROW(H3)-2)</f>
        <v>0.51347</v>
      </c>
      <c r="I3" s="0" t="n">
        <v>289</v>
      </c>
      <c r="K3" s="0" t="n">
        <f aca="false">$A$8+$C$8*(ROW(K3)-2)</f>
        <v>221.928525</v>
      </c>
      <c r="L3" s="0" t="n">
        <v>53</v>
      </c>
      <c r="N3" s="0" t="n">
        <v>15.51833333</v>
      </c>
      <c r="O3" s="0" t="n">
        <v>169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E4" s="0" t="n">
        <f aca="false">$A$2+$C$2*(ROW(E4)-2)</f>
        <v>5695.61833166667</v>
      </c>
      <c r="F4" s="0" t="n">
        <v>115</v>
      </c>
      <c r="G4" s="0" t="n">
        <f aca="false">F4/SUM($F$2:$F$14)</f>
        <v>0.0523441055985435</v>
      </c>
      <c r="H4" s="0" t="n">
        <f aca="false">$A$5+$C$5*(ROW(H4)-2)</f>
        <v>0.51729</v>
      </c>
      <c r="I4" s="0" t="n">
        <v>393</v>
      </c>
      <c r="K4" s="0" t="n">
        <f aca="false">$A$8+$C$8*(ROW(K4)-2)</f>
        <v>221.96115</v>
      </c>
      <c r="L4" s="0" t="n">
        <v>104</v>
      </c>
      <c r="N4" s="0" t="n">
        <v>15.52666667</v>
      </c>
      <c r="O4" s="0" t="n">
        <v>169</v>
      </c>
    </row>
    <row r="5" customFormat="false" ht="12.8" hidden="false" customHeight="false" outlineLevel="0" collapsed="false">
      <c r="A5" s="0" t="n">
        <f aca="false">MIN('Simulation Results'!E:E)</f>
        <v>0.50965</v>
      </c>
      <c r="B5" s="2" t="n">
        <f aca="false">MAX('Simulation Results'!E:E)</f>
        <v>0.55549</v>
      </c>
      <c r="C5" s="0" t="n">
        <f aca="false">(B5-A5)/12</f>
        <v>0.00382</v>
      </c>
      <c r="E5" s="0" t="n">
        <f aca="false">$A$2+$C$2*(ROW(E5)-2)</f>
        <v>5697.1938525</v>
      </c>
      <c r="F5" s="0" t="n">
        <v>176</v>
      </c>
      <c r="G5" s="0" t="n">
        <f aca="false">F5/SUM($F$2:$F$14)</f>
        <v>0.0801092398725535</v>
      </c>
      <c r="H5" s="0" t="n">
        <f aca="false">$A$5+$C$5*(ROW(H5)-2)</f>
        <v>0.52111</v>
      </c>
      <c r="I5" s="0" t="n">
        <v>312</v>
      </c>
      <c r="K5" s="0" t="n">
        <f aca="false">$A$8+$C$8*(ROW(K5)-2)</f>
        <v>221.993775</v>
      </c>
      <c r="L5" s="0" t="n">
        <v>169</v>
      </c>
      <c r="N5" s="0" t="n">
        <v>15.535</v>
      </c>
      <c r="O5" s="0" t="n">
        <v>169</v>
      </c>
    </row>
    <row r="6" customFormat="false" ht="12.8" hidden="false" customHeight="false" outlineLevel="0" collapsed="false">
      <c r="E6" s="0" t="n">
        <f aca="false">$A$2+$C$2*(ROW(E6)-2)</f>
        <v>5698.76937333333</v>
      </c>
      <c r="F6" s="0" t="n">
        <v>239</v>
      </c>
      <c r="G6" s="0" t="n">
        <f aca="false">F6/SUM($F$2:$F$14)</f>
        <v>0.108784706417843</v>
      </c>
      <c r="H6" s="0" t="n">
        <f aca="false">$A$5+$C$5*(ROW(H6)-2)</f>
        <v>0.52493</v>
      </c>
      <c r="I6" s="0" t="n">
        <v>254</v>
      </c>
      <c r="K6" s="0" t="n">
        <f aca="false">$A$8+$C$8*(ROW(K6)-2)</f>
        <v>222.0264</v>
      </c>
      <c r="L6" s="0" t="n">
        <v>208</v>
      </c>
      <c r="N6" s="0" t="n">
        <v>15.54333333</v>
      </c>
      <c r="O6" s="0" t="n">
        <v>169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E7" s="0" t="n">
        <f aca="false">$A$2+$C$2*(ROW(E7)-2)</f>
        <v>5700.34489416667</v>
      </c>
      <c r="F7" s="0" t="n">
        <v>249</v>
      </c>
      <c r="G7" s="0" t="n">
        <f aca="false">F7/SUM($F$2:$F$14)</f>
        <v>0.113336367774238</v>
      </c>
      <c r="H7" s="0" t="n">
        <f aca="false">$A$5+$C$5*(ROW(H7)-2)</f>
        <v>0.52875</v>
      </c>
      <c r="I7" s="0" t="n">
        <v>143</v>
      </c>
      <c r="K7" s="0" t="n">
        <f aca="false">$A$8+$C$8*(ROW(K7)-2)</f>
        <v>222.059025</v>
      </c>
      <c r="L7" s="0" t="n">
        <v>260</v>
      </c>
      <c r="N7" s="0" t="n">
        <v>15.55166667</v>
      </c>
      <c r="O7" s="0" t="n">
        <v>169</v>
      </c>
    </row>
    <row r="8" customFormat="false" ht="12.8" hidden="false" customHeight="false" outlineLevel="0" collapsed="false">
      <c r="A8" s="0" t="n">
        <f aca="false">MIN('Simulation Results'!F:F)</f>
        <v>221.8959</v>
      </c>
      <c r="B8" s="2" t="n">
        <f aca="false">MAX('Simulation Results'!F:F)</f>
        <v>222.2874</v>
      </c>
      <c r="C8" s="0" t="n">
        <f aca="false">(B8-A8)/12</f>
        <v>0.0326249999999983</v>
      </c>
      <c r="E8" s="0" t="n">
        <f aca="false">$A$2+$C$2*(ROW(E8)-2)</f>
        <v>5701.920415</v>
      </c>
      <c r="F8" s="0" t="n">
        <v>270</v>
      </c>
      <c r="G8" s="0" t="n">
        <f aca="false">F8/SUM($F$2:$F$14)</f>
        <v>0.122894856622667</v>
      </c>
      <c r="H8" s="0" t="n">
        <f aca="false">$A$5+$C$5*(ROW(H8)-2)</f>
        <v>0.53257</v>
      </c>
      <c r="I8" s="0" t="n">
        <v>182</v>
      </c>
      <c r="K8" s="0" t="n">
        <f aca="false">$A$8+$C$8*(ROW(K8)-2)</f>
        <v>222.09165</v>
      </c>
      <c r="L8" s="0" t="n">
        <v>299</v>
      </c>
      <c r="N8" s="0" t="n">
        <v>15.56</v>
      </c>
      <c r="O8" s="0" t="n">
        <v>169</v>
      </c>
    </row>
    <row r="9" customFormat="false" ht="12.8" hidden="false" customHeight="false" outlineLevel="0" collapsed="false">
      <c r="E9" s="0" t="n">
        <f aca="false">$A$2+$C$2*(ROW(E9)-2)</f>
        <v>5703.49593583333</v>
      </c>
      <c r="F9" s="0" t="n">
        <v>261</v>
      </c>
      <c r="G9" s="0" t="n">
        <f aca="false">F9/SUM($F$2:$F$14)</f>
        <v>0.118798361401912</v>
      </c>
      <c r="H9" s="0" t="n">
        <f aca="false">$A$5+$C$5*(ROW(H9)-2)</f>
        <v>0.53639</v>
      </c>
      <c r="I9" s="0" t="n">
        <v>124</v>
      </c>
      <c r="K9" s="0" t="n">
        <f aca="false">$A$8+$C$8*(ROW(K9)-2)</f>
        <v>222.124275</v>
      </c>
      <c r="L9" s="0" t="n">
        <v>299</v>
      </c>
      <c r="N9" s="0" t="n">
        <v>15.56833333</v>
      </c>
      <c r="O9" s="0" t="n">
        <v>169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E10" s="0" t="n">
        <f aca="false">$A$2+$C$2*(ROW(E10)-2)</f>
        <v>5705.07145666667</v>
      </c>
      <c r="F10" s="0" t="n">
        <v>283</v>
      </c>
      <c r="G10" s="0" t="n">
        <f aca="false">F10/SUM($F$2:$F$14)</f>
        <v>0.128812016385981</v>
      </c>
      <c r="H10" s="0" t="n">
        <f aca="false">$A$5+$C$5*(ROW(H10)-2)</f>
        <v>0.54021</v>
      </c>
      <c r="I10" s="0" t="n">
        <v>107</v>
      </c>
      <c r="K10" s="0" t="n">
        <f aca="false">$A$8+$C$8*(ROW(K10)-2)</f>
        <v>222.1569</v>
      </c>
      <c r="L10" s="0" t="n">
        <v>260</v>
      </c>
      <c r="N10" s="0" t="n">
        <v>15.57666667</v>
      </c>
      <c r="O10" s="0" t="n">
        <v>169</v>
      </c>
    </row>
    <row r="11" customFormat="false" ht="12.8" hidden="false" customHeight="false" outlineLevel="0" collapsed="false">
      <c r="A11" s="0" t="n">
        <f aca="false">MIN('Simulation Results'!G:G)</f>
        <v>15.51</v>
      </c>
      <c r="B11" s="0" t="n">
        <f aca="false">MAX('Simulation Results'!G:G)</f>
        <v>15.61</v>
      </c>
      <c r="C11" s="0" t="n">
        <f aca="false">(B11-A11)/12</f>
        <v>0.0083333333333333</v>
      </c>
      <c r="E11" s="0" t="n">
        <f aca="false">$A$2+$C$2*(ROW(E11)-2)</f>
        <v>5706.6469775</v>
      </c>
      <c r="F11" s="0" t="n">
        <v>274</v>
      </c>
      <c r="G11" s="0" t="n">
        <f aca="false">F11/SUM($F$2:$F$14)</f>
        <v>0.124715521165225</v>
      </c>
      <c r="H11" s="0" t="n">
        <f aca="false">$A$5+$C$5*(ROW(H11)-2)</f>
        <v>0.54403</v>
      </c>
      <c r="I11" s="0" t="n">
        <v>88</v>
      </c>
      <c r="K11" s="0" t="n">
        <f aca="false">$A$8+$C$8*(ROW(K11)-2)</f>
        <v>222.189525</v>
      </c>
      <c r="L11" s="0" t="n">
        <v>208</v>
      </c>
      <c r="N11" s="0" t="n">
        <v>15.585</v>
      </c>
      <c r="O11" s="0" t="n">
        <v>169</v>
      </c>
    </row>
    <row r="12" customFormat="false" ht="12.8" hidden="false" customHeight="false" outlineLevel="0" collapsed="false">
      <c r="E12" s="0" t="n">
        <f aca="false">$A$2+$C$2*(ROW(E12)-2)</f>
        <v>5708.22249833333</v>
      </c>
      <c r="F12" s="0" t="n">
        <v>140</v>
      </c>
      <c r="G12" s="0" t="n">
        <f aca="false">F12/SUM($F$2:$F$14)</f>
        <v>0.0637232589895312</v>
      </c>
      <c r="H12" s="0" t="n">
        <f aca="false">$A$5+$C$5*(ROW(H12)-2)</f>
        <v>0.54785</v>
      </c>
      <c r="I12" s="0" t="n">
        <v>81</v>
      </c>
      <c r="K12" s="0" t="n">
        <f aca="false">$A$8+$C$8*(ROW(K12)-2)</f>
        <v>222.22215</v>
      </c>
      <c r="L12" s="0" t="n">
        <v>169</v>
      </c>
      <c r="N12" s="0" t="n">
        <v>15.59333333</v>
      </c>
      <c r="O12" s="0" t="n">
        <v>169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E13" s="0" t="n">
        <f aca="false">$A$2+$C$2*(ROW(E13)-2)</f>
        <v>5709.79801916667</v>
      </c>
      <c r="F13" s="0" t="n">
        <v>116</v>
      </c>
      <c r="G13" s="0" t="n">
        <f aca="false">F13/SUM($F$2:$F$14)</f>
        <v>0.052799271734183</v>
      </c>
      <c r="H13" s="0" t="n">
        <f aca="false">$A$5+$C$5*(ROW(H13)-2)</f>
        <v>0.55167</v>
      </c>
      <c r="I13" s="0" t="n">
        <v>12</v>
      </c>
      <c r="K13" s="0" t="n">
        <f aca="false">$A$8+$C$8*(ROW(K13)-2)</f>
        <v>222.254775</v>
      </c>
      <c r="L13" s="0" t="n">
        <v>96</v>
      </c>
      <c r="N13" s="0" t="n">
        <v>15.60166667</v>
      </c>
      <c r="O13" s="0" t="n">
        <v>169</v>
      </c>
    </row>
    <row r="14" customFormat="false" ht="12.8" hidden="false" customHeight="false" outlineLevel="0" collapsed="false">
      <c r="A14" s="0" t="n">
        <f aca="false">MIN('Simulation Results'!H:H)</f>
        <v>0.0666</v>
      </c>
      <c r="B14" s="0" t="n">
        <f aca="false">MAX('Simulation Results'!H:H)</f>
        <v>0.11104</v>
      </c>
      <c r="C14" s="0" t="n">
        <f aca="false">(B14-A14)/12</f>
        <v>0.00370333333333333</v>
      </c>
      <c r="E14" s="0" t="n">
        <f aca="false">$A$2+$C$2*(ROW(E14)-2)</f>
        <v>5711.37354</v>
      </c>
      <c r="F14" s="0" t="n">
        <v>53</v>
      </c>
      <c r="G14" s="0" t="n">
        <f aca="false">F14/SUM($F$2:$F$14)</f>
        <v>0.0241238051888939</v>
      </c>
      <c r="H14" s="0" t="n">
        <f aca="false">$A$5+$C$5*(ROW(H14)-2)</f>
        <v>0.55549</v>
      </c>
      <c r="I14" s="0" t="n">
        <v>157</v>
      </c>
      <c r="K14" s="0" t="n">
        <f aca="false">$A$8+$C$8*(ROW(K14)-2)</f>
        <v>222.2874</v>
      </c>
      <c r="L14" s="0" t="n">
        <v>60</v>
      </c>
      <c r="N14" s="0" t="n">
        <v>15.61</v>
      </c>
      <c r="O14" s="0" t="n">
        <v>169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n">
        <f aca="false">MIN('Simulation Results'!I:I)</f>
        <v>1.1938</v>
      </c>
      <c r="B17" s="0" t="n">
        <f aca="false">MAX('Simulation Results'!I:I)</f>
        <v>1.253</v>
      </c>
      <c r="C17" s="0" t="n">
        <f aca="false">(B17-A17)/12</f>
        <v>0.00493333333333333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n">
        <f aca="false">MIN('Simulation Results'!J:J)</f>
        <v>23.1632</v>
      </c>
      <c r="B20" s="0" t="n">
        <f aca="false">MAX('Simulation Results'!J:J)</f>
        <v>23.39</v>
      </c>
      <c r="C20" s="0" t="n">
        <f aca="false">(B20-A20)/12</f>
        <v>0.0189000000000001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2.8" hidden="false" customHeight="false" outlineLevel="0" collapsed="false">
      <c r="A23" s="0" t="n">
        <f aca="false">MIN('Simulation Results'!K:K)</f>
        <v>1.1938</v>
      </c>
      <c r="B23" s="0" t="n">
        <f aca="false">MAX('Simulation Results'!K:K)</f>
        <v>1.253</v>
      </c>
      <c r="C23" s="0" t="n">
        <f aca="false">(B23-A23)/12</f>
        <v>0.00493333333333333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</row>
    <row r="26" customFormat="false" ht="12.8" hidden="false" customHeight="false" outlineLevel="0" collapsed="false">
      <c r="A26" s="0" t="n">
        <f aca="false">MIN('Simulation Results'!L:L)</f>
        <v>15.51</v>
      </c>
      <c r="B26" s="0" t="n">
        <f aca="false">MAX('Simulation Results'!L:L)</f>
        <v>15.61</v>
      </c>
      <c r="C26" s="0" t="n">
        <f aca="false">(B26-A26)/12</f>
        <v>0.0083333333333333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2023-05-10T12:49:50Z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